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<sst xmlns="http://schemas.openxmlformats.org/spreadsheetml/2006/main" count="124" uniqueCount="57">
  <si>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01/06/2026 11:23:53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</si>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</sst>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5B2-437A-817E-F18BFE39F7E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2">
                  <c:v>2.484</c:v>
                </c:pt>
                <c:pt idx="53">
                  <c:v>2.484</c:v>
                </c:pt>
                <c:pt idx="54">
                  <c:v>2.484</c:v>
                </c:pt>
                <c:pt idx="55">
                  <c:v>2.484</c:v>
                </c:pt>
                <c:pt idx="56">
                  <c:v>2.484</c:v>
                </c:pt>
                <c:pt idx="57">
                  <c:v>2.484</c:v>
                </c:pt>
                <c:pt idx="58">
                  <c:v>2.484</c:v>
                </c:pt>
                <c:pt idx="59">
                  <c:v>2.484</c:v>
                </c:pt>
                <c:pt idx="60">
                  <c:v>2.484</c:v>
                </c:pt>
                <c:pt idx="62">
                  <c:v>6.2</c:v>
                </c:pt>
                <c:pt idx="63">
                  <c:v>3.1</c:v>
                </c:pt>
                <c:pt idx="78">
                  <c:v>2.2000000000000002</c:v>
                </c:pt>
                <c:pt idx="79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B2-437A-817E-F18BFE39F7E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8">
                  <c:v>3.5</c:v>
                </c:pt>
                <c:pt idx="69">
                  <c:v>3.6</c:v>
                </c:pt>
                <c:pt idx="70">
                  <c:v>3.6</c:v>
                </c:pt>
                <c:pt idx="71">
                  <c:v>3.6</c:v>
                </c:pt>
                <c:pt idx="75">
                  <c:v>5</c:v>
                </c:pt>
                <c:pt idx="85">
                  <c:v>14.4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B2-437A-817E-F18BFE39F7E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0.2</c:v>
                </c:pt>
                <c:pt idx="49">
                  <c:v>0.2</c:v>
                </c:pt>
                <c:pt idx="50">
                  <c:v>0.2</c:v>
                </c:pt>
                <c:pt idx="51">
                  <c:v>0.2</c:v>
                </c:pt>
                <c:pt idx="56">
                  <c:v>37.299999999999997</c:v>
                </c:pt>
                <c:pt idx="57">
                  <c:v>27</c:v>
                </c:pt>
                <c:pt idx="58">
                  <c:v>6.6</c:v>
                </c:pt>
                <c:pt idx="62">
                  <c:v>1.92</c:v>
                </c:pt>
                <c:pt idx="68">
                  <c:v>4.2</c:v>
                </c:pt>
                <c:pt idx="69">
                  <c:v>4.2</c:v>
                </c:pt>
                <c:pt idx="70">
                  <c:v>4.2</c:v>
                </c:pt>
                <c:pt idx="71">
                  <c:v>20.155999999999999</c:v>
                </c:pt>
                <c:pt idx="72">
                  <c:v>23.398</c:v>
                </c:pt>
                <c:pt idx="73">
                  <c:v>0.749</c:v>
                </c:pt>
                <c:pt idx="76">
                  <c:v>6.0190000000000001</c:v>
                </c:pt>
                <c:pt idx="77">
                  <c:v>36.31</c:v>
                </c:pt>
                <c:pt idx="78">
                  <c:v>32.659999999999997</c:v>
                </c:pt>
                <c:pt idx="79">
                  <c:v>24.6</c:v>
                </c:pt>
                <c:pt idx="89">
                  <c:v>14.2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B2-437A-817E-F18BFE39F7E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5B2-437A-817E-F18BFE39F7E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5B2-437A-817E-F18BFE39F7E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5B2-437A-817E-F18BFE39F7E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5B2-437A-817E-F18BFE39F7E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5B2-437A-817E-F18BFE39F7E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80">
                  <c:v>109.69199999999999</c:v>
                </c:pt>
                <c:pt idx="81">
                  <c:v>48.618000000000002</c:v>
                </c:pt>
                <c:pt idx="83">
                  <c:v>38.183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5B2-437A-817E-F18BFE39F7E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166.8</c:v>
                </c:pt>
                <c:pt idx="65">
                  <c:v>156.6</c:v>
                </c:pt>
                <c:pt idx="66">
                  <c:v>140.6</c:v>
                </c:pt>
                <c:pt idx="67">
                  <c:v>177.4</c:v>
                </c:pt>
                <c:pt idx="68">
                  <c:v>77.2</c:v>
                </c:pt>
                <c:pt idx="69">
                  <c:v>93.3</c:v>
                </c:pt>
                <c:pt idx="70">
                  <c:v>79.2</c:v>
                </c:pt>
                <c:pt idx="71">
                  <c:v>72.900000000000006</c:v>
                </c:pt>
                <c:pt idx="72">
                  <c:v>71.599999999999994</c:v>
                </c:pt>
                <c:pt idx="73">
                  <c:v>84.8</c:v>
                </c:pt>
                <c:pt idx="74">
                  <c:v>85.7</c:v>
                </c:pt>
                <c:pt idx="75">
                  <c:v>128.19999999999999</c:v>
                </c:pt>
                <c:pt idx="76">
                  <c:v>36.799999999999997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0.4</c:v>
                </c:pt>
                <c:pt idx="90">
                  <c:v>30.1</c:v>
                </c:pt>
                <c:pt idx="91">
                  <c:v>107</c:v>
                </c:pt>
                <c:pt idx="92">
                  <c:v>59.9</c:v>
                </c:pt>
                <c:pt idx="93">
                  <c:v>0</c:v>
                </c:pt>
                <c:pt idx="94">
                  <c:v>80.3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B2-437A-817E-F18BFE39F7E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7">
                  <c:v>25.8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5B2-437A-817E-F18BFE39F7E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100.392</c:v>
                </c:pt>
                <c:pt idx="49">
                  <c:v>99.997</c:v>
                </c:pt>
                <c:pt idx="50">
                  <c:v>100.602</c:v>
                </c:pt>
                <c:pt idx="51">
                  <c:v>101.8</c:v>
                </c:pt>
                <c:pt idx="52">
                  <c:v>99.516000000000005</c:v>
                </c:pt>
                <c:pt idx="53">
                  <c:v>97.826999999999998</c:v>
                </c:pt>
                <c:pt idx="54">
                  <c:v>97.927000000000007</c:v>
                </c:pt>
                <c:pt idx="55">
                  <c:v>97.826999999999998</c:v>
                </c:pt>
                <c:pt idx="56">
                  <c:v>135.518</c:v>
                </c:pt>
                <c:pt idx="57">
                  <c:v>158.399</c:v>
                </c:pt>
                <c:pt idx="58">
                  <c:v>132.93600000000001</c:v>
                </c:pt>
                <c:pt idx="59">
                  <c:v>143.25399999999999</c:v>
                </c:pt>
                <c:pt idx="60">
                  <c:v>82.16</c:v>
                </c:pt>
                <c:pt idx="61">
                  <c:v>100.084</c:v>
                </c:pt>
                <c:pt idx="62">
                  <c:v>93.171000000000006</c:v>
                </c:pt>
                <c:pt idx="63">
                  <c:v>96.783000000000001</c:v>
                </c:pt>
                <c:pt idx="64">
                  <c:v>36.198999999999998</c:v>
                </c:pt>
                <c:pt idx="65">
                  <c:v>31.658000000000001</c:v>
                </c:pt>
                <c:pt idx="66">
                  <c:v>30.33</c:v>
                </c:pt>
                <c:pt idx="67">
                  <c:v>0.27</c:v>
                </c:pt>
                <c:pt idx="68">
                  <c:v>27.375</c:v>
                </c:pt>
                <c:pt idx="69">
                  <c:v>10.340999999999999</c:v>
                </c:pt>
                <c:pt idx="70">
                  <c:v>29.055</c:v>
                </c:pt>
                <c:pt idx="71">
                  <c:v>2.169</c:v>
                </c:pt>
                <c:pt idx="72">
                  <c:v>7.9000000000000001E-2</c:v>
                </c:pt>
                <c:pt idx="73">
                  <c:v>8.3000000000000004E-2</c:v>
                </c:pt>
                <c:pt idx="74">
                  <c:v>8.3000000000000004E-2</c:v>
                </c:pt>
                <c:pt idx="75">
                  <c:v>5.1999999999999998E-2</c:v>
                </c:pt>
                <c:pt idx="76">
                  <c:v>12.795999999999999</c:v>
                </c:pt>
                <c:pt idx="77">
                  <c:v>23.969000000000001</c:v>
                </c:pt>
                <c:pt idx="78">
                  <c:v>17.335000000000001</c:v>
                </c:pt>
                <c:pt idx="79">
                  <c:v>37.241999999999997</c:v>
                </c:pt>
                <c:pt idx="80">
                  <c:v>5.1989999999999998</c:v>
                </c:pt>
                <c:pt idx="81">
                  <c:v>3.3690000000000002</c:v>
                </c:pt>
                <c:pt idx="82">
                  <c:v>2.903</c:v>
                </c:pt>
                <c:pt idx="84">
                  <c:v>20.024000000000001</c:v>
                </c:pt>
                <c:pt idx="85">
                  <c:v>39.475000000000001</c:v>
                </c:pt>
                <c:pt idx="86">
                  <c:v>21.132000000000001</c:v>
                </c:pt>
                <c:pt idx="87">
                  <c:v>23.16</c:v>
                </c:pt>
                <c:pt idx="88">
                  <c:v>22.082999999999998</c:v>
                </c:pt>
                <c:pt idx="89">
                  <c:v>10.526</c:v>
                </c:pt>
                <c:pt idx="90">
                  <c:v>4.4619999999999997</c:v>
                </c:pt>
                <c:pt idx="91">
                  <c:v>25.869</c:v>
                </c:pt>
                <c:pt idx="92">
                  <c:v>27.282</c:v>
                </c:pt>
                <c:pt idx="93">
                  <c:v>28.44</c:v>
                </c:pt>
                <c:pt idx="94">
                  <c:v>24.234999999999999</c:v>
                </c:pt>
                <c:pt idx="95">
                  <c:v>26.713999999999999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5B2-437A-817E-F18BFE39F7E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7">
                  <c:v>25.8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5B2-437A-817E-F18BFE39F7E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0">
                  <c:v>19.100000000000001</c:v>
                </c:pt>
                <c:pt idx="80">
                  <c:v>125</c:v>
                </c:pt>
                <c:pt idx="81">
                  <c:v>125</c:v>
                </c:pt>
                <c:pt idx="82">
                  <c:v>125</c:v>
                </c:pt>
                <c:pt idx="83">
                  <c:v>125</c:v>
                </c:pt>
                <c:pt idx="92">
                  <c:v>125</c:v>
                </c:pt>
                <c:pt idx="93">
                  <c:v>240</c:v>
                </c:pt>
                <c:pt idx="94">
                  <c:v>121.01300000000001</c:v>
                </c:pt>
                <c:pt idx="95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5B2-437A-817E-F18BFE39F7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34.869999999999997</c:v>
                </c:pt>
                <c:pt idx="49">
                  <c:v>38.799999999999997</c:v>
                </c:pt>
                <c:pt idx="50">
                  <c:v>33.57</c:v>
                </c:pt>
                <c:pt idx="51">
                  <c:v>35.409999999999997</c:v>
                </c:pt>
                <c:pt idx="52">
                  <c:v>35.51</c:v>
                </c:pt>
                <c:pt idx="53">
                  <c:v>33.479999999999997</c:v>
                </c:pt>
                <c:pt idx="54">
                  <c:v>34.299999999999997</c:v>
                </c:pt>
                <c:pt idx="55">
                  <c:v>31.12</c:v>
                </c:pt>
                <c:pt idx="56">
                  <c:v>15</c:v>
                </c:pt>
                <c:pt idx="57">
                  <c:v>15</c:v>
                </c:pt>
                <c:pt idx="58">
                  <c:v>15.01</c:v>
                </c:pt>
                <c:pt idx="59">
                  <c:v>15.01</c:v>
                </c:pt>
                <c:pt idx="60">
                  <c:v>24.79</c:v>
                </c:pt>
                <c:pt idx="61">
                  <c:v>35.89</c:v>
                </c:pt>
                <c:pt idx="62">
                  <c:v>68.95</c:v>
                </c:pt>
                <c:pt idx="63">
                  <c:v>105.39</c:v>
                </c:pt>
                <c:pt idx="64">
                  <c:v>97.4</c:v>
                </c:pt>
                <c:pt idx="65">
                  <c:v>99.14</c:v>
                </c:pt>
                <c:pt idx="66">
                  <c:v>110.11</c:v>
                </c:pt>
                <c:pt idx="67">
                  <c:v>118.11</c:v>
                </c:pt>
                <c:pt idx="68">
                  <c:v>103.27</c:v>
                </c:pt>
                <c:pt idx="69">
                  <c:v>111.17</c:v>
                </c:pt>
                <c:pt idx="70">
                  <c:v>132.51</c:v>
                </c:pt>
                <c:pt idx="71">
                  <c:v>155.11000000000001</c:v>
                </c:pt>
                <c:pt idx="72">
                  <c:v>114.87</c:v>
                </c:pt>
                <c:pt idx="73">
                  <c:v>146.18</c:v>
                </c:pt>
                <c:pt idx="74">
                  <c:v>149.99</c:v>
                </c:pt>
                <c:pt idx="75">
                  <c:v>163.99</c:v>
                </c:pt>
                <c:pt idx="76">
                  <c:v>143.61000000000001</c:v>
                </c:pt>
                <c:pt idx="77">
                  <c:v>157.30000000000001</c:v>
                </c:pt>
                <c:pt idx="78">
                  <c:v>183.4</c:v>
                </c:pt>
                <c:pt idx="79">
                  <c:v>245.99</c:v>
                </c:pt>
                <c:pt idx="80">
                  <c:v>139.24</c:v>
                </c:pt>
                <c:pt idx="81">
                  <c:v>153.58000000000001</c:v>
                </c:pt>
                <c:pt idx="82">
                  <c:v>162</c:v>
                </c:pt>
                <c:pt idx="83">
                  <c:v>150.47999999999999</c:v>
                </c:pt>
                <c:pt idx="84">
                  <c:v>173.99</c:v>
                </c:pt>
                <c:pt idx="85">
                  <c:v>191.1</c:v>
                </c:pt>
                <c:pt idx="86">
                  <c:v>174.72</c:v>
                </c:pt>
                <c:pt idx="87">
                  <c:v>172.22</c:v>
                </c:pt>
                <c:pt idx="88">
                  <c:v>205.39</c:v>
                </c:pt>
                <c:pt idx="89">
                  <c:v>184.38</c:v>
                </c:pt>
                <c:pt idx="90">
                  <c:v>169.1</c:v>
                </c:pt>
                <c:pt idx="91">
                  <c:v>155.55000000000001</c:v>
                </c:pt>
                <c:pt idx="92">
                  <c:v>161.63</c:v>
                </c:pt>
                <c:pt idx="93">
                  <c:v>153.31</c:v>
                </c:pt>
                <c:pt idx="94">
                  <c:v>144.01</c:v>
                </c:pt>
                <c:pt idx="95">
                  <c:v>136.18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5B2-437A-817E-F18BFE39F7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0F9-41B9-BDE5-B306BD70746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80">
                  <c:v>7.2</c:v>
                </c:pt>
                <c:pt idx="81">
                  <c:v>7.2</c:v>
                </c:pt>
                <c:pt idx="82">
                  <c:v>7.2</c:v>
                </c:pt>
                <c:pt idx="83">
                  <c:v>7.2</c:v>
                </c:pt>
                <c:pt idx="91">
                  <c:v>12</c:v>
                </c:pt>
                <c:pt idx="92">
                  <c:v>12</c:v>
                </c:pt>
                <c:pt idx="93">
                  <c:v>12</c:v>
                </c:pt>
                <c:pt idx="94">
                  <c:v>12</c:v>
                </c:pt>
                <c:pt idx="9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F9-41B9-BDE5-B306BD70746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0">
                  <c:v>1.6</c:v>
                </c:pt>
                <c:pt idx="80">
                  <c:v>9.8000000000000007</c:v>
                </c:pt>
                <c:pt idx="81">
                  <c:v>9.8000000000000007</c:v>
                </c:pt>
                <c:pt idx="82">
                  <c:v>9.8000000000000007</c:v>
                </c:pt>
                <c:pt idx="83">
                  <c:v>1.8</c:v>
                </c:pt>
                <c:pt idx="84">
                  <c:v>1.7</c:v>
                </c:pt>
                <c:pt idx="85">
                  <c:v>1.6</c:v>
                </c:pt>
                <c:pt idx="86">
                  <c:v>1.6</c:v>
                </c:pt>
                <c:pt idx="87">
                  <c:v>1.6</c:v>
                </c:pt>
                <c:pt idx="89">
                  <c:v>1.52</c:v>
                </c:pt>
                <c:pt idx="90">
                  <c:v>1.6</c:v>
                </c:pt>
                <c:pt idx="91">
                  <c:v>1.6</c:v>
                </c:pt>
                <c:pt idx="92">
                  <c:v>29.6</c:v>
                </c:pt>
                <c:pt idx="93">
                  <c:v>15.6</c:v>
                </c:pt>
                <c:pt idx="94">
                  <c:v>29.6</c:v>
                </c:pt>
                <c:pt idx="95">
                  <c:v>11.6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F9-41B9-BDE5-B306BD70746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0.59199999999999997</c:v>
                </c:pt>
                <c:pt idx="49">
                  <c:v>0.19700000000000001</c:v>
                </c:pt>
                <c:pt idx="50">
                  <c:v>0.80200000000000005</c:v>
                </c:pt>
                <c:pt idx="51">
                  <c:v>2</c:v>
                </c:pt>
                <c:pt idx="52">
                  <c:v>2</c:v>
                </c:pt>
                <c:pt idx="53">
                  <c:v>0.311</c:v>
                </c:pt>
                <c:pt idx="54">
                  <c:v>0.41099999999999998</c:v>
                </c:pt>
                <c:pt idx="55">
                  <c:v>0.311</c:v>
                </c:pt>
                <c:pt idx="56">
                  <c:v>0.23400000000000001</c:v>
                </c:pt>
                <c:pt idx="57">
                  <c:v>0.435</c:v>
                </c:pt>
                <c:pt idx="58">
                  <c:v>0.23300000000000001</c:v>
                </c:pt>
                <c:pt idx="59">
                  <c:v>0.432</c:v>
                </c:pt>
                <c:pt idx="60">
                  <c:v>2.1440000000000001</c:v>
                </c:pt>
                <c:pt idx="61">
                  <c:v>8.4000000000000005E-2</c:v>
                </c:pt>
                <c:pt idx="62">
                  <c:v>1.2909999999999999</c:v>
                </c:pt>
                <c:pt idx="63">
                  <c:v>1.9950000000000001</c:v>
                </c:pt>
                <c:pt idx="64">
                  <c:v>39.915999999999997</c:v>
                </c:pt>
                <c:pt idx="65">
                  <c:v>52.807000000000002</c:v>
                </c:pt>
                <c:pt idx="66">
                  <c:v>42.738</c:v>
                </c:pt>
                <c:pt idx="67">
                  <c:v>36.409999999999997</c:v>
                </c:pt>
                <c:pt idx="68">
                  <c:v>15.409000000000001</c:v>
                </c:pt>
                <c:pt idx="69">
                  <c:v>15.375</c:v>
                </c:pt>
                <c:pt idx="70">
                  <c:v>14.507999999999999</c:v>
                </c:pt>
                <c:pt idx="71">
                  <c:v>2.4670000000000001</c:v>
                </c:pt>
                <c:pt idx="72">
                  <c:v>2.8260000000000001</c:v>
                </c:pt>
                <c:pt idx="73">
                  <c:v>3.23</c:v>
                </c:pt>
                <c:pt idx="74">
                  <c:v>13.375</c:v>
                </c:pt>
                <c:pt idx="75">
                  <c:v>40.348999999999997</c:v>
                </c:pt>
                <c:pt idx="76">
                  <c:v>3.3879999999999999</c:v>
                </c:pt>
                <c:pt idx="77">
                  <c:v>0.38800000000000001</c:v>
                </c:pt>
                <c:pt idx="78">
                  <c:v>1.887</c:v>
                </c:pt>
                <c:pt idx="79">
                  <c:v>1.6879999999999999</c:v>
                </c:pt>
                <c:pt idx="80">
                  <c:v>17.227</c:v>
                </c:pt>
                <c:pt idx="81">
                  <c:v>20.844999999999999</c:v>
                </c:pt>
                <c:pt idx="82">
                  <c:v>30.484000000000002</c:v>
                </c:pt>
                <c:pt idx="83">
                  <c:v>17.617999999999999</c:v>
                </c:pt>
                <c:pt idx="84">
                  <c:v>7.9329999999999998</c:v>
                </c:pt>
                <c:pt idx="85">
                  <c:v>26.343</c:v>
                </c:pt>
                <c:pt idx="86">
                  <c:v>18.294</c:v>
                </c:pt>
                <c:pt idx="87">
                  <c:v>22.887</c:v>
                </c:pt>
                <c:pt idx="88">
                  <c:v>22.082999999999998</c:v>
                </c:pt>
                <c:pt idx="89">
                  <c:v>23.585999999999999</c:v>
                </c:pt>
                <c:pt idx="90">
                  <c:v>28.213000000000001</c:v>
                </c:pt>
                <c:pt idx="91">
                  <c:v>88.200999999999993</c:v>
                </c:pt>
                <c:pt idx="92">
                  <c:v>143.655</c:v>
                </c:pt>
                <c:pt idx="93">
                  <c:v>167.17599999999999</c:v>
                </c:pt>
                <c:pt idx="94">
                  <c:v>156.517</c:v>
                </c:pt>
                <c:pt idx="95">
                  <c:v>129.32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F9-41B9-BDE5-B306BD70746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0F9-41B9-BDE5-B306BD70746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0F9-41B9-BDE5-B306BD70746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0">
                  <c:v>35.85</c:v>
                </c:pt>
                <c:pt idx="81">
                  <c:v>35.85</c:v>
                </c:pt>
                <c:pt idx="83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0F9-41B9-BDE5-B306BD70746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0F9-41B9-BDE5-B306BD70746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0F9-41B9-BDE5-B306BD70746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0F9-41B9-BDE5-B306BD70746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91">
                  <c:v>1.7909999999999999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F9-41B9-BDE5-B306BD70746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82.9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59.9</c:v>
                </c:pt>
                <c:pt idx="78">
                  <c:v>50.3</c:v>
                </c:pt>
                <c:pt idx="79">
                  <c:v>63.8</c:v>
                </c:pt>
                <c:pt idx="80">
                  <c:v>64.599999999999994</c:v>
                </c:pt>
                <c:pt idx="81">
                  <c:v>4.5999999999999996</c:v>
                </c:pt>
                <c:pt idx="82">
                  <c:v>4.3</c:v>
                </c:pt>
                <c:pt idx="83">
                  <c:v>5.5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27.5</c:v>
                </c:pt>
                <c:pt idx="94">
                  <c:v>0</c:v>
                </c:pt>
                <c:pt idx="95">
                  <c:v>87.2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0F9-41B9-BDE5-B306BD70746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56">
                  <c:v>75.067999999999998</c:v>
                </c:pt>
                <c:pt idx="57">
                  <c:v>87.447999999999993</c:v>
                </c:pt>
                <c:pt idx="58">
                  <c:v>41.786999999999999</c:v>
                </c:pt>
                <c:pt idx="59">
                  <c:v>45.305999999999997</c:v>
                </c:pt>
                <c:pt idx="63">
                  <c:v>15.007999999999999</c:v>
                </c:pt>
                <c:pt idx="64">
                  <c:v>163.041</c:v>
                </c:pt>
                <c:pt idx="65">
                  <c:v>135.42099999999999</c:v>
                </c:pt>
                <c:pt idx="66">
                  <c:v>128.15799999999999</c:v>
                </c:pt>
                <c:pt idx="67">
                  <c:v>141.24199999999999</c:v>
                </c:pt>
                <c:pt idx="68">
                  <c:v>96.873999999999995</c:v>
                </c:pt>
                <c:pt idx="69">
                  <c:v>88.945999999999998</c:v>
                </c:pt>
                <c:pt idx="70">
                  <c:v>101.54600000000001</c:v>
                </c:pt>
                <c:pt idx="71">
                  <c:v>96.355000000000004</c:v>
                </c:pt>
                <c:pt idx="72">
                  <c:v>92.204999999999998</c:v>
                </c:pt>
                <c:pt idx="73">
                  <c:v>62.427</c:v>
                </c:pt>
                <c:pt idx="74">
                  <c:v>52.432000000000002</c:v>
                </c:pt>
                <c:pt idx="75">
                  <c:v>72.921999999999997</c:v>
                </c:pt>
                <c:pt idx="76">
                  <c:v>52.27</c:v>
                </c:pt>
                <c:pt idx="80">
                  <c:v>105.214</c:v>
                </c:pt>
                <c:pt idx="81">
                  <c:v>98.691999999999993</c:v>
                </c:pt>
                <c:pt idx="82">
                  <c:v>76.120999999999995</c:v>
                </c:pt>
                <c:pt idx="83">
                  <c:v>95.215000000000003</c:v>
                </c:pt>
                <c:pt idx="84">
                  <c:v>10.391</c:v>
                </c:pt>
                <c:pt idx="85">
                  <c:v>25.952000000000002</c:v>
                </c:pt>
                <c:pt idx="86">
                  <c:v>1.238</c:v>
                </c:pt>
                <c:pt idx="87">
                  <c:v>24.472999999999999</c:v>
                </c:pt>
                <c:pt idx="90">
                  <c:v>4.7</c:v>
                </c:pt>
                <c:pt idx="91">
                  <c:v>29.318999999999999</c:v>
                </c:pt>
                <c:pt idx="92">
                  <c:v>27.937999999999999</c:v>
                </c:pt>
                <c:pt idx="93">
                  <c:v>47.121000000000002</c:v>
                </c:pt>
                <c:pt idx="94">
                  <c:v>28.462</c:v>
                </c:pt>
                <c:pt idx="95">
                  <c:v>27.643000000000001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0F9-41B9-BDE5-B306BD70746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0">
                  <c:v>35.85</c:v>
                </c:pt>
                <c:pt idx="81">
                  <c:v>35.85</c:v>
                </c:pt>
                <c:pt idx="83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0F9-41B9-BDE5-B306BD70746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9">
                  <c:v>7.133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0F9-41B9-BDE5-B306BD707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34.869999999999997</c:v>
                </c:pt>
                <c:pt idx="49">
                  <c:v>38.799999999999997</c:v>
                </c:pt>
                <c:pt idx="50">
                  <c:v>33.57</c:v>
                </c:pt>
                <c:pt idx="51">
                  <c:v>35.409999999999997</c:v>
                </c:pt>
                <c:pt idx="52">
                  <c:v>35.51</c:v>
                </c:pt>
                <c:pt idx="53">
                  <c:v>33.479999999999997</c:v>
                </c:pt>
                <c:pt idx="54">
                  <c:v>34.299999999999997</c:v>
                </c:pt>
                <c:pt idx="55">
                  <c:v>31.12</c:v>
                </c:pt>
                <c:pt idx="56">
                  <c:v>15</c:v>
                </c:pt>
                <c:pt idx="57">
                  <c:v>15</c:v>
                </c:pt>
                <c:pt idx="58">
                  <c:v>15.01</c:v>
                </c:pt>
                <c:pt idx="59">
                  <c:v>15.01</c:v>
                </c:pt>
                <c:pt idx="60">
                  <c:v>24.79</c:v>
                </c:pt>
                <c:pt idx="61">
                  <c:v>35.89</c:v>
                </c:pt>
                <c:pt idx="62">
                  <c:v>68.95</c:v>
                </c:pt>
                <c:pt idx="63">
                  <c:v>105.39</c:v>
                </c:pt>
                <c:pt idx="64">
                  <c:v>97.4</c:v>
                </c:pt>
                <c:pt idx="65">
                  <c:v>99.14</c:v>
                </c:pt>
                <c:pt idx="66">
                  <c:v>110.11</c:v>
                </c:pt>
                <c:pt idx="67">
                  <c:v>118.11</c:v>
                </c:pt>
                <c:pt idx="68">
                  <c:v>103.27</c:v>
                </c:pt>
                <c:pt idx="69">
                  <c:v>111.17</c:v>
                </c:pt>
                <c:pt idx="70">
                  <c:v>132.51</c:v>
                </c:pt>
                <c:pt idx="71">
                  <c:v>155.11000000000001</c:v>
                </c:pt>
                <c:pt idx="72">
                  <c:v>114.87</c:v>
                </c:pt>
                <c:pt idx="73">
                  <c:v>146.18</c:v>
                </c:pt>
                <c:pt idx="74">
                  <c:v>149.99</c:v>
                </c:pt>
                <c:pt idx="75">
                  <c:v>163.99</c:v>
                </c:pt>
                <c:pt idx="76">
                  <c:v>143.61000000000001</c:v>
                </c:pt>
                <c:pt idx="77">
                  <c:v>157.30000000000001</c:v>
                </c:pt>
                <c:pt idx="78">
                  <c:v>183.4</c:v>
                </c:pt>
                <c:pt idx="79">
                  <c:v>245.99</c:v>
                </c:pt>
                <c:pt idx="80">
                  <c:v>139.24</c:v>
                </c:pt>
                <c:pt idx="81">
                  <c:v>153.58000000000001</c:v>
                </c:pt>
                <c:pt idx="82">
                  <c:v>162</c:v>
                </c:pt>
                <c:pt idx="83">
                  <c:v>150.47999999999999</c:v>
                </c:pt>
                <c:pt idx="84">
                  <c:v>173.99</c:v>
                </c:pt>
                <c:pt idx="85">
                  <c:v>191.1</c:v>
                </c:pt>
                <c:pt idx="86">
                  <c:v>174.72</c:v>
                </c:pt>
                <c:pt idx="87">
                  <c:v>172.22</c:v>
                </c:pt>
                <c:pt idx="88">
                  <c:v>205.39</c:v>
                </c:pt>
                <c:pt idx="89">
                  <c:v>184.38</c:v>
                </c:pt>
                <c:pt idx="90">
                  <c:v>169.1</c:v>
                </c:pt>
                <c:pt idx="91">
                  <c:v>155.55000000000001</c:v>
                </c:pt>
                <c:pt idx="92">
                  <c:v>161.63</c:v>
                </c:pt>
                <c:pt idx="93">
                  <c:v>153.31</c:v>
                </c:pt>
                <c:pt idx="94">
                  <c:v>144.01</c:v>
                </c:pt>
                <c:pt idx="95">
                  <c:v>136.18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0F9-41B9-BDE5-B306BD707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100.592</v>
      </c>
      <c r="AY5" s="25">
        <v>100.197</v>
      </c>
      <c r="AZ5" s="25">
        <v>100.80200000000001</v>
      </c>
      <c r="BA5" s="25">
        <v>102</v>
      </c>
      <c r="BB5" s="25">
        <v>102</v>
      </c>
      <c r="BC5" s="25">
        <v>100.31100000000001</v>
      </c>
      <c r="BD5" s="25">
        <v>100.411</v>
      </c>
      <c r="BE5" s="25">
        <v>100.31100000000001</v>
      </c>
      <c r="BF5" s="25">
        <v>175.30199999999999</v>
      </c>
      <c r="BG5" s="25">
        <v>187.88300000000001</v>
      </c>
      <c r="BH5" s="25">
        <v>142.02000000000001</v>
      </c>
      <c r="BI5" s="25">
        <v>145.738</v>
      </c>
      <c r="BJ5" s="25">
        <v>103.744</v>
      </c>
      <c r="BK5" s="25">
        <v>100.084</v>
      </c>
      <c r="BL5" s="25">
        <v>101.291</v>
      </c>
      <c r="BM5" s="25">
        <v>99.882999999999996</v>
      </c>
      <c r="BN5" s="25">
        <v>202.999</v>
      </c>
      <c r="BO5" s="25">
        <v>188.25800000000001</v>
      </c>
      <c r="BP5" s="25">
        <v>170.93</v>
      </c>
      <c r="BQ5" s="25">
        <v>177.67</v>
      </c>
      <c r="BR5" s="25">
        <v>112.27500000000001</v>
      </c>
      <c r="BS5" s="25">
        <v>111.441</v>
      </c>
      <c r="BT5" s="25">
        <v>116.05500000000001</v>
      </c>
      <c r="BU5" s="25">
        <v>98.825000000000003</v>
      </c>
      <c r="BV5" s="25">
        <v>95.076999999999998</v>
      </c>
      <c r="BW5" s="25">
        <v>85.632000000000005</v>
      </c>
      <c r="BX5" s="25">
        <v>85.783000000000001</v>
      </c>
      <c r="BY5" s="25">
        <v>133.25200000000001</v>
      </c>
      <c r="BZ5" s="25">
        <v>55.615000000000002</v>
      </c>
      <c r="CA5" s="25">
        <v>60.279000000000003</v>
      </c>
      <c r="CB5" s="25">
        <v>52.195</v>
      </c>
      <c r="CC5" s="25">
        <v>65.441999999999993</v>
      </c>
      <c r="CD5" s="25">
        <v>239.89099999999999</v>
      </c>
      <c r="CE5" s="25">
        <v>176.98699999999999</v>
      </c>
      <c r="CF5" s="25">
        <v>127.90300000000001</v>
      </c>
      <c r="CG5" s="25">
        <v>163.18299999999999</v>
      </c>
      <c r="CH5" s="25">
        <v>20.024000000000001</v>
      </c>
      <c r="CI5" s="25">
        <v>53.875</v>
      </c>
      <c r="CJ5" s="25">
        <v>21.132000000000001</v>
      </c>
      <c r="CK5" s="25">
        <v>48.96</v>
      </c>
      <c r="CL5" s="25">
        <v>22.082999999999998</v>
      </c>
      <c r="CM5" s="25">
        <v>25.126000000000001</v>
      </c>
      <c r="CN5" s="25">
        <v>34.561999999999998</v>
      </c>
      <c r="CO5" s="25">
        <v>132.869</v>
      </c>
      <c r="CP5" s="25">
        <v>213.18199999999999</v>
      </c>
      <c r="CQ5" s="25">
        <v>269.44</v>
      </c>
      <c r="CR5" s="25">
        <v>226.548</v>
      </c>
      <c r="CS5" s="25">
        <v>267.714</v>
      </c>
      <c r="CT5" s="26"/>
      <c r="CU5" s="26"/>
      <c r="CV5" s="26"/>
      <c r="CW5" s="27"/>
      <c r="CX5" s="28">
        <f t="array" ref="CX5">SUMPRODUCT(B5:CW5*0.25)</f>
        <v>1429.4439999999995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34.869999999999997</v>
      </c>
      <c r="AY8" s="37">
        <v>38.799999999999997</v>
      </c>
      <c r="AZ8" s="37">
        <v>33.57</v>
      </c>
      <c r="BA8" s="37">
        <v>35.409999999999997</v>
      </c>
      <c r="BB8" s="37">
        <v>35.51</v>
      </c>
      <c r="BC8" s="37">
        <v>33.479999999999997</v>
      </c>
      <c r="BD8" s="37">
        <v>34.299999999999997</v>
      </c>
      <c r="BE8" s="37">
        <v>31.12</v>
      </c>
      <c r="BF8" s="37">
        <v>15</v>
      </c>
      <c r="BG8" s="37">
        <v>15</v>
      </c>
      <c r="BH8" s="37">
        <v>15.01</v>
      </c>
      <c r="BI8" s="37">
        <v>15.01</v>
      </c>
      <c r="BJ8" s="37">
        <v>24.79</v>
      </c>
      <c r="BK8" s="37">
        <v>35.89</v>
      </c>
      <c r="BL8" s="37">
        <v>68.95</v>
      </c>
      <c r="BM8" s="37">
        <v>105.39</v>
      </c>
      <c r="BN8" s="37">
        <v>97.4</v>
      </c>
      <c r="BO8" s="37">
        <v>99.14</v>
      </c>
      <c r="BP8" s="37">
        <v>110.11</v>
      </c>
      <c r="BQ8" s="37">
        <v>118.11</v>
      </c>
      <c r="BR8" s="37">
        <v>103.27</v>
      </c>
      <c r="BS8" s="37">
        <v>111.17</v>
      </c>
      <c r="BT8" s="37">
        <v>132.51</v>
      </c>
      <c r="BU8" s="37">
        <v>155.11000000000001</v>
      </c>
      <c r="BV8" s="37">
        <v>114.87</v>
      </c>
      <c r="BW8" s="37">
        <v>146.18</v>
      </c>
      <c r="BX8" s="37">
        <v>149.99</v>
      </c>
      <c r="BY8" s="37">
        <v>163.99</v>
      </c>
      <c r="BZ8" s="37">
        <v>143.61000000000001</v>
      </c>
      <c r="CA8" s="37">
        <v>157.30000000000001</v>
      </c>
      <c r="CB8" s="37">
        <v>183.4</v>
      </c>
      <c r="CC8" s="37">
        <v>245.99</v>
      </c>
      <c r="CD8" s="37">
        <v>139.24</v>
      </c>
      <c r="CE8" s="37">
        <v>153.58000000000001</v>
      </c>
      <c r="CF8" s="37">
        <v>162</v>
      </c>
      <c r="CG8" s="37">
        <v>150.47999999999999</v>
      </c>
      <c r="CH8" s="37">
        <v>173.99</v>
      </c>
      <c r="CI8" s="37">
        <v>191.1</v>
      </c>
      <c r="CJ8" s="37">
        <v>174.72</v>
      </c>
      <c r="CK8" s="37">
        <v>172.22</v>
      </c>
      <c r="CL8" s="37">
        <v>205.39</v>
      </c>
      <c r="CM8" s="37">
        <v>184.38</v>
      </c>
      <c r="CN8" s="37">
        <v>169.1</v>
      </c>
      <c r="CO8" s="37">
        <v>155.55000000000001</v>
      </c>
      <c r="CP8" s="37">
        <v>161.63</v>
      </c>
      <c r="CQ8" s="37">
        <v>153.31</v>
      </c>
      <c r="CR8" s="37">
        <v>144.01</v>
      </c>
      <c r="CS8" s="37">
        <v>136.18</v>
      </c>
      <c r="CT8" s="38"/>
      <c r="CU8" s="38"/>
      <c r="CV8" s="38"/>
      <c r="CW8" s="39"/>
      <c r="CX8" s="40">
        <f>IF(SUM(B8:CW8)&lt;&gt;0,AVERAGEIF(B8:CW8,"&lt;&gt;"""),"")</f>
        <v>113.1485416666667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35.662500000000001</v>
      </c>
      <c r="AY9" s="43">
        <v>35.662500000000001</v>
      </c>
      <c r="AZ9" s="43">
        <v>35.662500000000001</v>
      </c>
      <c r="BA9" s="43">
        <v>35.662500000000001</v>
      </c>
      <c r="BB9" s="43">
        <v>33.602499999999999</v>
      </c>
      <c r="BC9" s="43">
        <v>33.602499999999999</v>
      </c>
      <c r="BD9" s="43">
        <v>33.602499999999999</v>
      </c>
      <c r="BE9" s="43">
        <v>33.602499999999999</v>
      </c>
      <c r="BF9" s="43">
        <v>15.005000000000001</v>
      </c>
      <c r="BG9" s="43">
        <v>15.005000000000001</v>
      </c>
      <c r="BH9" s="43">
        <v>15.005000000000001</v>
      </c>
      <c r="BI9" s="43">
        <v>15.005000000000001</v>
      </c>
      <c r="BJ9" s="43">
        <v>58.755000000000003</v>
      </c>
      <c r="BK9" s="43">
        <v>58.755000000000003</v>
      </c>
      <c r="BL9" s="43">
        <v>58.755000000000003</v>
      </c>
      <c r="BM9" s="43">
        <v>58.755000000000003</v>
      </c>
      <c r="BN9" s="43">
        <v>106.19</v>
      </c>
      <c r="BO9" s="43">
        <v>106.19</v>
      </c>
      <c r="BP9" s="43">
        <v>106.19</v>
      </c>
      <c r="BQ9" s="43">
        <v>106.19</v>
      </c>
      <c r="BR9" s="43">
        <v>125.515</v>
      </c>
      <c r="BS9" s="43">
        <v>125.515</v>
      </c>
      <c r="BT9" s="43">
        <v>125.515</v>
      </c>
      <c r="BU9" s="43">
        <v>125.515</v>
      </c>
      <c r="BV9" s="43">
        <v>143.75749999999999</v>
      </c>
      <c r="BW9" s="43">
        <v>143.75749999999999</v>
      </c>
      <c r="BX9" s="43">
        <v>143.75749999999999</v>
      </c>
      <c r="BY9" s="43">
        <v>143.75749999999999</v>
      </c>
      <c r="BZ9" s="43">
        <v>182.57499999999999</v>
      </c>
      <c r="CA9" s="43">
        <v>182.57499999999999</v>
      </c>
      <c r="CB9" s="43">
        <v>182.57499999999999</v>
      </c>
      <c r="CC9" s="43">
        <v>182.57499999999999</v>
      </c>
      <c r="CD9" s="43">
        <v>151.32499999999999</v>
      </c>
      <c r="CE9" s="43">
        <v>151.32499999999999</v>
      </c>
      <c r="CF9" s="43">
        <v>151.32499999999999</v>
      </c>
      <c r="CG9" s="43">
        <v>151.32499999999999</v>
      </c>
      <c r="CH9" s="43">
        <v>178.00749999999999</v>
      </c>
      <c r="CI9" s="43">
        <v>178.00749999999999</v>
      </c>
      <c r="CJ9" s="43">
        <v>178.00749999999999</v>
      </c>
      <c r="CK9" s="43">
        <v>178.00749999999999</v>
      </c>
      <c r="CL9" s="43">
        <v>178.60499999999999</v>
      </c>
      <c r="CM9" s="43">
        <v>178.60499999999999</v>
      </c>
      <c r="CN9" s="43">
        <v>178.60499999999999</v>
      </c>
      <c r="CO9" s="43">
        <v>178.60499999999999</v>
      </c>
      <c r="CP9" s="43">
        <v>148.7825</v>
      </c>
      <c r="CQ9" s="43">
        <v>148.7825</v>
      </c>
      <c r="CR9" s="43">
        <v>148.7825</v>
      </c>
      <c r="CS9" s="43">
        <v>148.7825</v>
      </c>
      <c r="CT9" s="44"/>
      <c r="CU9" s="44"/>
      <c r="CV9" s="44"/>
      <c r="CW9" s="45"/>
      <c r="CX9" s="46">
        <f>IF(SUM(B9:CW9)&lt;&gt;0,AVERAGEIF(B9:CW9,"&lt;&gt;"""),"")</f>
        <v>113.14854166666663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109.69199999999999</v>
      </c>
      <c r="CE13" s="65">
        <v>48.618000000000002</v>
      </c>
      <c r="CF13" s="65"/>
      <c r="CG13" s="65">
        <v>38.183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49.123249999999999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>
        <v>19.100000000000001</v>
      </c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>
        <v>125</v>
      </c>
      <c r="CE14" s="65">
        <v>125</v>
      </c>
      <c r="CF14" s="65">
        <v>125</v>
      </c>
      <c r="CG14" s="65">
        <v>125</v>
      </c>
      <c r="CH14" s="65"/>
      <c r="CI14" s="65"/>
      <c r="CJ14" s="65"/>
      <c r="CK14" s="65"/>
      <c r="CL14" s="65"/>
      <c r="CM14" s="65"/>
      <c r="CN14" s="65"/>
      <c r="CO14" s="65"/>
      <c r="CP14" s="65">
        <v>125</v>
      </c>
      <c r="CQ14" s="65">
        <v>240</v>
      </c>
      <c r="CR14" s="65">
        <v>121.01300000000001</v>
      </c>
      <c r="CS14" s="65">
        <v>240</v>
      </c>
      <c r="CT14" s="66"/>
      <c r="CU14" s="66"/>
      <c r="CV14" s="66"/>
      <c r="CW14" s="67"/>
      <c r="CX14" s="68">
        <f t="array" ref="CX14">SUMPRODUCT(B14:CW14*0.25)</f>
        <v>311.27825000000001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100.392</v>
      </c>
      <c r="AY15" s="71">
        <v>99.997</v>
      </c>
      <c r="AZ15" s="71">
        <v>100.602</v>
      </c>
      <c r="BA15" s="71">
        <v>101.8</v>
      </c>
      <c r="BB15" s="71">
        <v>99.516000000000005</v>
      </c>
      <c r="BC15" s="71">
        <v>97.826999999999998</v>
      </c>
      <c r="BD15" s="71">
        <v>97.927000000000007</v>
      </c>
      <c r="BE15" s="71">
        <v>97.826999999999998</v>
      </c>
      <c r="BF15" s="71">
        <v>135.518</v>
      </c>
      <c r="BG15" s="71">
        <v>158.399</v>
      </c>
      <c r="BH15" s="71">
        <v>132.93600000000001</v>
      </c>
      <c r="BI15" s="71">
        <v>143.25399999999999</v>
      </c>
      <c r="BJ15" s="71">
        <v>82.16</v>
      </c>
      <c r="BK15" s="71">
        <v>100.084</v>
      </c>
      <c r="BL15" s="71">
        <v>93.171000000000006</v>
      </c>
      <c r="BM15" s="71">
        <v>96.783000000000001</v>
      </c>
      <c r="BN15" s="71">
        <v>36.198999999999998</v>
      </c>
      <c r="BO15" s="71">
        <v>31.658000000000001</v>
      </c>
      <c r="BP15" s="71">
        <v>30.33</v>
      </c>
      <c r="BQ15" s="71">
        <v>0.27</v>
      </c>
      <c r="BR15" s="71">
        <v>27.375</v>
      </c>
      <c r="BS15" s="71">
        <v>10.340999999999999</v>
      </c>
      <c r="BT15" s="71">
        <v>29.055</v>
      </c>
      <c r="BU15" s="71">
        <v>2.169</v>
      </c>
      <c r="BV15" s="71">
        <v>7.9000000000000001E-2</v>
      </c>
      <c r="BW15" s="71">
        <v>8.3000000000000004E-2</v>
      </c>
      <c r="BX15" s="71">
        <v>8.3000000000000004E-2</v>
      </c>
      <c r="BY15" s="71">
        <v>5.1999999999999998E-2</v>
      </c>
      <c r="BZ15" s="71">
        <v>12.795999999999999</v>
      </c>
      <c r="CA15" s="71">
        <v>23.969000000000001</v>
      </c>
      <c r="CB15" s="71">
        <v>17.335000000000001</v>
      </c>
      <c r="CC15" s="71">
        <v>37.241999999999997</v>
      </c>
      <c r="CD15" s="71">
        <v>5.1989999999999998</v>
      </c>
      <c r="CE15" s="71">
        <v>3.3690000000000002</v>
      </c>
      <c r="CF15" s="71">
        <v>2.903</v>
      </c>
      <c r="CG15" s="71"/>
      <c r="CH15" s="71">
        <v>20.024000000000001</v>
      </c>
      <c r="CI15" s="71">
        <v>39.475000000000001</v>
      </c>
      <c r="CJ15" s="71">
        <v>21.132000000000001</v>
      </c>
      <c r="CK15" s="71">
        <v>23.16</v>
      </c>
      <c r="CL15" s="71">
        <v>22.082999999999998</v>
      </c>
      <c r="CM15" s="71">
        <v>10.526</v>
      </c>
      <c r="CN15" s="71">
        <v>4.4619999999999997</v>
      </c>
      <c r="CO15" s="71">
        <v>25.869</v>
      </c>
      <c r="CP15" s="71">
        <v>27.282</v>
      </c>
      <c r="CQ15" s="71">
        <v>28.44</v>
      </c>
      <c r="CR15" s="71">
        <v>24.234999999999999</v>
      </c>
      <c r="CS15" s="71">
        <v>26.713999999999999</v>
      </c>
      <c r="CT15" s="72"/>
      <c r="CU15" s="72"/>
      <c r="CV15" s="72"/>
      <c r="CW15" s="73"/>
      <c r="CX15" s="74">
        <f t="array" ref="CX15">SUMPRODUCT(B15:CW15*0.25)</f>
        <v>570.52550000000008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>
        <v>25.8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6.45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100.392</v>
      </c>
      <c r="AY18" s="77">
        <f t="shared" si="0"/>
        <v>99.997</v>
      </c>
      <c r="AZ18" s="77">
        <f t="shared" si="0"/>
        <v>100.602</v>
      </c>
      <c r="BA18" s="77">
        <f t="shared" si="0"/>
        <v>101.8</v>
      </c>
      <c r="BB18" s="77">
        <f t="shared" si="0"/>
        <v>99.516000000000005</v>
      </c>
      <c r="BC18" s="77">
        <f t="shared" si="0"/>
        <v>97.826999999999998</v>
      </c>
      <c r="BD18" s="77">
        <f t="shared" si="0"/>
        <v>97.927000000000007</v>
      </c>
      <c r="BE18" s="77">
        <f t="shared" si="0"/>
        <v>97.826999999999998</v>
      </c>
      <c r="BF18" s="77">
        <f t="shared" si="0"/>
        <v>135.518</v>
      </c>
      <c r="BG18" s="77">
        <f t="shared" si="0"/>
        <v>158.399</v>
      </c>
      <c r="BH18" s="77">
        <f t="shared" si="0"/>
        <v>132.93600000000001</v>
      </c>
      <c r="BI18" s="77">
        <f t="shared" si="0"/>
        <v>143.25399999999999</v>
      </c>
      <c r="BJ18" s="77">
        <f t="shared" si="0"/>
        <v>101.25999999999999</v>
      </c>
      <c r="BK18" s="77">
        <f t="shared" si="0"/>
        <v>100.084</v>
      </c>
      <c r="BL18" s="77">
        <f t="shared" si="0"/>
        <v>93.171000000000006</v>
      </c>
      <c r="BM18" s="77">
        <f t="shared" si="0"/>
        <v>96.783000000000001</v>
      </c>
      <c r="BN18" s="77">
        <f t="shared" si="0"/>
        <v>36.198999999999998</v>
      </c>
      <c r="BO18" s="77">
        <f t="shared" ref="BO18:CW18" si="1">SUM(BO11:BO17)</f>
        <v>31.658000000000001</v>
      </c>
      <c r="BP18" s="77">
        <f t="shared" si="1"/>
        <v>30.33</v>
      </c>
      <c r="BQ18" s="77">
        <f t="shared" si="1"/>
        <v>0.27</v>
      </c>
      <c r="BR18" s="77">
        <f t="shared" si="1"/>
        <v>27.375</v>
      </c>
      <c r="BS18" s="77">
        <f t="shared" si="1"/>
        <v>10.340999999999999</v>
      </c>
      <c r="BT18" s="77">
        <f t="shared" si="1"/>
        <v>29.055</v>
      </c>
      <c r="BU18" s="77">
        <f t="shared" si="1"/>
        <v>2.169</v>
      </c>
      <c r="BV18" s="77">
        <f t="shared" si="1"/>
        <v>7.9000000000000001E-2</v>
      </c>
      <c r="BW18" s="77">
        <f t="shared" si="1"/>
        <v>8.3000000000000004E-2</v>
      </c>
      <c r="BX18" s="77">
        <f t="shared" si="1"/>
        <v>8.3000000000000004E-2</v>
      </c>
      <c r="BY18" s="77">
        <f t="shared" si="1"/>
        <v>5.1999999999999998E-2</v>
      </c>
      <c r="BZ18" s="77">
        <f t="shared" si="1"/>
        <v>12.795999999999999</v>
      </c>
      <c r="CA18" s="77">
        <f t="shared" si="1"/>
        <v>23.969000000000001</v>
      </c>
      <c r="CB18" s="77">
        <f t="shared" si="1"/>
        <v>17.335000000000001</v>
      </c>
      <c r="CC18" s="77">
        <f t="shared" si="1"/>
        <v>37.241999999999997</v>
      </c>
      <c r="CD18" s="77">
        <f t="shared" si="1"/>
        <v>239.89100000000002</v>
      </c>
      <c r="CE18" s="77">
        <f t="shared" si="1"/>
        <v>176.98699999999999</v>
      </c>
      <c r="CF18" s="77">
        <f t="shared" si="1"/>
        <v>127.90300000000001</v>
      </c>
      <c r="CG18" s="77">
        <f t="shared" si="1"/>
        <v>163.18299999999999</v>
      </c>
      <c r="CH18" s="77">
        <f t="shared" si="1"/>
        <v>20.024000000000001</v>
      </c>
      <c r="CI18" s="77">
        <f t="shared" si="1"/>
        <v>39.475000000000001</v>
      </c>
      <c r="CJ18" s="77">
        <f t="shared" si="1"/>
        <v>21.132000000000001</v>
      </c>
      <c r="CK18" s="77">
        <f t="shared" si="1"/>
        <v>48.96</v>
      </c>
      <c r="CL18" s="77">
        <f t="shared" si="1"/>
        <v>22.082999999999998</v>
      </c>
      <c r="CM18" s="77">
        <f t="shared" si="1"/>
        <v>10.526</v>
      </c>
      <c r="CN18" s="77">
        <f t="shared" si="1"/>
        <v>4.4619999999999997</v>
      </c>
      <c r="CO18" s="77">
        <f t="shared" si="1"/>
        <v>25.869</v>
      </c>
      <c r="CP18" s="77">
        <f t="shared" si="1"/>
        <v>152.28200000000001</v>
      </c>
      <c r="CQ18" s="77">
        <f t="shared" si="1"/>
        <v>268.44</v>
      </c>
      <c r="CR18" s="77">
        <f t="shared" si="1"/>
        <v>145.24799999999999</v>
      </c>
      <c r="CS18" s="77">
        <f t="shared" si="1"/>
        <v>266.714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937.37700000000018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>
        <v>2.484</v>
      </c>
      <c r="BC21" s="88">
        <v>2.484</v>
      </c>
      <c r="BD21" s="88">
        <v>2.484</v>
      </c>
      <c r="BE21" s="88">
        <v>2.484</v>
      </c>
      <c r="BF21" s="88">
        <v>2.484</v>
      </c>
      <c r="BG21" s="88">
        <v>2.484</v>
      </c>
      <c r="BH21" s="88">
        <v>2.484</v>
      </c>
      <c r="BI21" s="88">
        <v>2.484</v>
      </c>
      <c r="BJ21" s="88">
        <v>2.484</v>
      </c>
      <c r="BK21" s="88"/>
      <c r="BL21" s="88">
        <v>6.2</v>
      </c>
      <c r="BM21" s="88">
        <v>3.1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>
        <v>2.2000000000000002</v>
      </c>
      <c r="CC21" s="88">
        <v>3.6</v>
      </c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9.3640000000000008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>
        <v>3.5</v>
      </c>
      <c r="BS22" s="94">
        <v>3.6</v>
      </c>
      <c r="BT22" s="94">
        <v>3.6</v>
      </c>
      <c r="BU22" s="94">
        <v>3.6</v>
      </c>
      <c r="BV22" s="94"/>
      <c r="BW22" s="94"/>
      <c r="BX22" s="94"/>
      <c r="BY22" s="94">
        <v>5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>
        <v>14.4</v>
      </c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8.4249999999999989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0.2</v>
      </c>
      <c r="AY23" s="99">
        <v>0.2</v>
      </c>
      <c r="AZ23" s="99">
        <v>0.2</v>
      </c>
      <c r="BA23" s="99">
        <v>0.2</v>
      </c>
      <c r="BB23" s="99"/>
      <c r="BC23" s="99"/>
      <c r="BD23" s="99"/>
      <c r="BE23" s="99"/>
      <c r="BF23" s="99">
        <v>37.299999999999997</v>
      </c>
      <c r="BG23" s="99">
        <v>27</v>
      </c>
      <c r="BH23" s="99">
        <v>6.6</v>
      </c>
      <c r="BI23" s="99"/>
      <c r="BJ23" s="99"/>
      <c r="BK23" s="99"/>
      <c r="BL23" s="99">
        <v>1.92</v>
      </c>
      <c r="BM23" s="99"/>
      <c r="BN23" s="99"/>
      <c r="BO23" s="99"/>
      <c r="BP23" s="99"/>
      <c r="BQ23" s="99"/>
      <c r="BR23" s="99">
        <v>4.2</v>
      </c>
      <c r="BS23" s="99">
        <v>4.2</v>
      </c>
      <c r="BT23" s="99">
        <v>4.2</v>
      </c>
      <c r="BU23" s="99">
        <v>20.155999999999999</v>
      </c>
      <c r="BV23" s="99">
        <v>23.398</v>
      </c>
      <c r="BW23" s="99">
        <v>0.749</v>
      </c>
      <c r="BX23" s="99"/>
      <c r="BY23" s="99"/>
      <c r="BZ23" s="99">
        <v>6.0190000000000001</v>
      </c>
      <c r="CA23" s="99">
        <v>36.31</v>
      </c>
      <c r="CB23" s="99">
        <v>32.659999999999997</v>
      </c>
      <c r="CC23" s="99">
        <v>24.6</v>
      </c>
      <c r="CD23" s="99"/>
      <c r="CE23" s="99"/>
      <c r="CF23" s="99"/>
      <c r="CG23" s="99"/>
      <c r="CH23" s="99"/>
      <c r="CI23" s="99"/>
      <c r="CJ23" s="99"/>
      <c r="CK23" s="99"/>
      <c r="CL23" s="99"/>
      <c r="CM23" s="99">
        <v>14.2</v>
      </c>
      <c r="CN23" s="99"/>
      <c r="CO23" s="99"/>
      <c r="CP23" s="99">
        <v>1</v>
      </c>
      <c r="CQ23" s="99">
        <v>1</v>
      </c>
      <c r="CR23" s="99">
        <v>1</v>
      </c>
      <c r="CS23" s="99">
        <v>1</v>
      </c>
      <c r="CT23" s="100"/>
      <c r="CU23" s="100"/>
      <c r="CV23" s="100"/>
      <c r="CW23" s="96"/>
      <c r="CX23" s="97">
        <f t="array" ref="CX23">SUMPRODUCT(B23:CW23*0.25)</f>
        <v>62.077999999999996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0.2</v>
      </c>
      <c r="AY28" s="107">
        <f t="shared" si="3"/>
        <v>0.2</v>
      </c>
      <c r="AZ28" s="107">
        <f t="shared" si="3"/>
        <v>0.2</v>
      </c>
      <c r="BA28" s="107">
        <f t="shared" si="3"/>
        <v>0.2</v>
      </c>
      <c r="BB28" s="107">
        <f t="shared" si="3"/>
        <v>2.484</v>
      </c>
      <c r="BC28" s="107">
        <f t="shared" si="3"/>
        <v>2.484</v>
      </c>
      <c r="BD28" s="107">
        <f t="shared" si="3"/>
        <v>2.484</v>
      </c>
      <c r="BE28" s="107">
        <f t="shared" si="3"/>
        <v>2.484</v>
      </c>
      <c r="BF28" s="107">
        <f t="shared" si="3"/>
        <v>39.783999999999999</v>
      </c>
      <c r="BG28" s="107">
        <f t="shared" si="3"/>
        <v>29.484000000000002</v>
      </c>
      <c r="BH28" s="107">
        <f t="shared" si="3"/>
        <v>9.0839999999999996</v>
      </c>
      <c r="BI28" s="107">
        <f t="shared" si="3"/>
        <v>2.484</v>
      </c>
      <c r="BJ28" s="107">
        <f t="shared" si="3"/>
        <v>2.484</v>
      </c>
      <c r="BK28" s="107">
        <f t="shared" si="3"/>
        <v>0</v>
      </c>
      <c r="BL28" s="107">
        <f t="shared" si="3"/>
        <v>8.120000000000001</v>
      </c>
      <c r="BM28" s="107">
        <f t="shared" si="3"/>
        <v>3.1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7.7</v>
      </c>
      <c r="BS28" s="107">
        <f t="shared" si="3"/>
        <v>7.8000000000000007</v>
      </c>
      <c r="BT28" s="107">
        <f t="shared" si="3"/>
        <v>7.8000000000000007</v>
      </c>
      <c r="BU28" s="107">
        <f t="shared" si="3"/>
        <v>23.756</v>
      </c>
      <c r="BV28" s="107">
        <f t="shared" si="3"/>
        <v>23.398</v>
      </c>
      <c r="BW28" s="107">
        <f t="shared" si="3"/>
        <v>0.749</v>
      </c>
      <c r="BX28" s="107">
        <f t="shared" si="3"/>
        <v>0</v>
      </c>
      <c r="BY28" s="107">
        <f t="shared" si="3"/>
        <v>5</v>
      </c>
      <c r="BZ28" s="107">
        <f t="shared" si="3"/>
        <v>6.0190000000000001</v>
      </c>
      <c r="CA28" s="107">
        <f t="shared" si="3"/>
        <v>36.31</v>
      </c>
      <c r="CB28" s="107">
        <f t="shared" si="3"/>
        <v>34.86</v>
      </c>
      <c r="CC28" s="107">
        <f t="shared" si="3"/>
        <v>28.200000000000003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14.4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14.2</v>
      </c>
      <c r="CN28" s="107">
        <f t="shared" si="4"/>
        <v>0</v>
      </c>
      <c r="CO28" s="107">
        <f t="shared" si="4"/>
        <v>0</v>
      </c>
      <c r="CP28" s="107">
        <f t="shared" si="4"/>
        <v>1</v>
      </c>
      <c r="CQ28" s="107">
        <f t="shared" si="4"/>
        <v>1</v>
      </c>
      <c r="CR28" s="107">
        <f t="shared" si="4"/>
        <v>1</v>
      </c>
      <c r="CS28" s="107">
        <f t="shared" si="4"/>
        <v>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79.86699999999999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100.592</v>
      </c>
      <c r="AY32" s="94">
        <v>100.197</v>
      </c>
      <c r="AZ32" s="94">
        <v>100.80200000000001</v>
      </c>
      <c r="BA32" s="94">
        <v>102</v>
      </c>
      <c r="BB32" s="94">
        <v>102</v>
      </c>
      <c r="BC32" s="94">
        <v>100.31100000000001</v>
      </c>
      <c r="BD32" s="94">
        <v>100.411</v>
      </c>
      <c r="BE32" s="94">
        <v>100.31100000000001</v>
      </c>
      <c r="BF32" s="94">
        <v>175.30199999999999</v>
      </c>
      <c r="BG32" s="94">
        <v>187.88300000000001</v>
      </c>
      <c r="BH32" s="94">
        <v>142.02000000000001</v>
      </c>
      <c r="BI32" s="94">
        <v>145.738</v>
      </c>
      <c r="BJ32" s="94">
        <v>103.744</v>
      </c>
      <c r="BK32" s="94">
        <v>100.084</v>
      </c>
      <c r="BL32" s="94">
        <v>101.291</v>
      </c>
      <c r="BM32" s="94">
        <v>99.882999999999996</v>
      </c>
      <c r="BN32" s="94">
        <v>36.198999999999998</v>
      </c>
      <c r="BO32" s="94">
        <v>31.658000000000001</v>
      </c>
      <c r="BP32" s="94">
        <v>30.33</v>
      </c>
      <c r="BQ32" s="94">
        <v>0.27</v>
      </c>
      <c r="BR32" s="94">
        <v>35.075000000000003</v>
      </c>
      <c r="BS32" s="94">
        <v>18.140999999999998</v>
      </c>
      <c r="BT32" s="94">
        <v>36.854999999999997</v>
      </c>
      <c r="BU32" s="94">
        <v>25.925000000000001</v>
      </c>
      <c r="BV32" s="94">
        <v>23.477</v>
      </c>
      <c r="BW32" s="94">
        <v>0.83199999999999996</v>
      </c>
      <c r="BX32" s="94">
        <v>8.3000000000000004E-2</v>
      </c>
      <c r="BY32" s="94">
        <v>5.0519999999999996</v>
      </c>
      <c r="BZ32" s="94">
        <v>18.815000000000001</v>
      </c>
      <c r="CA32" s="94">
        <v>60.279000000000003</v>
      </c>
      <c r="CB32" s="94">
        <v>52.195</v>
      </c>
      <c r="CC32" s="94">
        <v>65.441999999999993</v>
      </c>
      <c r="CD32" s="94">
        <v>239.89099999999999</v>
      </c>
      <c r="CE32" s="94">
        <v>176.98699999999999</v>
      </c>
      <c r="CF32" s="94">
        <v>127.90300000000001</v>
      </c>
      <c r="CG32" s="94">
        <v>163.18299999999999</v>
      </c>
      <c r="CH32" s="94">
        <v>20.024000000000001</v>
      </c>
      <c r="CI32" s="94">
        <v>53.875</v>
      </c>
      <c r="CJ32" s="94">
        <v>21.132000000000001</v>
      </c>
      <c r="CK32" s="94">
        <v>48.96</v>
      </c>
      <c r="CL32" s="94">
        <v>22.082999999999998</v>
      </c>
      <c r="CM32" s="94">
        <v>24.725999999999999</v>
      </c>
      <c r="CN32" s="94">
        <v>4.4619999999999997</v>
      </c>
      <c r="CO32" s="94">
        <v>25.869</v>
      </c>
      <c r="CP32" s="94">
        <v>153.28200000000001</v>
      </c>
      <c r="CQ32" s="94">
        <v>269.44</v>
      </c>
      <c r="CR32" s="94">
        <v>146.24799999999999</v>
      </c>
      <c r="CS32" s="94">
        <v>267.714</v>
      </c>
      <c r="CT32" s="95"/>
      <c r="CU32" s="95"/>
      <c r="CV32" s="95"/>
      <c r="CW32" s="96"/>
      <c r="CX32" s="97">
        <f t="array" ref="CX32">SUMPRODUCT(B32:CW32*0.25)</f>
        <v>1017.2440000000003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100.592</v>
      </c>
      <c r="AY34" s="77">
        <f t="shared" si="5"/>
        <v>100.197</v>
      </c>
      <c r="AZ34" s="77">
        <f t="shared" si="5"/>
        <v>100.80200000000001</v>
      </c>
      <c r="BA34" s="77">
        <f t="shared" si="5"/>
        <v>102</v>
      </c>
      <c r="BB34" s="77">
        <f t="shared" si="5"/>
        <v>102</v>
      </c>
      <c r="BC34" s="77">
        <f t="shared" si="5"/>
        <v>100.31100000000001</v>
      </c>
      <c r="BD34" s="77">
        <f t="shared" si="5"/>
        <v>100.411</v>
      </c>
      <c r="BE34" s="77">
        <f t="shared" si="5"/>
        <v>100.31100000000001</v>
      </c>
      <c r="BF34" s="77">
        <f t="shared" si="5"/>
        <v>175.30199999999999</v>
      </c>
      <c r="BG34" s="77">
        <f t="shared" si="5"/>
        <v>187.88300000000001</v>
      </c>
      <c r="BH34" s="77">
        <f t="shared" si="5"/>
        <v>142.02000000000001</v>
      </c>
      <c r="BI34" s="77">
        <f t="shared" si="5"/>
        <v>145.738</v>
      </c>
      <c r="BJ34" s="77">
        <f t="shared" si="5"/>
        <v>103.744</v>
      </c>
      <c r="BK34" s="77">
        <f t="shared" si="5"/>
        <v>100.084</v>
      </c>
      <c r="BL34" s="77">
        <f t="shared" si="5"/>
        <v>101.291</v>
      </c>
      <c r="BM34" s="77">
        <f t="shared" si="5"/>
        <v>99.882999999999996</v>
      </c>
      <c r="BN34" s="77">
        <f t="shared" si="5"/>
        <v>36.198999999999998</v>
      </c>
      <c r="BO34" s="77">
        <f t="shared" ref="BO34:CW34" si="6">SUM(BO31:BO33)</f>
        <v>31.658000000000001</v>
      </c>
      <c r="BP34" s="77">
        <f t="shared" si="6"/>
        <v>30.33</v>
      </c>
      <c r="BQ34" s="77">
        <f t="shared" si="6"/>
        <v>0.27</v>
      </c>
      <c r="BR34" s="77">
        <f t="shared" si="6"/>
        <v>35.075000000000003</v>
      </c>
      <c r="BS34" s="77">
        <f t="shared" si="6"/>
        <v>18.140999999999998</v>
      </c>
      <c r="BT34" s="77">
        <f t="shared" si="6"/>
        <v>36.854999999999997</v>
      </c>
      <c r="BU34" s="77">
        <f t="shared" si="6"/>
        <v>25.925000000000001</v>
      </c>
      <c r="BV34" s="77">
        <f t="shared" si="6"/>
        <v>23.477</v>
      </c>
      <c r="BW34" s="77">
        <f t="shared" si="6"/>
        <v>0.83199999999999996</v>
      </c>
      <c r="BX34" s="77">
        <f t="shared" si="6"/>
        <v>8.3000000000000004E-2</v>
      </c>
      <c r="BY34" s="77">
        <f t="shared" si="6"/>
        <v>5.0519999999999996</v>
      </c>
      <c r="BZ34" s="77">
        <f t="shared" si="6"/>
        <v>18.815000000000001</v>
      </c>
      <c r="CA34" s="77">
        <f t="shared" si="6"/>
        <v>60.279000000000003</v>
      </c>
      <c r="CB34" s="77">
        <f t="shared" si="6"/>
        <v>52.195</v>
      </c>
      <c r="CC34" s="77">
        <f t="shared" si="6"/>
        <v>65.441999999999993</v>
      </c>
      <c r="CD34" s="77">
        <f t="shared" si="6"/>
        <v>239.89099999999999</v>
      </c>
      <c r="CE34" s="77">
        <f t="shared" si="6"/>
        <v>176.98699999999999</v>
      </c>
      <c r="CF34" s="77">
        <f t="shared" si="6"/>
        <v>127.90300000000001</v>
      </c>
      <c r="CG34" s="77">
        <f t="shared" si="6"/>
        <v>163.18299999999999</v>
      </c>
      <c r="CH34" s="77">
        <f t="shared" si="6"/>
        <v>20.024000000000001</v>
      </c>
      <c r="CI34" s="77">
        <f t="shared" si="6"/>
        <v>53.875</v>
      </c>
      <c r="CJ34" s="77">
        <f t="shared" si="6"/>
        <v>21.132000000000001</v>
      </c>
      <c r="CK34" s="77">
        <f t="shared" si="6"/>
        <v>48.96</v>
      </c>
      <c r="CL34" s="77">
        <f t="shared" si="6"/>
        <v>22.082999999999998</v>
      </c>
      <c r="CM34" s="77">
        <f t="shared" si="6"/>
        <v>24.725999999999999</v>
      </c>
      <c r="CN34" s="77">
        <f t="shared" si="6"/>
        <v>4.4619999999999997</v>
      </c>
      <c r="CO34" s="77">
        <f t="shared" si="6"/>
        <v>25.869</v>
      </c>
      <c r="CP34" s="77">
        <f t="shared" si="6"/>
        <v>153.28200000000001</v>
      </c>
      <c r="CQ34" s="77">
        <f t="shared" si="6"/>
        <v>269.44</v>
      </c>
      <c r="CR34" s="77">
        <f t="shared" si="6"/>
        <v>146.24799999999999</v>
      </c>
      <c r="CS34" s="77">
        <f t="shared" si="6"/>
        <v>267.714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1017.2440000000003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166.8</v>
      </c>
      <c r="BO39" s="120">
        <v>156.6</v>
      </c>
      <c r="BP39" s="120">
        <v>140.6</v>
      </c>
      <c r="BQ39" s="120">
        <v>177.4</v>
      </c>
      <c r="BR39" s="120">
        <v>77.2</v>
      </c>
      <c r="BS39" s="120">
        <v>93.3</v>
      </c>
      <c r="BT39" s="120">
        <v>79.2</v>
      </c>
      <c r="BU39" s="120">
        <v>72.900000000000006</v>
      </c>
      <c r="BV39" s="120">
        <v>71.599999999999994</v>
      </c>
      <c r="BW39" s="120">
        <v>84.8</v>
      </c>
      <c r="BX39" s="120">
        <v>85.7</v>
      </c>
      <c r="BY39" s="120">
        <v>128.19999999999999</v>
      </c>
      <c r="BZ39" s="120">
        <v>36.799999999999997</v>
      </c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0.4</v>
      </c>
      <c r="CN39" s="120">
        <v>30.1</v>
      </c>
      <c r="CO39" s="120">
        <v>107</v>
      </c>
      <c r="CP39" s="120">
        <v>59.9</v>
      </c>
      <c r="CQ39" s="120"/>
      <c r="CR39" s="120">
        <v>80.3</v>
      </c>
      <c r="CS39" s="120"/>
      <c r="CT39" s="122"/>
      <c r="CU39" s="122"/>
      <c r="CV39" s="122"/>
      <c r="CW39" s="121"/>
      <c r="CX39" s="97">
        <f t="array" ref="CX39">SUMPRODUCT(B39:CW39*0.25)</f>
        <v>412.2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166.8</v>
      </c>
      <c r="BO42" s="107">
        <f t="shared" ref="BO42:CW42" si="8">SUM(BO37:BO41)</f>
        <v>156.6</v>
      </c>
      <c r="BP42" s="107">
        <f t="shared" si="8"/>
        <v>140.6</v>
      </c>
      <c r="BQ42" s="107">
        <f t="shared" si="8"/>
        <v>177.4</v>
      </c>
      <c r="BR42" s="107">
        <f t="shared" si="8"/>
        <v>77.2</v>
      </c>
      <c r="BS42" s="107">
        <f t="shared" si="8"/>
        <v>93.3</v>
      </c>
      <c r="BT42" s="107">
        <f t="shared" si="8"/>
        <v>79.2</v>
      </c>
      <c r="BU42" s="107">
        <f t="shared" si="8"/>
        <v>72.900000000000006</v>
      </c>
      <c r="BV42" s="107">
        <f t="shared" si="8"/>
        <v>71.599999999999994</v>
      </c>
      <c r="BW42" s="107">
        <f t="shared" si="8"/>
        <v>84.8</v>
      </c>
      <c r="BX42" s="107">
        <f t="shared" si="8"/>
        <v>85.7</v>
      </c>
      <c r="BY42" s="107">
        <f t="shared" si="8"/>
        <v>128.19999999999999</v>
      </c>
      <c r="BZ42" s="107">
        <f t="shared" si="8"/>
        <v>36.799999999999997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0.4</v>
      </c>
      <c r="CN42" s="107">
        <f t="shared" si="8"/>
        <v>30.1</v>
      </c>
      <c r="CO42" s="107">
        <f t="shared" si="8"/>
        <v>107</v>
      </c>
      <c r="CP42" s="107">
        <f t="shared" si="8"/>
        <v>59.9</v>
      </c>
      <c r="CQ42" s="107">
        <f t="shared" si="8"/>
        <v>0</v>
      </c>
      <c r="CR42" s="107">
        <f t="shared" si="8"/>
        <v>80.3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412.2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166.8</v>
      </c>
      <c r="BO47" s="120">
        <v>156.6</v>
      </c>
      <c r="BP47" s="120">
        <v>140.6</v>
      </c>
      <c r="BQ47" s="120">
        <v>177.4</v>
      </c>
      <c r="BR47" s="120">
        <v>77.2</v>
      </c>
      <c r="BS47" s="120">
        <v>93.3</v>
      </c>
      <c r="BT47" s="120">
        <v>79.2</v>
      </c>
      <c r="BU47" s="120">
        <v>72.900000000000006</v>
      </c>
      <c r="BV47" s="120">
        <v>71.599999999999994</v>
      </c>
      <c r="BW47" s="120">
        <v>84.8</v>
      </c>
      <c r="BX47" s="120">
        <v>85.7</v>
      </c>
      <c r="BY47" s="120">
        <v>128.19999999999999</v>
      </c>
      <c r="BZ47" s="120">
        <v>36.799999999999997</v>
      </c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0.4</v>
      </c>
      <c r="CN47" s="120">
        <v>30.1</v>
      </c>
      <c r="CO47" s="120">
        <v>107</v>
      </c>
      <c r="CP47" s="120">
        <v>59.9</v>
      </c>
      <c r="CQ47" s="120"/>
      <c r="CR47" s="120">
        <v>80.3</v>
      </c>
      <c r="CS47" s="120"/>
      <c r="CT47" s="122"/>
      <c r="CU47" s="122"/>
      <c r="CV47" s="122"/>
      <c r="CW47" s="121"/>
      <c r="CX47" s="97">
        <f t="array" ref="CX47">SUMPRODUCT(B47:CW47*0.25)</f>
        <v>412.2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166.8</v>
      </c>
      <c r="BO51" s="107">
        <f t="shared" ref="BO51:CW51" si="10">SUM(BO45:BO50)</f>
        <v>156.6</v>
      </c>
      <c r="BP51" s="107">
        <f t="shared" si="10"/>
        <v>140.6</v>
      </c>
      <c r="BQ51" s="107">
        <f t="shared" si="10"/>
        <v>177.4</v>
      </c>
      <c r="BR51" s="107">
        <f t="shared" si="10"/>
        <v>77.2</v>
      </c>
      <c r="BS51" s="107">
        <f t="shared" si="10"/>
        <v>93.3</v>
      </c>
      <c r="BT51" s="107">
        <f t="shared" si="10"/>
        <v>79.2</v>
      </c>
      <c r="BU51" s="107">
        <f t="shared" si="10"/>
        <v>72.900000000000006</v>
      </c>
      <c r="BV51" s="107">
        <f t="shared" si="10"/>
        <v>71.599999999999994</v>
      </c>
      <c r="BW51" s="107">
        <f t="shared" si="10"/>
        <v>84.8</v>
      </c>
      <c r="BX51" s="107">
        <f t="shared" si="10"/>
        <v>85.7</v>
      </c>
      <c r="BY51" s="107">
        <f t="shared" si="10"/>
        <v>128.19999999999999</v>
      </c>
      <c r="BZ51" s="107">
        <f t="shared" si="10"/>
        <v>36.799999999999997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0.4</v>
      </c>
      <c r="CN51" s="107">
        <f t="shared" si="10"/>
        <v>30.1</v>
      </c>
      <c r="CO51" s="107">
        <f t="shared" si="10"/>
        <v>107</v>
      </c>
      <c r="CP51" s="107">
        <f t="shared" si="10"/>
        <v>59.9</v>
      </c>
      <c r="CQ51" s="107">
        <f t="shared" si="10"/>
        <v>0</v>
      </c>
      <c r="CR51" s="107">
        <f t="shared" si="10"/>
        <v>80.3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412.2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100.592</v>
      </c>
      <c r="AY54" s="107">
        <f t="shared" si="13"/>
        <v>100.197</v>
      </c>
      <c r="AZ54" s="107">
        <f t="shared" si="13"/>
        <v>100.80200000000001</v>
      </c>
      <c r="BA54" s="107">
        <f t="shared" si="13"/>
        <v>102</v>
      </c>
      <c r="BB54" s="107">
        <f t="shared" si="13"/>
        <v>102</v>
      </c>
      <c r="BC54" s="107">
        <f t="shared" si="13"/>
        <v>100.31099999999999</v>
      </c>
      <c r="BD54" s="107">
        <f t="shared" si="13"/>
        <v>100.411</v>
      </c>
      <c r="BE54" s="107">
        <f t="shared" si="13"/>
        <v>100.31099999999999</v>
      </c>
      <c r="BF54" s="107">
        <f t="shared" si="13"/>
        <v>175.30199999999999</v>
      </c>
      <c r="BG54" s="107">
        <f t="shared" si="13"/>
        <v>187.88300000000001</v>
      </c>
      <c r="BH54" s="107">
        <f t="shared" si="13"/>
        <v>142.02000000000001</v>
      </c>
      <c r="BI54" s="107">
        <f t="shared" si="13"/>
        <v>145.738</v>
      </c>
      <c r="BJ54" s="107">
        <f t="shared" si="13"/>
        <v>103.74399999999999</v>
      </c>
      <c r="BK54" s="107">
        <f t="shared" si="13"/>
        <v>100.084</v>
      </c>
      <c r="BL54" s="107">
        <f t="shared" si="13"/>
        <v>101.29100000000001</v>
      </c>
      <c r="BM54" s="107">
        <f t="shared" si="13"/>
        <v>99.882999999999996</v>
      </c>
      <c r="BN54" s="107">
        <f t="shared" si="13"/>
        <v>202.99900000000002</v>
      </c>
      <c r="BO54" s="107">
        <f t="shared" ref="BO54:CX54" si="14">BO18+BO28+BO42</f>
        <v>188.25799999999998</v>
      </c>
      <c r="BP54" s="107">
        <f t="shared" si="14"/>
        <v>170.93</v>
      </c>
      <c r="BQ54" s="107">
        <f t="shared" si="14"/>
        <v>177.67000000000002</v>
      </c>
      <c r="BR54" s="107">
        <f t="shared" si="14"/>
        <v>112.27500000000001</v>
      </c>
      <c r="BS54" s="107">
        <f t="shared" si="14"/>
        <v>111.441</v>
      </c>
      <c r="BT54" s="107">
        <f t="shared" si="14"/>
        <v>116.05500000000001</v>
      </c>
      <c r="BU54" s="107">
        <f t="shared" si="14"/>
        <v>98.825000000000003</v>
      </c>
      <c r="BV54" s="107">
        <f t="shared" si="14"/>
        <v>95.076999999999998</v>
      </c>
      <c r="BW54" s="107">
        <f t="shared" si="14"/>
        <v>85.631999999999991</v>
      </c>
      <c r="BX54" s="107">
        <f t="shared" si="14"/>
        <v>85.783000000000001</v>
      </c>
      <c r="BY54" s="107">
        <f t="shared" si="14"/>
        <v>133.25199999999998</v>
      </c>
      <c r="BZ54" s="107">
        <f t="shared" si="14"/>
        <v>55.614999999999995</v>
      </c>
      <c r="CA54" s="107">
        <f t="shared" si="14"/>
        <v>60.279000000000003</v>
      </c>
      <c r="CB54" s="107">
        <f t="shared" si="14"/>
        <v>52.195</v>
      </c>
      <c r="CC54" s="107">
        <f t="shared" si="14"/>
        <v>65.442000000000007</v>
      </c>
      <c r="CD54" s="107">
        <f t="shared" si="14"/>
        <v>239.89100000000002</v>
      </c>
      <c r="CE54" s="107">
        <f t="shared" si="14"/>
        <v>176.98699999999999</v>
      </c>
      <c r="CF54" s="107">
        <f t="shared" si="14"/>
        <v>127.90300000000001</v>
      </c>
      <c r="CG54" s="107">
        <f t="shared" si="14"/>
        <v>163.18299999999999</v>
      </c>
      <c r="CH54" s="107">
        <f t="shared" si="14"/>
        <v>20.024000000000001</v>
      </c>
      <c r="CI54" s="107">
        <f t="shared" si="14"/>
        <v>53.875</v>
      </c>
      <c r="CJ54" s="107">
        <f t="shared" si="14"/>
        <v>21.132000000000001</v>
      </c>
      <c r="CK54" s="107">
        <f t="shared" si="14"/>
        <v>48.96</v>
      </c>
      <c r="CL54" s="107">
        <f t="shared" si="14"/>
        <v>22.082999999999998</v>
      </c>
      <c r="CM54" s="107">
        <f t="shared" si="14"/>
        <v>25.125999999999998</v>
      </c>
      <c r="CN54" s="107">
        <f t="shared" si="14"/>
        <v>34.561999999999998</v>
      </c>
      <c r="CO54" s="107">
        <f t="shared" si="14"/>
        <v>132.869</v>
      </c>
      <c r="CP54" s="107">
        <f t="shared" si="14"/>
        <v>213.18200000000002</v>
      </c>
      <c r="CQ54" s="107">
        <f t="shared" si="14"/>
        <v>269.44</v>
      </c>
      <c r="CR54" s="107">
        <f t="shared" si="14"/>
        <v>226.548</v>
      </c>
      <c r="CS54" s="107">
        <f t="shared" si="14"/>
        <v>267.714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1429.4440000000002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100.592</v>
      </c>
      <c r="AY5" s="25">
        <v>100.197</v>
      </c>
      <c r="AZ5" s="25">
        <v>100.80200000000001</v>
      </c>
      <c r="BA5" s="25">
        <v>102</v>
      </c>
      <c r="BB5" s="25">
        <v>102</v>
      </c>
      <c r="BC5" s="25">
        <v>100.31100000000001</v>
      </c>
      <c r="BD5" s="25">
        <v>100.411</v>
      </c>
      <c r="BE5" s="25">
        <v>100.31100000000001</v>
      </c>
      <c r="BF5" s="25">
        <v>175.30199999999999</v>
      </c>
      <c r="BG5" s="25">
        <v>187.88300000000001</v>
      </c>
      <c r="BH5" s="25">
        <v>142.02000000000001</v>
      </c>
      <c r="BI5" s="25">
        <v>145.738</v>
      </c>
      <c r="BJ5" s="25">
        <v>103.744</v>
      </c>
      <c r="BK5" s="25">
        <v>100.084</v>
      </c>
      <c r="BL5" s="25">
        <v>101.291</v>
      </c>
      <c r="BM5" s="25">
        <v>99.903000000000006</v>
      </c>
      <c r="BN5" s="25">
        <v>202.95699999999999</v>
      </c>
      <c r="BO5" s="25">
        <v>188.22800000000001</v>
      </c>
      <c r="BP5" s="25">
        <v>170.89599999999999</v>
      </c>
      <c r="BQ5" s="25">
        <v>177.65199999999999</v>
      </c>
      <c r="BR5" s="25">
        <v>112.283</v>
      </c>
      <c r="BS5" s="25">
        <v>111.45399999999999</v>
      </c>
      <c r="BT5" s="25">
        <v>116.054</v>
      </c>
      <c r="BU5" s="25">
        <v>98.822000000000003</v>
      </c>
      <c r="BV5" s="25">
        <v>95.031000000000006</v>
      </c>
      <c r="BW5" s="25">
        <v>85.656999999999996</v>
      </c>
      <c r="BX5" s="25">
        <v>85.807000000000002</v>
      </c>
      <c r="BY5" s="25">
        <v>133.27099999999999</v>
      </c>
      <c r="BZ5" s="25">
        <v>55.658000000000001</v>
      </c>
      <c r="CA5" s="25">
        <v>60.287999999999997</v>
      </c>
      <c r="CB5" s="25">
        <v>52.186999999999998</v>
      </c>
      <c r="CC5" s="25">
        <v>65.488</v>
      </c>
      <c r="CD5" s="25">
        <v>239.89099999999999</v>
      </c>
      <c r="CE5" s="25">
        <v>176.98699999999999</v>
      </c>
      <c r="CF5" s="25">
        <v>127.905</v>
      </c>
      <c r="CG5" s="25">
        <v>163.18299999999999</v>
      </c>
      <c r="CH5" s="25">
        <v>20.024000000000001</v>
      </c>
      <c r="CI5" s="25">
        <v>53.895000000000003</v>
      </c>
      <c r="CJ5" s="25">
        <v>21.132000000000001</v>
      </c>
      <c r="CK5" s="25">
        <v>48.96</v>
      </c>
      <c r="CL5" s="25">
        <v>22.082999999999998</v>
      </c>
      <c r="CM5" s="25">
        <v>25.106000000000002</v>
      </c>
      <c r="CN5" s="25">
        <v>34.512999999999998</v>
      </c>
      <c r="CO5" s="25">
        <v>132.911</v>
      </c>
      <c r="CP5" s="25">
        <v>213.19300000000001</v>
      </c>
      <c r="CQ5" s="25">
        <v>269.39699999999999</v>
      </c>
      <c r="CR5" s="25">
        <v>226.57900000000001</v>
      </c>
      <c r="CS5" s="25">
        <v>267.76299999999998</v>
      </c>
      <c r="CT5" s="26"/>
      <c r="CU5" s="26"/>
      <c r="CV5" s="26"/>
      <c r="CW5" s="27"/>
      <c r="CX5" s="28">
        <f t="array" ref="CX5">SUMPRODUCT(B5:CW5*0.25)</f>
        <v>1429.461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34.869999999999997</v>
      </c>
      <c r="AY8" s="37">
        <v>38.799999999999997</v>
      </c>
      <c r="AZ8" s="37">
        <v>33.57</v>
      </c>
      <c r="BA8" s="37">
        <v>35.409999999999997</v>
      </c>
      <c r="BB8" s="37">
        <v>35.51</v>
      </c>
      <c r="BC8" s="37">
        <v>33.479999999999997</v>
      </c>
      <c r="BD8" s="37">
        <v>34.299999999999997</v>
      </c>
      <c r="BE8" s="37">
        <v>31.12</v>
      </c>
      <c r="BF8" s="37">
        <v>15</v>
      </c>
      <c r="BG8" s="37">
        <v>15</v>
      </c>
      <c r="BH8" s="37">
        <v>15.01</v>
      </c>
      <c r="BI8" s="37">
        <v>15.01</v>
      </c>
      <c r="BJ8" s="37">
        <v>24.79</v>
      </c>
      <c r="BK8" s="37">
        <v>35.89</v>
      </c>
      <c r="BL8" s="37">
        <v>68.95</v>
      </c>
      <c r="BM8" s="37">
        <v>105.39</v>
      </c>
      <c r="BN8" s="37">
        <v>97.4</v>
      </c>
      <c r="BO8" s="37">
        <v>99.14</v>
      </c>
      <c r="BP8" s="37">
        <v>110.11</v>
      </c>
      <c r="BQ8" s="37">
        <v>118.11</v>
      </c>
      <c r="BR8" s="37">
        <v>103.27</v>
      </c>
      <c r="BS8" s="37">
        <v>111.17</v>
      </c>
      <c r="BT8" s="37">
        <v>132.51</v>
      </c>
      <c r="BU8" s="37">
        <v>155.11000000000001</v>
      </c>
      <c r="BV8" s="37">
        <v>114.87</v>
      </c>
      <c r="BW8" s="37">
        <v>146.18</v>
      </c>
      <c r="BX8" s="37">
        <v>149.99</v>
      </c>
      <c r="BY8" s="37">
        <v>163.99</v>
      </c>
      <c r="BZ8" s="37">
        <v>143.61000000000001</v>
      </c>
      <c r="CA8" s="37">
        <v>157.30000000000001</v>
      </c>
      <c r="CB8" s="37">
        <v>183.4</v>
      </c>
      <c r="CC8" s="37">
        <v>245.99</v>
      </c>
      <c r="CD8" s="37">
        <v>139.24</v>
      </c>
      <c r="CE8" s="37">
        <v>153.58000000000001</v>
      </c>
      <c r="CF8" s="37">
        <v>162</v>
      </c>
      <c r="CG8" s="37">
        <v>150.47999999999999</v>
      </c>
      <c r="CH8" s="37">
        <v>173.99</v>
      </c>
      <c r="CI8" s="37">
        <v>191.1</v>
      </c>
      <c r="CJ8" s="37">
        <v>174.72</v>
      </c>
      <c r="CK8" s="37">
        <v>172.22</v>
      </c>
      <c r="CL8" s="37">
        <v>205.39</v>
      </c>
      <c r="CM8" s="37">
        <v>184.38</v>
      </c>
      <c r="CN8" s="37">
        <v>169.1</v>
      </c>
      <c r="CO8" s="37">
        <v>155.55000000000001</v>
      </c>
      <c r="CP8" s="37">
        <v>161.63</v>
      </c>
      <c r="CQ8" s="37">
        <v>153.31</v>
      </c>
      <c r="CR8" s="37">
        <v>144.01</v>
      </c>
      <c r="CS8" s="37">
        <v>136.18</v>
      </c>
      <c r="CT8" s="38"/>
      <c r="CU8" s="38"/>
      <c r="CV8" s="38"/>
      <c r="CW8" s="39"/>
      <c r="CX8" s="40">
        <f>IF(SUM(B8:CW8)&lt;&gt;0,AVERAGEIF(B8:CW8,"&lt;&gt;"""),"")</f>
        <v>113.1485416666667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35.662500000000001</v>
      </c>
      <c r="AY9" s="43">
        <v>35.662500000000001</v>
      </c>
      <c r="AZ9" s="43">
        <v>35.662500000000001</v>
      </c>
      <c r="BA9" s="43">
        <v>35.662500000000001</v>
      </c>
      <c r="BB9" s="43">
        <v>33.602499999999999</v>
      </c>
      <c r="BC9" s="43">
        <v>33.602499999999999</v>
      </c>
      <c r="BD9" s="43">
        <v>33.602499999999999</v>
      </c>
      <c r="BE9" s="43">
        <v>33.602499999999999</v>
      </c>
      <c r="BF9" s="43">
        <v>15.005000000000001</v>
      </c>
      <c r="BG9" s="43">
        <v>15.005000000000001</v>
      </c>
      <c r="BH9" s="43">
        <v>15.005000000000001</v>
      </c>
      <c r="BI9" s="43">
        <v>15.005000000000001</v>
      </c>
      <c r="BJ9" s="43">
        <v>58.755000000000003</v>
      </c>
      <c r="BK9" s="43">
        <v>58.755000000000003</v>
      </c>
      <c r="BL9" s="43">
        <v>58.755000000000003</v>
      </c>
      <c r="BM9" s="43">
        <v>58.755000000000003</v>
      </c>
      <c r="BN9" s="43">
        <v>106.19</v>
      </c>
      <c r="BO9" s="43">
        <v>106.19</v>
      </c>
      <c r="BP9" s="43">
        <v>106.19</v>
      </c>
      <c r="BQ9" s="43">
        <v>106.19</v>
      </c>
      <c r="BR9" s="43">
        <v>125.515</v>
      </c>
      <c r="BS9" s="43">
        <v>125.515</v>
      </c>
      <c r="BT9" s="43">
        <v>125.515</v>
      </c>
      <c r="BU9" s="43">
        <v>125.515</v>
      </c>
      <c r="BV9" s="43">
        <v>143.75749999999999</v>
      </c>
      <c r="BW9" s="43">
        <v>143.75749999999999</v>
      </c>
      <c r="BX9" s="43">
        <v>143.75749999999999</v>
      </c>
      <c r="BY9" s="43">
        <v>143.75749999999999</v>
      </c>
      <c r="BZ9" s="43">
        <v>182.57499999999999</v>
      </c>
      <c r="CA9" s="43">
        <v>182.57499999999999</v>
      </c>
      <c r="CB9" s="43">
        <v>182.57499999999999</v>
      </c>
      <c r="CC9" s="43">
        <v>182.57499999999999</v>
      </c>
      <c r="CD9" s="43">
        <v>151.32499999999999</v>
      </c>
      <c r="CE9" s="43">
        <v>151.32499999999999</v>
      </c>
      <c r="CF9" s="43">
        <v>151.32499999999999</v>
      </c>
      <c r="CG9" s="43">
        <v>151.32499999999999</v>
      </c>
      <c r="CH9" s="43">
        <v>178.00749999999999</v>
      </c>
      <c r="CI9" s="43">
        <v>178.00749999999999</v>
      </c>
      <c r="CJ9" s="43">
        <v>178.00749999999999</v>
      </c>
      <c r="CK9" s="43">
        <v>178.00749999999999</v>
      </c>
      <c r="CL9" s="43">
        <v>178.60499999999999</v>
      </c>
      <c r="CM9" s="43">
        <v>178.60499999999999</v>
      </c>
      <c r="CN9" s="43">
        <v>178.60499999999999</v>
      </c>
      <c r="CO9" s="43">
        <v>178.60499999999999</v>
      </c>
      <c r="CP9" s="43">
        <v>148.7825</v>
      </c>
      <c r="CQ9" s="43">
        <v>148.7825</v>
      </c>
      <c r="CR9" s="43">
        <v>148.7825</v>
      </c>
      <c r="CS9" s="43">
        <v>148.7825</v>
      </c>
      <c r="CT9" s="44"/>
      <c r="CU9" s="44"/>
      <c r="CV9" s="44"/>
      <c r="CW9" s="45"/>
      <c r="CX9" s="46">
        <f>IF(SUM(B9:CW9)&lt;&gt;0,AVERAGEIF(B9:CW9,"&lt;&gt;"""),"")</f>
        <v>113.14854166666663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20</v>
      </c>
      <c r="BX13" s="65">
        <v>20</v>
      </c>
      <c r="BY13" s="65">
        <v>20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1.7909999999999999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15.447749999999999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>
        <v>7.133</v>
      </c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1.78325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75.067999999999998</v>
      </c>
      <c r="BG15" s="71">
        <v>87.447999999999993</v>
      </c>
      <c r="BH15" s="71">
        <v>41.786999999999999</v>
      </c>
      <c r="BI15" s="71">
        <v>45.305999999999997</v>
      </c>
      <c r="BJ15" s="71"/>
      <c r="BK15" s="71"/>
      <c r="BL15" s="71"/>
      <c r="BM15" s="71">
        <v>15.007999999999999</v>
      </c>
      <c r="BN15" s="71">
        <v>163.041</v>
      </c>
      <c r="BO15" s="71">
        <v>135.42099999999999</v>
      </c>
      <c r="BP15" s="71">
        <v>128.15799999999999</v>
      </c>
      <c r="BQ15" s="71">
        <v>141.24199999999999</v>
      </c>
      <c r="BR15" s="71">
        <v>96.873999999999995</v>
      </c>
      <c r="BS15" s="71">
        <v>88.945999999999998</v>
      </c>
      <c r="BT15" s="71">
        <v>101.54600000000001</v>
      </c>
      <c r="BU15" s="71">
        <v>96.355000000000004</v>
      </c>
      <c r="BV15" s="71">
        <v>92.204999999999998</v>
      </c>
      <c r="BW15" s="71">
        <v>62.427</v>
      </c>
      <c r="BX15" s="71">
        <v>52.432000000000002</v>
      </c>
      <c r="BY15" s="71">
        <v>72.921999999999997</v>
      </c>
      <c r="BZ15" s="71">
        <v>52.27</v>
      </c>
      <c r="CA15" s="71"/>
      <c r="CB15" s="71"/>
      <c r="CC15" s="71"/>
      <c r="CD15" s="71">
        <v>105.214</v>
      </c>
      <c r="CE15" s="71">
        <v>98.691999999999993</v>
      </c>
      <c r="CF15" s="71">
        <v>76.120999999999995</v>
      </c>
      <c r="CG15" s="71">
        <v>95.215000000000003</v>
      </c>
      <c r="CH15" s="71">
        <v>10.391</v>
      </c>
      <c r="CI15" s="71">
        <v>25.952000000000002</v>
      </c>
      <c r="CJ15" s="71">
        <v>1.238</v>
      </c>
      <c r="CK15" s="71">
        <v>24.472999999999999</v>
      </c>
      <c r="CL15" s="71"/>
      <c r="CM15" s="71"/>
      <c r="CN15" s="71">
        <v>4.7</v>
      </c>
      <c r="CO15" s="71">
        <v>29.318999999999999</v>
      </c>
      <c r="CP15" s="71">
        <v>27.937999999999999</v>
      </c>
      <c r="CQ15" s="71">
        <v>47.121000000000002</v>
      </c>
      <c r="CR15" s="71">
        <v>28.462</v>
      </c>
      <c r="CS15" s="71">
        <v>27.643000000000001</v>
      </c>
      <c r="CT15" s="72"/>
      <c r="CU15" s="72"/>
      <c r="CV15" s="72"/>
      <c r="CW15" s="73"/>
      <c r="CX15" s="74">
        <f t="array" ref="CX15">SUMPRODUCT(B15:CW15*0.25)</f>
        <v>537.73374999999999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>
        <v>35.85</v>
      </c>
      <c r="CE17" s="71">
        <v>35.85</v>
      </c>
      <c r="CF17" s="71"/>
      <c r="CG17" s="71">
        <v>35.85</v>
      </c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26.887500000000003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75.067999999999998</v>
      </c>
      <c r="BG18" s="77">
        <f t="shared" si="0"/>
        <v>87.447999999999993</v>
      </c>
      <c r="BH18" s="77">
        <f t="shared" si="0"/>
        <v>41.786999999999999</v>
      </c>
      <c r="BI18" s="77">
        <f t="shared" si="0"/>
        <v>45.305999999999997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15.007999999999999</v>
      </c>
      <c r="BN18" s="77">
        <f t="shared" si="0"/>
        <v>163.041</v>
      </c>
      <c r="BO18" s="77">
        <f t="shared" ref="BO18:CW18" si="1">SUM(BO11:BO17)</f>
        <v>135.42099999999999</v>
      </c>
      <c r="BP18" s="77">
        <f t="shared" si="1"/>
        <v>128.15799999999999</v>
      </c>
      <c r="BQ18" s="77">
        <f t="shared" si="1"/>
        <v>141.24199999999999</v>
      </c>
      <c r="BR18" s="77">
        <f t="shared" si="1"/>
        <v>96.873999999999995</v>
      </c>
      <c r="BS18" s="77">
        <f t="shared" si="1"/>
        <v>96.078999999999994</v>
      </c>
      <c r="BT18" s="77">
        <f t="shared" si="1"/>
        <v>101.54600000000001</v>
      </c>
      <c r="BU18" s="77">
        <f t="shared" si="1"/>
        <v>96.355000000000004</v>
      </c>
      <c r="BV18" s="77">
        <f t="shared" si="1"/>
        <v>92.204999999999998</v>
      </c>
      <c r="BW18" s="77">
        <f t="shared" si="1"/>
        <v>82.426999999999992</v>
      </c>
      <c r="BX18" s="77">
        <f t="shared" si="1"/>
        <v>72.432000000000002</v>
      </c>
      <c r="BY18" s="77">
        <f t="shared" si="1"/>
        <v>92.921999999999997</v>
      </c>
      <c r="BZ18" s="77">
        <f t="shared" si="1"/>
        <v>52.27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141.06399999999999</v>
      </c>
      <c r="CE18" s="77">
        <f t="shared" si="1"/>
        <v>134.542</v>
      </c>
      <c r="CF18" s="77">
        <f t="shared" si="1"/>
        <v>76.120999999999995</v>
      </c>
      <c r="CG18" s="77">
        <f t="shared" si="1"/>
        <v>131.065</v>
      </c>
      <c r="CH18" s="77">
        <f t="shared" si="1"/>
        <v>10.391</v>
      </c>
      <c r="CI18" s="77">
        <f t="shared" si="1"/>
        <v>25.952000000000002</v>
      </c>
      <c r="CJ18" s="77">
        <f t="shared" si="1"/>
        <v>1.238</v>
      </c>
      <c r="CK18" s="77">
        <f t="shared" si="1"/>
        <v>24.472999999999999</v>
      </c>
      <c r="CL18" s="77">
        <f t="shared" si="1"/>
        <v>0</v>
      </c>
      <c r="CM18" s="77">
        <f t="shared" si="1"/>
        <v>0</v>
      </c>
      <c r="CN18" s="77">
        <f t="shared" si="1"/>
        <v>4.7</v>
      </c>
      <c r="CO18" s="77">
        <f t="shared" si="1"/>
        <v>31.11</v>
      </c>
      <c r="CP18" s="77">
        <f t="shared" si="1"/>
        <v>27.937999999999999</v>
      </c>
      <c r="CQ18" s="77">
        <f t="shared" si="1"/>
        <v>47.121000000000002</v>
      </c>
      <c r="CR18" s="77">
        <f t="shared" si="1"/>
        <v>28.462</v>
      </c>
      <c r="CS18" s="77">
        <f t="shared" si="1"/>
        <v>27.643000000000001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581.85225000000003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>
        <v>7.2</v>
      </c>
      <c r="CE21" s="88">
        <v>7.2</v>
      </c>
      <c r="CF21" s="88">
        <v>7.2</v>
      </c>
      <c r="CG21" s="88">
        <v>7.2</v>
      </c>
      <c r="CH21" s="88"/>
      <c r="CI21" s="88"/>
      <c r="CJ21" s="88"/>
      <c r="CK21" s="88"/>
      <c r="CL21" s="88"/>
      <c r="CM21" s="88"/>
      <c r="CN21" s="88"/>
      <c r="CO21" s="88">
        <v>12</v>
      </c>
      <c r="CP21" s="88">
        <v>12</v>
      </c>
      <c r="CQ21" s="88">
        <v>12</v>
      </c>
      <c r="CR21" s="88">
        <v>12</v>
      </c>
      <c r="CS21" s="88">
        <v>12</v>
      </c>
      <c r="CT21" s="89"/>
      <c r="CU21" s="89"/>
      <c r="CV21" s="89"/>
      <c r="CW21" s="90"/>
      <c r="CX21" s="91">
        <f t="array" ref="CX21">SUMPRODUCT(B21:CW21*0.25)</f>
        <v>22.2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>
        <v>1.6</v>
      </c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>
        <v>9.8000000000000007</v>
      </c>
      <c r="CE22" s="94">
        <v>9.8000000000000007</v>
      </c>
      <c r="CF22" s="94">
        <v>9.8000000000000007</v>
      </c>
      <c r="CG22" s="94">
        <v>1.8</v>
      </c>
      <c r="CH22" s="94">
        <v>1.7</v>
      </c>
      <c r="CI22" s="94">
        <v>1.6</v>
      </c>
      <c r="CJ22" s="94">
        <v>1.6</v>
      </c>
      <c r="CK22" s="94">
        <v>1.6</v>
      </c>
      <c r="CL22" s="94"/>
      <c r="CM22" s="94">
        <v>1.52</v>
      </c>
      <c r="CN22" s="94">
        <v>1.6</v>
      </c>
      <c r="CO22" s="94">
        <v>1.6</v>
      </c>
      <c r="CP22" s="94">
        <v>29.6</v>
      </c>
      <c r="CQ22" s="94">
        <v>15.6</v>
      </c>
      <c r="CR22" s="94">
        <v>29.6</v>
      </c>
      <c r="CS22" s="94">
        <v>11.6</v>
      </c>
      <c r="CT22" s="95"/>
      <c r="CU22" s="95"/>
      <c r="CV22" s="95"/>
      <c r="CW22" s="96"/>
      <c r="CX22" s="97">
        <f t="array" ref="CX22">SUMPRODUCT(B22:CW22*0.25)</f>
        <v>32.605000000000004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0.59199999999999997</v>
      </c>
      <c r="AY23" s="99">
        <v>0.19700000000000001</v>
      </c>
      <c r="AZ23" s="99">
        <v>0.80200000000000005</v>
      </c>
      <c r="BA23" s="99">
        <v>2</v>
      </c>
      <c r="BB23" s="99">
        <v>2</v>
      </c>
      <c r="BC23" s="99">
        <v>0.311</v>
      </c>
      <c r="BD23" s="99">
        <v>0.41099999999999998</v>
      </c>
      <c r="BE23" s="99">
        <v>0.311</v>
      </c>
      <c r="BF23" s="99">
        <v>0.23400000000000001</v>
      </c>
      <c r="BG23" s="99">
        <v>0.435</v>
      </c>
      <c r="BH23" s="99">
        <v>0.23300000000000001</v>
      </c>
      <c r="BI23" s="99">
        <v>0.432</v>
      </c>
      <c r="BJ23" s="99">
        <v>2.1440000000000001</v>
      </c>
      <c r="BK23" s="99">
        <v>8.4000000000000005E-2</v>
      </c>
      <c r="BL23" s="99">
        <v>1.2909999999999999</v>
      </c>
      <c r="BM23" s="99">
        <v>1.9950000000000001</v>
      </c>
      <c r="BN23" s="99">
        <v>39.915999999999997</v>
      </c>
      <c r="BO23" s="99">
        <v>52.807000000000002</v>
      </c>
      <c r="BP23" s="99">
        <v>42.738</v>
      </c>
      <c r="BQ23" s="99">
        <v>36.409999999999997</v>
      </c>
      <c r="BR23" s="99">
        <v>15.409000000000001</v>
      </c>
      <c r="BS23" s="99">
        <v>15.375</v>
      </c>
      <c r="BT23" s="99">
        <v>14.507999999999999</v>
      </c>
      <c r="BU23" s="99">
        <v>2.4670000000000001</v>
      </c>
      <c r="BV23" s="99">
        <v>2.8260000000000001</v>
      </c>
      <c r="BW23" s="99">
        <v>3.23</v>
      </c>
      <c r="BX23" s="99">
        <v>13.375</v>
      </c>
      <c r="BY23" s="99">
        <v>40.348999999999997</v>
      </c>
      <c r="BZ23" s="99">
        <v>3.3879999999999999</v>
      </c>
      <c r="CA23" s="99">
        <v>0.38800000000000001</v>
      </c>
      <c r="CB23" s="99">
        <v>1.887</v>
      </c>
      <c r="CC23" s="99">
        <v>1.6879999999999999</v>
      </c>
      <c r="CD23" s="99">
        <v>17.227</v>
      </c>
      <c r="CE23" s="99">
        <v>20.844999999999999</v>
      </c>
      <c r="CF23" s="99">
        <v>30.484000000000002</v>
      </c>
      <c r="CG23" s="99">
        <v>17.617999999999999</v>
      </c>
      <c r="CH23" s="99">
        <v>7.9329999999999998</v>
      </c>
      <c r="CI23" s="99">
        <v>26.343</v>
      </c>
      <c r="CJ23" s="99">
        <v>18.294</v>
      </c>
      <c r="CK23" s="99">
        <v>22.887</v>
      </c>
      <c r="CL23" s="99">
        <v>22.082999999999998</v>
      </c>
      <c r="CM23" s="99">
        <v>23.585999999999999</v>
      </c>
      <c r="CN23" s="99">
        <v>28.213000000000001</v>
      </c>
      <c r="CO23" s="99">
        <v>88.200999999999993</v>
      </c>
      <c r="CP23" s="99">
        <v>143.655</v>
      </c>
      <c r="CQ23" s="99">
        <v>167.17599999999999</v>
      </c>
      <c r="CR23" s="99">
        <v>156.517</v>
      </c>
      <c r="CS23" s="99">
        <v>129.32</v>
      </c>
      <c r="CT23" s="100"/>
      <c r="CU23" s="100"/>
      <c r="CV23" s="100"/>
      <c r="CW23" s="96"/>
      <c r="CX23" s="97">
        <f t="array" ref="CX23">SUMPRODUCT(B23:CW23*0.25)</f>
        <v>305.15374999999995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0.59199999999999997</v>
      </c>
      <c r="AY28" s="107">
        <f t="shared" si="2"/>
        <v>0.19700000000000001</v>
      </c>
      <c r="AZ28" s="107">
        <f t="shared" si="2"/>
        <v>0.80200000000000005</v>
      </c>
      <c r="BA28" s="107">
        <f t="shared" si="2"/>
        <v>2</v>
      </c>
      <c r="BB28" s="107">
        <f t="shared" si="2"/>
        <v>2</v>
      </c>
      <c r="BC28" s="107">
        <f t="shared" si="2"/>
        <v>0.311</v>
      </c>
      <c r="BD28" s="107">
        <f t="shared" si="2"/>
        <v>0.41099999999999998</v>
      </c>
      <c r="BE28" s="107">
        <f t="shared" si="2"/>
        <v>0.311</v>
      </c>
      <c r="BF28" s="107">
        <f t="shared" si="2"/>
        <v>0.23400000000000001</v>
      </c>
      <c r="BG28" s="107">
        <f t="shared" si="2"/>
        <v>0.435</v>
      </c>
      <c r="BH28" s="107">
        <f t="shared" si="2"/>
        <v>0.23300000000000001</v>
      </c>
      <c r="BI28" s="107">
        <f t="shared" si="2"/>
        <v>0.432</v>
      </c>
      <c r="BJ28" s="107">
        <f t="shared" si="2"/>
        <v>3.7440000000000002</v>
      </c>
      <c r="BK28" s="107">
        <f t="shared" si="2"/>
        <v>8.4000000000000005E-2</v>
      </c>
      <c r="BL28" s="107">
        <f t="shared" si="2"/>
        <v>1.2909999999999999</v>
      </c>
      <c r="BM28" s="107">
        <f t="shared" si="2"/>
        <v>1.9950000000000001</v>
      </c>
      <c r="BN28" s="107">
        <f t="shared" si="2"/>
        <v>39.915999999999997</v>
      </c>
      <c r="BO28" s="107">
        <f t="shared" ref="BO28:CW28" si="3">SUM(BO21:BO27)</f>
        <v>52.807000000000002</v>
      </c>
      <c r="BP28" s="107">
        <f t="shared" si="3"/>
        <v>42.738</v>
      </c>
      <c r="BQ28" s="107">
        <f t="shared" si="3"/>
        <v>36.409999999999997</v>
      </c>
      <c r="BR28" s="107">
        <f t="shared" si="3"/>
        <v>15.409000000000001</v>
      </c>
      <c r="BS28" s="107">
        <f t="shared" si="3"/>
        <v>15.375</v>
      </c>
      <c r="BT28" s="107">
        <f t="shared" si="3"/>
        <v>14.507999999999999</v>
      </c>
      <c r="BU28" s="107">
        <f t="shared" si="3"/>
        <v>2.4670000000000001</v>
      </c>
      <c r="BV28" s="107">
        <f t="shared" si="3"/>
        <v>2.8260000000000001</v>
      </c>
      <c r="BW28" s="107">
        <f t="shared" si="3"/>
        <v>3.23</v>
      </c>
      <c r="BX28" s="107">
        <f t="shared" si="3"/>
        <v>13.375</v>
      </c>
      <c r="BY28" s="107">
        <f t="shared" si="3"/>
        <v>40.348999999999997</v>
      </c>
      <c r="BZ28" s="107">
        <f t="shared" si="3"/>
        <v>3.3879999999999999</v>
      </c>
      <c r="CA28" s="107">
        <f t="shared" si="3"/>
        <v>0.38800000000000001</v>
      </c>
      <c r="CB28" s="107">
        <f t="shared" si="3"/>
        <v>1.887</v>
      </c>
      <c r="CC28" s="107">
        <f t="shared" si="3"/>
        <v>1.6879999999999999</v>
      </c>
      <c r="CD28" s="107">
        <f t="shared" si="3"/>
        <v>34.227000000000004</v>
      </c>
      <c r="CE28" s="107">
        <f t="shared" si="3"/>
        <v>37.844999999999999</v>
      </c>
      <c r="CF28" s="107">
        <f t="shared" si="3"/>
        <v>47.484000000000002</v>
      </c>
      <c r="CG28" s="107">
        <f t="shared" si="3"/>
        <v>26.617999999999999</v>
      </c>
      <c r="CH28" s="107">
        <f t="shared" si="3"/>
        <v>9.6329999999999991</v>
      </c>
      <c r="CI28" s="107">
        <f t="shared" si="3"/>
        <v>27.943000000000001</v>
      </c>
      <c r="CJ28" s="107">
        <f t="shared" si="3"/>
        <v>19.894000000000002</v>
      </c>
      <c r="CK28" s="107">
        <f t="shared" si="3"/>
        <v>24.487000000000002</v>
      </c>
      <c r="CL28" s="107">
        <f t="shared" si="3"/>
        <v>22.082999999999998</v>
      </c>
      <c r="CM28" s="107">
        <f t="shared" si="3"/>
        <v>25.105999999999998</v>
      </c>
      <c r="CN28" s="107">
        <f t="shared" si="3"/>
        <v>29.813000000000002</v>
      </c>
      <c r="CO28" s="107">
        <f t="shared" si="3"/>
        <v>101.80099999999999</v>
      </c>
      <c r="CP28" s="107">
        <f t="shared" si="3"/>
        <v>185.255</v>
      </c>
      <c r="CQ28" s="107">
        <f t="shared" si="3"/>
        <v>194.77599999999998</v>
      </c>
      <c r="CR28" s="107">
        <f t="shared" si="3"/>
        <v>198.11699999999999</v>
      </c>
      <c r="CS28" s="107">
        <f t="shared" si="3"/>
        <v>152.91999999999999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359.95874999999995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0.59199999999999997</v>
      </c>
      <c r="AY32" s="94">
        <v>0.19700000000000001</v>
      </c>
      <c r="AZ32" s="94">
        <v>0.80200000000000005</v>
      </c>
      <c r="BA32" s="94">
        <v>2</v>
      </c>
      <c r="BB32" s="94">
        <v>2</v>
      </c>
      <c r="BC32" s="94">
        <v>0.311</v>
      </c>
      <c r="BD32" s="94">
        <v>0.41099999999999998</v>
      </c>
      <c r="BE32" s="94">
        <v>0.311</v>
      </c>
      <c r="BF32" s="94">
        <v>75.302000000000007</v>
      </c>
      <c r="BG32" s="94">
        <v>87.882999999999996</v>
      </c>
      <c r="BH32" s="94">
        <v>42.02</v>
      </c>
      <c r="BI32" s="94">
        <v>45.738</v>
      </c>
      <c r="BJ32" s="94">
        <v>3.7440000000000002</v>
      </c>
      <c r="BK32" s="94">
        <v>8.4000000000000005E-2</v>
      </c>
      <c r="BL32" s="94">
        <v>1.2909999999999999</v>
      </c>
      <c r="BM32" s="94">
        <v>17.003</v>
      </c>
      <c r="BN32" s="94">
        <v>202.95699999999999</v>
      </c>
      <c r="BO32" s="94">
        <v>188.22800000000001</v>
      </c>
      <c r="BP32" s="94">
        <v>170.89599999999999</v>
      </c>
      <c r="BQ32" s="94">
        <v>177.65199999999999</v>
      </c>
      <c r="BR32" s="94">
        <v>112.283</v>
      </c>
      <c r="BS32" s="94">
        <v>111.45399999999999</v>
      </c>
      <c r="BT32" s="94">
        <v>116.054</v>
      </c>
      <c r="BU32" s="94">
        <v>98.822000000000003</v>
      </c>
      <c r="BV32" s="94">
        <v>95.031000000000006</v>
      </c>
      <c r="BW32" s="94">
        <v>85.656999999999996</v>
      </c>
      <c r="BX32" s="94">
        <v>85.807000000000002</v>
      </c>
      <c r="BY32" s="94">
        <v>133.27099999999999</v>
      </c>
      <c r="BZ32" s="94">
        <v>55.658000000000001</v>
      </c>
      <c r="CA32" s="94">
        <v>0.38800000000000001</v>
      </c>
      <c r="CB32" s="94">
        <v>1.887</v>
      </c>
      <c r="CC32" s="94">
        <v>1.6879999999999999</v>
      </c>
      <c r="CD32" s="94">
        <v>175.291</v>
      </c>
      <c r="CE32" s="94">
        <v>172.387</v>
      </c>
      <c r="CF32" s="94">
        <v>123.605</v>
      </c>
      <c r="CG32" s="94">
        <v>157.68299999999999</v>
      </c>
      <c r="CH32" s="94">
        <v>20.024000000000001</v>
      </c>
      <c r="CI32" s="94">
        <v>53.895000000000003</v>
      </c>
      <c r="CJ32" s="94">
        <v>21.132000000000001</v>
      </c>
      <c r="CK32" s="94">
        <v>48.96</v>
      </c>
      <c r="CL32" s="94">
        <v>22.082999999999998</v>
      </c>
      <c r="CM32" s="94">
        <v>25.106000000000002</v>
      </c>
      <c r="CN32" s="94">
        <v>34.512999999999998</v>
      </c>
      <c r="CO32" s="94">
        <v>132.911</v>
      </c>
      <c r="CP32" s="94">
        <v>213.19300000000001</v>
      </c>
      <c r="CQ32" s="94">
        <v>241.89699999999999</v>
      </c>
      <c r="CR32" s="94">
        <v>226.57900000000001</v>
      </c>
      <c r="CS32" s="94">
        <v>180.56299999999999</v>
      </c>
      <c r="CT32" s="95"/>
      <c r="CU32" s="95"/>
      <c r="CV32" s="95"/>
      <c r="CW32" s="96"/>
      <c r="CX32" s="97">
        <f t="array" ref="CX32">SUMPRODUCT(B32:CW32*0.25)</f>
        <v>941.81100000000015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0.59199999999999997</v>
      </c>
      <c r="AY34" s="77">
        <f t="shared" si="4"/>
        <v>0.19700000000000001</v>
      </c>
      <c r="AZ34" s="77">
        <f t="shared" si="4"/>
        <v>0.80200000000000005</v>
      </c>
      <c r="BA34" s="77">
        <f t="shared" si="4"/>
        <v>2</v>
      </c>
      <c r="BB34" s="77">
        <f t="shared" si="4"/>
        <v>2</v>
      </c>
      <c r="BC34" s="77">
        <f t="shared" si="4"/>
        <v>0.311</v>
      </c>
      <c r="BD34" s="77">
        <f t="shared" si="4"/>
        <v>0.41099999999999998</v>
      </c>
      <c r="BE34" s="77">
        <f t="shared" si="4"/>
        <v>0.311</v>
      </c>
      <c r="BF34" s="77">
        <f t="shared" si="4"/>
        <v>75.302000000000007</v>
      </c>
      <c r="BG34" s="77">
        <f t="shared" si="4"/>
        <v>87.882999999999996</v>
      </c>
      <c r="BH34" s="77">
        <f t="shared" si="4"/>
        <v>42.02</v>
      </c>
      <c r="BI34" s="77">
        <f t="shared" si="4"/>
        <v>45.738</v>
      </c>
      <c r="BJ34" s="77">
        <f t="shared" si="4"/>
        <v>3.7440000000000002</v>
      </c>
      <c r="BK34" s="77">
        <f t="shared" si="4"/>
        <v>8.4000000000000005E-2</v>
      </c>
      <c r="BL34" s="77">
        <f t="shared" si="4"/>
        <v>1.2909999999999999</v>
      </c>
      <c r="BM34" s="77">
        <f t="shared" si="4"/>
        <v>17.003</v>
      </c>
      <c r="BN34" s="77">
        <f t="shared" si="4"/>
        <v>202.95699999999999</v>
      </c>
      <c r="BO34" s="77">
        <f t="shared" ref="BO34:CW34" si="5">SUM(BO31:BO33)</f>
        <v>188.22800000000001</v>
      </c>
      <c r="BP34" s="77">
        <f t="shared" si="5"/>
        <v>170.89599999999999</v>
      </c>
      <c r="BQ34" s="77">
        <f t="shared" si="5"/>
        <v>177.65199999999999</v>
      </c>
      <c r="BR34" s="77">
        <f t="shared" si="5"/>
        <v>112.283</v>
      </c>
      <c r="BS34" s="77">
        <f t="shared" si="5"/>
        <v>111.45399999999999</v>
      </c>
      <c r="BT34" s="77">
        <f t="shared" si="5"/>
        <v>116.054</v>
      </c>
      <c r="BU34" s="77">
        <f t="shared" si="5"/>
        <v>98.822000000000003</v>
      </c>
      <c r="BV34" s="77">
        <f t="shared" si="5"/>
        <v>95.031000000000006</v>
      </c>
      <c r="BW34" s="77">
        <f t="shared" si="5"/>
        <v>85.656999999999996</v>
      </c>
      <c r="BX34" s="77">
        <f t="shared" si="5"/>
        <v>85.807000000000002</v>
      </c>
      <c r="BY34" s="77">
        <f t="shared" si="5"/>
        <v>133.27099999999999</v>
      </c>
      <c r="BZ34" s="77">
        <f t="shared" si="5"/>
        <v>55.658000000000001</v>
      </c>
      <c r="CA34" s="77">
        <f t="shared" si="5"/>
        <v>0.38800000000000001</v>
      </c>
      <c r="CB34" s="77">
        <f t="shared" si="5"/>
        <v>1.887</v>
      </c>
      <c r="CC34" s="77">
        <f t="shared" si="5"/>
        <v>1.6879999999999999</v>
      </c>
      <c r="CD34" s="77">
        <f t="shared" si="5"/>
        <v>175.291</v>
      </c>
      <c r="CE34" s="77">
        <f t="shared" si="5"/>
        <v>172.387</v>
      </c>
      <c r="CF34" s="77">
        <f t="shared" si="5"/>
        <v>123.605</v>
      </c>
      <c r="CG34" s="77">
        <f t="shared" si="5"/>
        <v>157.68299999999999</v>
      </c>
      <c r="CH34" s="77">
        <f t="shared" si="5"/>
        <v>20.024000000000001</v>
      </c>
      <c r="CI34" s="77">
        <f t="shared" si="5"/>
        <v>53.895000000000003</v>
      </c>
      <c r="CJ34" s="77">
        <f t="shared" si="5"/>
        <v>21.132000000000001</v>
      </c>
      <c r="CK34" s="77">
        <f t="shared" si="5"/>
        <v>48.96</v>
      </c>
      <c r="CL34" s="77">
        <f t="shared" si="5"/>
        <v>22.082999999999998</v>
      </c>
      <c r="CM34" s="77">
        <f t="shared" si="5"/>
        <v>25.106000000000002</v>
      </c>
      <c r="CN34" s="77">
        <f t="shared" si="5"/>
        <v>34.512999999999998</v>
      </c>
      <c r="CO34" s="77">
        <f t="shared" si="5"/>
        <v>132.911</v>
      </c>
      <c r="CP34" s="77">
        <f t="shared" si="5"/>
        <v>213.19300000000001</v>
      </c>
      <c r="CQ34" s="77">
        <f t="shared" si="5"/>
        <v>241.89699999999999</v>
      </c>
      <c r="CR34" s="77">
        <f t="shared" si="5"/>
        <v>226.57900000000001</v>
      </c>
      <c r="CS34" s="77">
        <f t="shared" si="5"/>
        <v>180.56299999999999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941.81100000000015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100</v>
      </c>
      <c r="AY39" s="120">
        <v>100</v>
      </c>
      <c r="AZ39" s="120">
        <v>100</v>
      </c>
      <c r="BA39" s="120">
        <v>100</v>
      </c>
      <c r="BB39" s="120">
        <v>100</v>
      </c>
      <c r="BC39" s="120">
        <v>100</v>
      </c>
      <c r="BD39" s="120">
        <v>100</v>
      </c>
      <c r="BE39" s="120">
        <v>100</v>
      </c>
      <c r="BF39" s="120">
        <v>100</v>
      </c>
      <c r="BG39" s="120">
        <v>100</v>
      </c>
      <c r="BH39" s="120">
        <v>100</v>
      </c>
      <c r="BI39" s="120">
        <v>100</v>
      </c>
      <c r="BJ39" s="120">
        <v>100</v>
      </c>
      <c r="BK39" s="120">
        <v>100</v>
      </c>
      <c r="BL39" s="120">
        <v>100</v>
      </c>
      <c r="BM39" s="120">
        <v>82.9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>
        <v>59.9</v>
      </c>
      <c r="CB39" s="120">
        <v>50.3</v>
      </c>
      <c r="CC39" s="120">
        <v>63.8</v>
      </c>
      <c r="CD39" s="120">
        <v>64.599999999999994</v>
      </c>
      <c r="CE39" s="120">
        <v>4.5999999999999996</v>
      </c>
      <c r="CF39" s="120">
        <v>4.3</v>
      </c>
      <c r="CG39" s="120">
        <v>5.5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>
        <v>27.5</v>
      </c>
      <c r="CR39" s="120"/>
      <c r="CS39" s="120">
        <v>87.2</v>
      </c>
      <c r="CT39" s="122"/>
      <c r="CU39" s="122"/>
      <c r="CV39" s="122"/>
      <c r="CW39" s="121"/>
      <c r="CX39" s="97">
        <f t="array" ref="CX39">SUMPRODUCT(B39:CW39*0.25)</f>
        <v>487.65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100</v>
      </c>
      <c r="AY42" s="107">
        <f t="shared" si="6"/>
        <v>100</v>
      </c>
      <c r="AZ42" s="107">
        <f t="shared" si="6"/>
        <v>100</v>
      </c>
      <c r="BA42" s="107">
        <f t="shared" si="6"/>
        <v>100</v>
      </c>
      <c r="BB42" s="107">
        <f t="shared" si="6"/>
        <v>100</v>
      </c>
      <c r="BC42" s="107">
        <f t="shared" si="6"/>
        <v>100</v>
      </c>
      <c r="BD42" s="107">
        <f t="shared" si="6"/>
        <v>100</v>
      </c>
      <c r="BE42" s="107">
        <f t="shared" si="6"/>
        <v>100</v>
      </c>
      <c r="BF42" s="107">
        <f t="shared" si="6"/>
        <v>100</v>
      </c>
      <c r="BG42" s="107">
        <f t="shared" si="6"/>
        <v>100</v>
      </c>
      <c r="BH42" s="107">
        <f t="shared" si="6"/>
        <v>100</v>
      </c>
      <c r="BI42" s="107">
        <f t="shared" si="6"/>
        <v>100</v>
      </c>
      <c r="BJ42" s="107">
        <f t="shared" si="6"/>
        <v>100</v>
      </c>
      <c r="BK42" s="107">
        <f t="shared" si="6"/>
        <v>100</v>
      </c>
      <c r="BL42" s="107">
        <f t="shared" si="6"/>
        <v>100</v>
      </c>
      <c r="BM42" s="107">
        <f t="shared" si="6"/>
        <v>82.9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59.9</v>
      </c>
      <c r="CB42" s="107">
        <f t="shared" si="7"/>
        <v>50.3</v>
      </c>
      <c r="CC42" s="107">
        <f t="shared" si="7"/>
        <v>63.8</v>
      </c>
      <c r="CD42" s="107">
        <f t="shared" si="7"/>
        <v>64.599999999999994</v>
      </c>
      <c r="CE42" s="107">
        <f t="shared" si="7"/>
        <v>4.5999999999999996</v>
      </c>
      <c r="CF42" s="107">
        <f t="shared" si="7"/>
        <v>4.3</v>
      </c>
      <c r="CG42" s="107">
        <f t="shared" si="7"/>
        <v>5.5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27.5</v>
      </c>
      <c r="CR42" s="107">
        <f t="shared" si="7"/>
        <v>0</v>
      </c>
      <c r="CS42" s="107">
        <f t="shared" si="7"/>
        <v>87.2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487.65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100</v>
      </c>
      <c r="AY47" s="120">
        <v>100</v>
      </c>
      <c r="AZ47" s="120">
        <v>100</v>
      </c>
      <c r="BA47" s="120">
        <v>100</v>
      </c>
      <c r="BB47" s="120">
        <v>100</v>
      </c>
      <c r="BC47" s="120">
        <v>100</v>
      </c>
      <c r="BD47" s="120">
        <v>100</v>
      </c>
      <c r="BE47" s="120">
        <v>100</v>
      </c>
      <c r="BF47" s="120">
        <v>100</v>
      </c>
      <c r="BG47" s="120">
        <v>100</v>
      </c>
      <c r="BH47" s="120">
        <v>100</v>
      </c>
      <c r="BI47" s="120">
        <v>100</v>
      </c>
      <c r="BJ47" s="120">
        <v>100</v>
      </c>
      <c r="BK47" s="120">
        <v>100</v>
      </c>
      <c r="BL47" s="120">
        <v>100</v>
      </c>
      <c r="BM47" s="120">
        <v>82.9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>
        <v>59.9</v>
      </c>
      <c r="CB47" s="120">
        <v>50.3</v>
      </c>
      <c r="CC47" s="120">
        <v>63.8</v>
      </c>
      <c r="CD47" s="120">
        <v>64.599999999999994</v>
      </c>
      <c r="CE47" s="120">
        <v>4.5999999999999996</v>
      </c>
      <c r="CF47" s="120">
        <v>4.3</v>
      </c>
      <c r="CG47" s="120">
        <v>5.5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>
        <v>27.5</v>
      </c>
      <c r="CR47" s="120"/>
      <c r="CS47" s="120">
        <v>87.2</v>
      </c>
      <c r="CT47" s="122"/>
      <c r="CU47" s="122"/>
      <c r="CV47" s="122"/>
      <c r="CW47" s="121"/>
      <c r="CX47" s="97">
        <f t="array" ref="CX47">SUMPRODUCT(B47:CW47*0.25)</f>
        <v>487.65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100</v>
      </c>
      <c r="AY51" s="107">
        <f t="shared" si="8"/>
        <v>100</v>
      </c>
      <c r="AZ51" s="107">
        <f t="shared" si="8"/>
        <v>100</v>
      </c>
      <c r="BA51" s="107">
        <f t="shared" si="8"/>
        <v>100</v>
      </c>
      <c r="BB51" s="107">
        <f t="shared" si="8"/>
        <v>100</v>
      </c>
      <c r="BC51" s="107">
        <f t="shared" si="8"/>
        <v>100</v>
      </c>
      <c r="BD51" s="107">
        <f t="shared" si="8"/>
        <v>100</v>
      </c>
      <c r="BE51" s="107">
        <f t="shared" si="8"/>
        <v>100</v>
      </c>
      <c r="BF51" s="107">
        <f t="shared" si="8"/>
        <v>100</v>
      </c>
      <c r="BG51" s="107">
        <f t="shared" si="8"/>
        <v>100</v>
      </c>
      <c r="BH51" s="107">
        <f t="shared" si="8"/>
        <v>100</v>
      </c>
      <c r="BI51" s="107">
        <f t="shared" si="8"/>
        <v>100</v>
      </c>
      <c r="BJ51" s="107">
        <f t="shared" si="8"/>
        <v>100</v>
      </c>
      <c r="BK51" s="107">
        <f t="shared" si="8"/>
        <v>100</v>
      </c>
      <c r="BL51" s="107">
        <f t="shared" si="8"/>
        <v>100</v>
      </c>
      <c r="BM51" s="107">
        <f t="shared" si="8"/>
        <v>82.9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59.9</v>
      </c>
      <c r="CB51" s="107">
        <f t="shared" si="9"/>
        <v>50.3</v>
      </c>
      <c r="CC51" s="107">
        <f t="shared" si="9"/>
        <v>63.8</v>
      </c>
      <c r="CD51" s="107">
        <f t="shared" si="9"/>
        <v>64.599999999999994</v>
      </c>
      <c r="CE51" s="107">
        <f t="shared" si="9"/>
        <v>4.5999999999999996</v>
      </c>
      <c r="CF51" s="107">
        <f t="shared" si="9"/>
        <v>4.3</v>
      </c>
      <c r="CG51" s="107">
        <f t="shared" si="9"/>
        <v>5.5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27.5</v>
      </c>
      <c r="CR51" s="107">
        <f t="shared" si="9"/>
        <v>0</v>
      </c>
      <c r="CS51" s="107">
        <f t="shared" si="9"/>
        <v>87.2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487.65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100.592</v>
      </c>
      <c r="AY54" s="107">
        <f t="shared" si="12"/>
        <v>100.197</v>
      </c>
      <c r="AZ54" s="107">
        <f t="shared" si="12"/>
        <v>100.80200000000001</v>
      </c>
      <c r="BA54" s="107">
        <f t="shared" si="12"/>
        <v>102</v>
      </c>
      <c r="BB54" s="107">
        <f t="shared" si="12"/>
        <v>102</v>
      </c>
      <c r="BC54" s="107">
        <f t="shared" si="12"/>
        <v>100.31100000000001</v>
      </c>
      <c r="BD54" s="107">
        <f t="shared" si="12"/>
        <v>100.411</v>
      </c>
      <c r="BE54" s="107">
        <f t="shared" si="12"/>
        <v>100.31100000000001</v>
      </c>
      <c r="BF54" s="107">
        <f t="shared" si="12"/>
        <v>175.30199999999999</v>
      </c>
      <c r="BG54" s="107">
        <f t="shared" si="12"/>
        <v>187.88299999999998</v>
      </c>
      <c r="BH54" s="107">
        <f t="shared" si="12"/>
        <v>142.01999999999998</v>
      </c>
      <c r="BI54" s="107">
        <f t="shared" si="12"/>
        <v>145.738</v>
      </c>
      <c r="BJ54" s="107">
        <f t="shared" si="12"/>
        <v>103.744</v>
      </c>
      <c r="BK54" s="107">
        <f t="shared" si="12"/>
        <v>100.084</v>
      </c>
      <c r="BL54" s="107">
        <f t="shared" si="12"/>
        <v>101.291</v>
      </c>
      <c r="BM54" s="107">
        <f t="shared" si="12"/>
        <v>99.903000000000006</v>
      </c>
      <c r="BN54" s="107">
        <f t="shared" si="12"/>
        <v>202.95699999999999</v>
      </c>
      <c r="BO54" s="107">
        <f t="shared" ref="BO54:CX54" si="13">BO18+BO28+BO42</f>
        <v>188.22800000000001</v>
      </c>
      <c r="BP54" s="107">
        <f t="shared" si="13"/>
        <v>170.89599999999999</v>
      </c>
      <c r="BQ54" s="107">
        <f t="shared" si="13"/>
        <v>177.65199999999999</v>
      </c>
      <c r="BR54" s="107">
        <f t="shared" si="13"/>
        <v>112.283</v>
      </c>
      <c r="BS54" s="107">
        <f t="shared" si="13"/>
        <v>111.45399999999999</v>
      </c>
      <c r="BT54" s="107">
        <f t="shared" si="13"/>
        <v>116.054</v>
      </c>
      <c r="BU54" s="107">
        <f t="shared" si="13"/>
        <v>98.822000000000003</v>
      </c>
      <c r="BV54" s="107">
        <f t="shared" si="13"/>
        <v>95.030999999999992</v>
      </c>
      <c r="BW54" s="107">
        <f t="shared" si="13"/>
        <v>85.656999999999996</v>
      </c>
      <c r="BX54" s="107">
        <f t="shared" si="13"/>
        <v>85.807000000000002</v>
      </c>
      <c r="BY54" s="107">
        <f t="shared" si="13"/>
        <v>133.27099999999999</v>
      </c>
      <c r="BZ54" s="107">
        <f t="shared" si="13"/>
        <v>55.658000000000001</v>
      </c>
      <c r="CA54" s="107">
        <f t="shared" si="13"/>
        <v>60.287999999999997</v>
      </c>
      <c r="CB54" s="107">
        <f t="shared" si="13"/>
        <v>52.186999999999998</v>
      </c>
      <c r="CC54" s="107">
        <f t="shared" si="13"/>
        <v>65.488</v>
      </c>
      <c r="CD54" s="107">
        <f t="shared" si="13"/>
        <v>239.89099999999999</v>
      </c>
      <c r="CE54" s="107">
        <f t="shared" si="13"/>
        <v>176.98699999999999</v>
      </c>
      <c r="CF54" s="107">
        <f t="shared" si="13"/>
        <v>127.90499999999999</v>
      </c>
      <c r="CG54" s="107">
        <f t="shared" si="13"/>
        <v>163.18299999999999</v>
      </c>
      <c r="CH54" s="107">
        <f t="shared" si="13"/>
        <v>20.024000000000001</v>
      </c>
      <c r="CI54" s="107">
        <f t="shared" si="13"/>
        <v>53.895000000000003</v>
      </c>
      <c r="CJ54" s="107">
        <f t="shared" si="13"/>
        <v>21.132000000000001</v>
      </c>
      <c r="CK54" s="107">
        <f t="shared" si="13"/>
        <v>48.96</v>
      </c>
      <c r="CL54" s="107">
        <f t="shared" si="13"/>
        <v>22.082999999999998</v>
      </c>
      <c r="CM54" s="107">
        <f t="shared" si="13"/>
        <v>25.105999999999998</v>
      </c>
      <c r="CN54" s="107">
        <f t="shared" si="13"/>
        <v>34.513000000000005</v>
      </c>
      <c r="CO54" s="107">
        <f t="shared" si="13"/>
        <v>132.911</v>
      </c>
      <c r="CP54" s="107">
        <f t="shared" si="13"/>
        <v>213.19299999999998</v>
      </c>
      <c r="CQ54" s="107">
        <f t="shared" si="13"/>
        <v>269.39699999999999</v>
      </c>
      <c r="CR54" s="107">
        <f t="shared" si="13"/>
        <v>226.57899999999998</v>
      </c>
      <c r="CS54" s="107">
        <f t="shared" si="13"/>
        <v>267.76299999999998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1429.4609999999998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100</v>
      </c>
      <c r="AY5" s="25">
        <v>100</v>
      </c>
      <c r="AZ5" s="25">
        <v>100</v>
      </c>
      <c r="BA5" s="25">
        <v>100</v>
      </c>
      <c r="BB5" s="25">
        <v>100</v>
      </c>
      <c r="BC5" s="25">
        <v>100</v>
      </c>
      <c r="BD5" s="25">
        <v>100</v>
      </c>
      <c r="BE5" s="25">
        <v>100</v>
      </c>
      <c r="BF5" s="25">
        <v>100</v>
      </c>
      <c r="BG5" s="25">
        <v>100</v>
      </c>
      <c r="BH5" s="25">
        <v>100</v>
      </c>
      <c r="BI5" s="25">
        <v>100</v>
      </c>
      <c r="BJ5" s="25">
        <v>100</v>
      </c>
      <c r="BK5" s="25">
        <v>100</v>
      </c>
      <c r="BL5" s="25">
        <v>100</v>
      </c>
      <c r="BM5" s="25">
        <v>82.9</v>
      </c>
      <c r="BN5" s="25">
        <v>-166.8</v>
      </c>
      <c r="BO5" s="25">
        <v>-156.6</v>
      </c>
      <c r="BP5" s="25">
        <v>-140.6</v>
      </c>
      <c r="BQ5" s="25">
        <v>-177.4</v>
      </c>
      <c r="BR5" s="25">
        <v>-77.2</v>
      </c>
      <c r="BS5" s="25">
        <v>-93.3</v>
      </c>
      <c r="BT5" s="25">
        <v>-79.2</v>
      </c>
      <c r="BU5" s="25">
        <v>-72.900000000000006</v>
      </c>
      <c r="BV5" s="25">
        <v>-71.599999999999994</v>
      </c>
      <c r="BW5" s="25">
        <v>-84.8</v>
      </c>
      <c r="BX5" s="25">
        <v>-85.7</v>
      </c>
      <c r="BY5" s="25">
        <v>-128.19999999999999</v>
      </c>
      <c r="BZ5" s="25">
        <v>-36.799999999999997</v>
      </c>
      <c r="CA5" s="25">
        <v>59.9</v>
      </c>
      <c r="CB5" s="25">
        <v>50.3</v>
      </c>
      <c r="CC5" s="25">
        <v>63.8</v>
      </c>
      <c r="CD5" s="25">
        <v>64.599999999999994</v>
      </c>
      <c r="CE5" s="25">
        <v>4.5999999999999996</v>
      </c>
      <c r="CF5" s="25">
        <v>4.3</v>
      </c>
      <c r="CG5" s="25">
        <v>5.5</v>
      </c>
      <c r="CH5" s="25"/>
      <c r="CI5" s="25"/>
      <c r="CJ5" s="25"/>
      <c r="CK5" s="25"/>
      <c r="CL5" s="25"/>
      <c r="CM5" s="25">
        <v>-0.4</v>
      </c>
      <c r="CN5" s="25">
        <v>-30.1</v>
      </c>
      <c r="CO5" s="25">
        <v>-107</v>
      </c>
      <c r="CP5" s="25">
        <v>-59.9</v>
      </c>
      <c r="CQ5" s="25">
        <v>27.5</v>
      </c>
      <c r="CR5" s="25">
        <v>-80.3</v>
      </c>
      <c r="CS5" s="25">
        <v>87.2</v>
      </c>
      <c r="CT5" s="26"/>
      <c r="CU5" s="26"/>
      <c r="CV5" s="26"/>
      <c r="CW5" s="27"/>
      <c r="CX5" s="132">
        <f t="array" ref="CX5">SUMPRODUCT(B5:CW5*0.25)</f>
        <v>75.450000000000088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34.869999999999997</v>
      </c>
      <c r="AY8" s="138">
        <v>38.799999999999997</v>
      </c>
      <c r="AZ8" s="138">
        <v>33.57</v>
      </c>
      <c r="BA8" s="138">
        <v>35.409999999999997</v>
      </c>
      <c r="BB8" s="138">
        <v>35.51</v>
      </c>
      <c r="BC8" s="138">
        <v>33.479999999999997</v>
      </c>
      <c r="BD8" s="138">
        <v>34.299999999999997</v>
      </c>
      <c r="BE8" s="138">
        <v>31.12</v>
      </c>
      <c r="BF8" s="138">
        <v>15</v>
      </c>
      <c r="BG8" s="138">
        <v>15</v>
      </c>
      <c r="BH8" s="138">
        <v>15.01</v>
      </c>
      <c r="BI8" s="138">
        <v>15.01</v>
      </c>
      <c r="BJ8" s="138">
        <v>24.79</v>
      </c>
      <c r="BK8" s="138">
        <v>35.89</v>
      </c>
      <c r="BL8" s="138">
        <v>68.95</v>
      </c>
      <c r="BM8" s="138">
        <v>105.39</v>
      </c>
      <c r="BN8" s="138">
        <v>97.4</v>
      </c>
      <c r="BO8" s="138">
        <v>99.14</v>
      </c>
      <c r="BP8" s="138">
        <v>110.11</v>
      </c>
      <c r="BQ8" s="138">
        <v>118.11</v>
      </c>
      <c r="BR8" s="138">
        <v>103.27</v>
      </c>
      <c r="BS8" s="138">
        <v>111.17</v>
      </c>
      <c r="BT8" s="138">
        <v>132.51</v>
      </c>
      <c r="BU8" s="138">
        <v>155.11000000000001</v>
      </c>
      <c r="BV8" s="138">
        <v>114.87</v>
      </c>
      <c r="BW8" s="138">
        <v>146.18</v>
      </c>
      <c r="BX8" s="138">
        <v>149.99</v>
      </c>
      <c r="BY8" s="138">
        <v>163.99</v>
      </c>
      <c r="BZ8" s="138">
        <v>143.61000000000001</v>
      </c>
      <c r="CA8" s="138">
        <v>157.30000000000001</v>
      </c>
      <c r="CB8" s="138">
        <v>183.4</v>
      </c>
      <c r="CC8" s="138">
        <v>245.99</v>
      </c>
      <c r="CD8" s="138">
        <v>139.24</v>
      </c>
      <c r="CE8" s="138">
        <v>153.58000000000001</v>
      </c>
      <c r="CF8" s="138">
        <v>162</v>
      </c>
      <c r="CG8" s="138">
        <v>150.47999999999999</v>
      </c>
      <c r="CH8" s="138">
        <v>173.99</v>
      </c>
      <c r="CI8" s="138">
        <v>191.1</v>
      </c>
      <c r="CJ8" s="138">
        <v>174.72</v>
      </c>
      <c r="CK8" s="138">
        <v>172.22</v>
      </c>
      <c r="CL8" s="138">
        <v>205.39</v>
      </c>
      <c r="CM8" s="138">
        <v>184.38</v>
      </c>
      <c r="CN8" s="138">
        <v>169.1</v>
      </c>
      <c r="CO8" s="138">
        <v>155.55000000000001</v>
      </c>
      <c r="CP8" s="138">
        <v>161.63</v>
      </c>
      <c r="CQ8" s="138">
        <v>153.31</v>
      </c>
      <c r="CR8" s="138">
        <v>144.01</v>
      </c>
      <c r="CS8" s="138">
        <v>136.18</v>
      </c>
      <c r="CT8" s="139"/>
      <c r="CU8" s="139"/>
      <c r="CV8" s="139"/>
      <c r="CW8" s="140"/>
      <c r="CX8" s="141">
        <f>IF(SUM(B8:CW8)&lt;&gt;0,AVERAGEIF(B8:CW8,"&lt;&gt;"""),"")</f>
        <v>113.1485416666667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35.662500000000001</v>
      </c>
      <c r="AY9" s="43">
        <v>35.662500000000001</v>
      </c>
      <c r="AZ9" s="43">
        <v>35.662500000000001</v>
      </c>
      <c r="BA9" s="43">
        <v>35.662500000000001</v>
      </c>
      <c r="BB9" s="43">
        <v>33.602499999999999</v>
      </c>
      <c r="BC9" s="43">
        <v>33.602499999999999</v>
      </c>
      <c r="BD9" s="43">
        <v>33.602499999999999</v>
      </c>
      <c r="BE9" s="43">
        <v>33.602499999999999</v>
      </c>
      <c r="BF9" s="43">
        <v>15.005000000000001</v>
      </c>
      <c r="BG9" s="43">
        <v>15.005000000000001</v>
      </c>
      <c r="BH9" s="43">
        <v>15.005000000000001</v>
      </c>
      <c r="BI9" s="43">
        <v>15.005000000000001</v>
      </c>
      <c r="BJ9" s="43">
        <v>58.755000000000003</v>
      </c>
      <c r="BK9" s="43">
        <v>58.755000000000003</v>
      </c>
      <c r="BL9" s="43">
        <v>58.755000000000003</v>
      </c>
      <c r="BM9" s="43">
        <v>58.755000000000003</v>
      </c>
      <c r="BN9" s="43">
        <v>106.19</v>
      </c>
      <c r="BO9" s="43">
        <v>106.19</v>
      </c>
      <c r="BP9" s="43">
        <v>106.19</v>
      </c>
      <c r="BQ9" s="43">
        <v>106.19</v>
      </c>
      <c r="BR9" s="43">
        <v>125.515</v>
      </c>
      <c r="BS9" s="43">
        <v>125.515</v>
      </c>
      <c r="BT9" s="43">
        <v>125.515</v>
      </c>
      <c r="BU9" s="43">
        <v>125.515</v>
      </c>
      <c r="BV9" s="43">
        <v>143.75749999999999</v>
      </c>
      <c r="BW9" s="43">
        <v>143.75749999999999</v>
      </c>
      <c r="BX9" s="43">
        <v>143.75749999999999</v>
      </c>
      <c r="BY9" s="43">
        <v>143.75749999999999</v>
      </c>
      <c r="BZ9" s="43">
        <v>182.57499999999999</v>
      </c>
      <c r="CA9" s="43">
        <v>182.57499999999999</v>
      </c>
      <c r="CB9" s="43">
        <v>182.57499999999999</v>
      </c>
      <c r="CC9" s="43">
        <v>182.57499999999999</v>
      </c>
      <c r="CD9" s="43">
        <v>151.32499999999999</v>
      </c>
      <c r="CE9" s="43">
        <v>151.32499999999999</v>
      </c>
      <c r="CF9" s="43">
        <v>151.32499999999999</v>
      </c>
      <c r="CG9" s="43">
        <v>151.32499999999999</v>
      </c>
      <c r="CH9" s="43">
        <v>178.00749999999999</v>
      </c>
      <c r="CI9" s="43">
        <v>178.00749999999999</v>
      </c>
      <c r="CJ9" s="43">
        <v>178.00749999999999</v>
      </c>
      <c r="CK9" s="43">
        <v>178.00749999999999</v>
      </c>
      <c r="CL9" s="43">
        <v>178.60499999999999</v>
      </c>
      <c r="CM9" s="43">
        <v>178.60499999999999</v>
      </c>
      <c r="CN9" s="43">
        <v>178.60499999999999</v>
      </c>
      <c r="CO9" s="43">
        <v>178.60499999999999</v>
      </c>
      <c r="CP9" s="43">
        <v>148.7825</v>
      </c>
      <c r="CQ9" s="43">
        <v>148.7825</v>
      </c>
      <c r="CR9" s="43">
        <v>148.7825</v>
      </c>
      <c r="CS9" s="43">
        <v>148.7825</v>
      </c>
      <c r="CT9" s="44"/>
      <c r="CU9" s="44"/>
      <c r="CV9" s="44"/>
      <c r="CW9" s="45"/>
      <c r="CX9" s="142">
        <f>IF(SUM(B9:CW9)&lt;&gt;0,AVERAGEIF(B9:CW9,"&lt;&gt;"""),"")</f>
        <v>113.14854166666663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166.8</v>
      </c>
      <c r="BO14" s="149">
        <v>156.6</v>
      </c>
      <c r="BP14" s="149">
        <v>140.6</v>
      </c>
      <c r="BQ14" s="149">
        <v>177.4</v>
      </c>
      <c r="BR14" s="149">
        <v>77.2</v>
      </c>
      <c r="BS14" s="149">
        <v>93.3</v>
      </c>
      <c r="BT14" s="149">
        <v>79.2</v>
      </c>
      <c r="BU14" s="149">
        <v>72.900000000000006</v>
      </c>
      <c r="BV14" s="149">
        <v>71.599999999999994</v>
      </c>
      <c r="BW14" s="149">
        <v>84.8</v>
      </c>
      <c r="BX14" s="149">
        <v>85.7</v>
      </c>
      <c r="BY14" s="149">
        <v>128.19999999999999</v>
      </c>
      <c r="BZ14" s="149">
        <v>36.799999999999997</v>
      </c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>
        <v>0.4</v>
      </c>
      <c r="CN14" s="149">
        <v>30.1</v>
      </c>
      <c r="CO14" s="149">
        <v>107</v>
      </c>
      <c r="CP14" s="149">
        <v>59.9</v>
      </c>
      <c r="CQ14" s="149"/>
      <c r="CR14" s="149">
        <v>80.3</v>
      </c>
      <c r="CS14" s="149"/>
      <c r="CT14" s="150"/>
      <c r="CU14" s="150"/>
      <c r="CV14" s="150"/>
      <c r="CW14" s="151"/>
      <c r="CX14" s="152">
        <f t="array" ref="CX14">SUMPRODUCT(B14:CW14*0.25)</f>
        <v>412.2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166.8</v>
      </c>
      <c r="BO17" s="160">
        <f t="shared" ref="BO17:CW17" si="1">SUM(BO12:BO16)</f>
        <v>156.6</v>
      </c>
      <c r="BP17" s="160">
        <f t="shared" si="1"/>
        <v>140.6</v>
      </c>
      <c r="BQ17" s="160">
        <f t="shared" si="1"/>
        <v>177.4</v>
      </c>
      <c r="BR17" s="160">
        <f t="shared" si="1"/>
        <v>77.2</v>
      </c>
      <c r="BS17" s="160">
        <f t="shared" si="1"/>
        <v>93.3</v>
      </c>
      <c r="BT17" s="160">
        <f t="shared" si="1"/>
        <v>79.2</v>
      </c>
      <c r="BU17" s="160">
        <f t="shared" si="1"/>
        <v>72.900000000000006</v>
      </c>
      <c r="BV17" s="160">
        <f t="shared" si="1"/>
        <v>71.599999999999994</v>
      </c>
      <c r="BW17" s="160">
        <f t="shared" si="1"/>
        <v>84.8</v>
      </c>
      <c r="BX17" s="160">
        <f t="shared" si="1"/>
        <v>85.7</v>
      </c>
      <c r="BY17" s="160">
        <f t="shared" si="1"/>
        <v>128.19999999999999</v>
      </c>
      <c r="BZ17" s="160">
        <f t="shared" si="1"/>
        <v>36.799999999999997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0.4</v>
      </c>
      <c r="CN17" s="160">
        <f t="shared" si="1"/>
        <v>30.1</v>
      </c>
      <c r="CO17" s="160">
        <f t="shared" si="1"/>
        <v>107</v>
      </c>
      <c r="CP17" s="160">
        <f t="shared" si="1"/>
        <v>59.9</v>
      </c>
      <c r="CQ17" s="160">
        <f t="shared" si="1"/>
        <v>0</v>
      </c>
      <c r="CR17" s="160">
        <f t="shared" si="1"/>
        <v>80.3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412.2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100</v>
      </c>
      <c r="AY22" s="149">
        <v>100</v>
      </c>
      <c r="AZ22" s="149">
        <v>100</v>
      </c>
      <c r="BA22" s="149">
        <v>100</v>
      </c>
      <c r="BB22" s="149">
        <v>100</v>
      </c>
      <c r="BC22" s="149">
        <v>100</v>
      </c>
      <c r="BD22" s="149">
        <v>100</v>
      </c>
      <c r="BE22" s="149">
        <v>100</v>
      </c>
      <c r="BF22" s="149">
        <v>100</v>
      </c>
      <c r="BG22" s="149">
        <v>100</v>
      </c>
      <c r="BH22" s="149">
        <v>100</v>
      </c>
      <c r="BI22" s="149">
        <v>100</v>
      </c>
      <c r="BJ22" s="149">
        <v>100</v>
      </c>
      <c r="BK22" s="149">
        <v>100</v>
      </c>
      <c r="BL22" s="149">
        <v>100</v>
      </c>
      <c r="BM22" s="149">
        <v>82.9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>
        <v>59.9</v>
      </c>
      <c r="CB22" s="149">
        <v>50.3</v>
      </c>
      <c r="CC22" s="149">
        <v>63.8</v>
      </c>
      <c r="CD22" s="149">
        <v>64.599999999999994</v>
      </c>
      <c r="CE22" s="149">
        <v>4.5999999999999996</v>
      </c>
      <c r="CF22" s="149">
        <v>4.3</v>
      </c>
      <c r="CG22" s="149">
        <v>5.5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>
        <v>27.5</v>
      </c>
      <c r="CR22" s="149"/>
      <c r="CS22" s="149">
        <v>87.2</v>
      </c>
      <c r="CT22" s="150"/>
      <c r="CU22" s="150"/>
      <c r="CV22" s="150"/>
      <c r="CW22" s="151"/>
      <c r="CX22" s="152">
        <f t="array" ref="CX22">SUMPRODUCT(B22:CW22*0.25)</f>
        <v>487.65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100</v>
      </c>
      <c r="AY25" s="160">
        <f t="shared" si="2"/>
        <v>100</v>
      </c>
      <c r="AZ25" s="160">
        <f t="shared" si="2"/>
        <v>100</v>
      </c>
      <c r="BA25" s="160">
        <f t="shared" si="2"/>
        <v>100</v>
      </c>
      <c r="BB25" s="160">
        <f t="shared" si="2"/>
        <v>100</v>
      </c>
      <c r="BC25" s="160">
        <f t="shared" si="2"/>
        <v>100</v>
      </c>
      <c r="BD25" s="160">
        <f t="shared" si="2"/>
        <v>100</v>
      </c>
      <c r="BE25" s="160">
        <f t="shared" si="2"/>
        <v>100</v>
      </c>
      <c r="BF25" s="160">
        <f t="shared" si="2"/>
        <v>100</v>
      </c>
      <c r="BG25" s="160">
        <f t="shared" si="2"/>
        <v>100</v>
      </c>
      <c r="BH25" s="160">
        <f t="shared" si="2"/>
        <v>100</v>
      </c>
      <c r="BI25" s="160">
        <f t="shared" si="2"/>
        <v>100</v>
      </c>
      <c r="BJ25" s="160">
        <f t="shared" si="2"/>
        <v>100</v>
      </c>
      <c r="BK25" s="160">
        <f t="shared" si="2"/>
        <v>100</v>
      </c>
      <c r="BL25" s="160">
        <f t="shared" si="2"/>
        <v>100</v>
      </c>
      <c r="BM25" s="160">
        <f t="shared" si="2"/>
        <v>82.9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59.9</v>
      </c>
      <c r="CB25" s="160">
        <f t="shared" si="3"/>
        <v>50.3</v>
      </c>
      <c r="CC25" s="160">
        <f t="shared" si="3"/>
        <v>63.8</v>
      </c>
      <c r="CD25" s="160">
        <f t="shared" si="3"/>
        <v>64.599999999999994</v>
      </c>
      <c r="CE25" s="160">
        <f t="shared" si="3"/>
        <v>4.5999999999999996</v>
      </c>
      <c r="CF25" s="160">
        <f t="shared" si="3"/>
        <v>4.3</v>
      </c>
      <c r="CG25" s="160">
        <f t="shared" si="3"/>
        <v>5.5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27.5</v>
      </c>
      <c r="CR25" s="160">
        <f t="shared" si="3"/>
        <v>0</v>
      </c>
      <c r="CS25" s="160">
        <f t="shared" si="3"/>
        <v>87.2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487.65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2026-06-01T08:23:53Z</dcterms:created>
  <dcterms:modified xsi:type="dcterms:W3CDTF">2026-06-01T08:23:55Z</dcterms:modified>
</cp:coreProperties>
</file>