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<sst xmlns="http://schemas.openxmlformats.org/spreadsheetml/2006/main" count="119" uniqueCount="54">
  <si>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04/08/2025 11:34:02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</si>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</sst>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BBE-4242-A0B9-0978971E1A3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BBE-4242-A0B9-0978971E1A3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11.848000000000001</c:v>
                </c:pt>
                <c:pt idx="13">
                  <c:v>2.54</c:v>
                </c:pt>
                <c:pt idx="14">
                  <c:v>2.4569999999999999</c:v>
                </c:pt>
                <c:pt idx="17">
                  <c:v>0.6</c:v>
                </c:pt>
                <c:pt idx="18">
                  <c:v>5.508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BE-4242-A0B9-0978971E1A3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3.9409999999999998</c:v>
                </c:pt>
                <c:pt idx="13">
                  <c:v>33.69</c:v>
                </c:pt>
                <c:pt idx="14">
                  <c:v>40.268000000000008</c:v>
                </c:pt>
                <c:pt idx="15">
                  <c:v>1.113</c:v>
                </c:pt>
                <c:pt idx="16">
                  <c:v>0.61099999999999999</c:v>
                </c:pt>
                <c:pt idx="23">
                  <c:v>1.35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BBE-4242-A0B9-0978971E1A3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BBE-4242-A0B9-0978971E1A3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BBE-4242-A0B9-0978971E1A3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BBE-4242-A0B9-0978971E1A3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BBE-4242-A0B9-0978971E1A3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BBE-4242-A0B9-0978971E1A3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9">
                  <c:v>20</c:v>
                </c:pt>
                <c:pt idx="20">
                  <c:v>20</c:v>
                </c:pt>
                <c:pt idx="21">
                  <c:v>50</c:v>
                </c:pt>
                <c:pt idx="22">
                  <c:v>12</c:v>
                </c:pt>
                <c:pt idx="23">
                  <c:v>1.306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BBE-4242-A0B9-0978971E1A3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88.9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BBE-4242-A0B9-0978971E1A3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91.543999999999997</c:v>
                </c:pt>
                <c:pt idx="13">
                  <c:v>97.799000000000007</c:v>
                </c:pt>
                <c:pt idx="14">
                  <c:v>84.448000000000008</c:v>
                </c:pt>
                <c:pt idx="15">
                  <c:v>97.353000000000009</c:v>
                </c:pt>
                <c:pt idx="16">
                  <c:v>35.783000000000001</c:v>
                </c:pt>
                <c:pt idx="17">
                  <c:v>42.927999999999997</c:v>
                </c:pt>
                <c:pt idx="18">
                  <c:v>42.151000000000003</c:v>
                </c:pt>
                <c:pt idx="19">
                  <c:v>37.579000000000001</c:v>
                </c:pt>
                <c:pt idx="20">
                  <c:v>45.721000000000004</c:v>
                </c:pt>
                <c:pt idx="21">
                  <c:v>11.074</c:v>
                </c:pt>
                <c:pt idx="22">
                  <c:v>9.2880000000000003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BBE-4242-A0B9-0978971E1A3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BBE-4242-A0B9-0978971E1A3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BBE-4242-A0B9-0978971E1A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13.9</c:v>
                </c:pt>
                <c:pt idx="13">
                  <c:v>4.83</c:v>
                </c:pt>
                <c:pt idx="14">
                  <c:v>6.2</c:v>
                </c:pt>
                <c:pt idx="15">
                  <c:v>27.93</c:v>
                </c:pt>
                <c:pt idx="16">
                  <c:v>60.9</c:v>
                </c:pt>
                <c:pt idx="17">
                  <c:v>119.35</c:v>
                </c:pt>
                <c:pt idx="18">
                  <c:v>147.75</c:v>
                </c:pt>
                <c:pt idx="19">
                  <c:v>192</c:v>
                </c:pt>
                <c:pt idx="20">
                  <c:v>216</c:v>
                </c:pt>
                <c:pt idx="21">
                  <c:v>131.27000000000001</c:v>
                </c:pt>
                <c:pt idx="22">
                  <c:v>117.22</c:v>
                </c:pt>
                <c:pt idx="23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BBE-4242-A0B9-0978971E1A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EC6-4EA9-B327-FAD2F02067B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EC6-4EA9-B327-FAD2F02067B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6">
                  <c:v>4.2</c:v>
                </c:pt>
                <c:pt idx="17">
                  <c:v>12.6</c:v>
                </c:pt>
                <c:pt idx="18">
                  <c:v>4.3</c:v>
                </c:pt>
                <c:pt idx="19">
                  <c:v>42.771000000000001</c:v>
                </c:pt>
                <c:pt idx="20">
                  <c:v>32.663000000000004</c:v>
                </c:pt>
                <c:pt idx="21">
                  <c:v>11.5</c:v>
                </c:pt>
                <c:pt idx="22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C6-4EA9-B327-FAD2F02067B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6">
                  <c:v>5.3</c:v>
                </c:pt>
                <c:pt idx="17">
                  <c:v>20.55</c:v>
                </c:pt>
                <c:pt idx="18">
                  <c:v>13.553999999999998</c:v>
                </c:pt>
                <c:pt idx="19">
                  <c:v>14.8</c:v>
                </c:pt>
                <c:pt idx="20">
                  <c:v>33.058</c:v>
                </c:pt>
                <c:pt idx="21">
                  <c:v>13.742000000000001</c:v>
                </c:pt>
                <c:pt idx="22">
                  <c:v>8.7710000000000008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C6-4EA9-B327-FAD2F02067B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EC6-4EA9-B327-FAD2F02067B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EC6-4EA9-B327-FAD2F02067B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EC6-4EA9-B327-FAD2F02067B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EC6-4EA9-B327-FAD2F02067B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EC6-4EA9-B327-FAD2F02067B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EEC6-4EA9-B327-FAD2F02067B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99.9</c:v>
                </c:pt>
                <c:pt idx="14">
                  <c:v>98.7</c:v>
                </c:pt>
                <c:pt idx="15">
                  <c:v>67</c:v>
                </c:pt>
                <c:pt idx="16">
                  <c:v>0</c:v>
                </c:pt>
                <c:pt idx="17">
                  <c:v>0</c:v>
                </c:pt>
                <c:pt idx="18">
                  <c:v>11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EC6-4EA9-B327-FAD2F02067B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196.2</c:v>
                </c:pt>
                <c:pt idx="13">
                  <c:v>34.124000000000002</c:v>
                </c:pt>
                <c:pt idx="14">
                  <c:v>28.468</c:v>
                </c:pt>
                <c:pt idx="15">
                  <c:v>31.506</c:v>
                </c:pt>
                <c:pt idx="16">
                  <c:v>26.894000000000002</c:v>
                </c:pt>
                <c:pt idx="17">
                  <c:v>10.378</c:v>
                </c:pt>
                <c:pt idx="18">
                  <c:v>18.818999999999999</c:v>
                </c:pt>
                <c:pt idx="19">
                  <c:v>8.0000000000000002E-3</c:v>
                </c:pt>
                <c:pt idx="21">
                  <c:v>35.832000000000001</c:v>
                </c:pt>
                <c:pt idx="22">
                  <c:v>9.2170000000000005</c:v>
                </c:pt>
                <c:pt idx="23">
                  <c:v>4.7879999999999994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EC6-4EA9-B327-FAD2F02067B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EC6-4EA9-B327-FAD2F02067B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EC6-4EA9-B327-FAD2F02067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13.9</c:v>
                </c:pt>
                <c:pt idx="13">
                  <c:v>4.83</c:v>
                </c:pt>
                <c:pt idx="14">
                  <c:v>6.2</c:v>
                </c:pt>
                <c:pt idx="15">
                  <c:v>27.93</c:v>
                </c:pt>
                <c:pt idx="16">
                  <c:v>60.9</c:v>
                </c:pt>
                <c:pt idx="17">
                  <c:v>119.35</c:v>
                </c:pt>
                <c:pt idx="18">
                  <c:v>147.75</c:v>
                </c:pt>
                <c:pt idx="19">
                  <c:v>192</c:v>
                </c:pt>
                <c:pt idx="20">
                  <c:v>216</c:v>
                </c:pt>
                <c:pt idx="21">
                  <c:v>131.27000000000001</c:v>
                </c:pt>
                <c:pt idx="22">
                  <c:v>117.22</c:v>
                </c:pt>
                <c:pt idx="23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EC6-4EA9-B327-FAD2F02067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45873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196.233</v>
      </c>
      <c r="O4" s="18">
        <v>134.029</v>
      </c>
      <c r="P4" s="18">
        <v>127.173</v>
      </c>
      <c r="Q4" s="18">
        <v>98.465999999999994</v>
      </c>
      <c r="R4" s="18">
        <v>36.393999999999998</v>
      </c>
      <c r="S4" s="18">
        <v>43.527999999999999</v>
      </c>
      <c r="T4" s="18">
        <v>47.659000000000006</v>
      </c>
      <c r="U4" s="18">
        <v>57.579000000000001</v>
      </c>
      <c r="V4" s="18">
        <v>65.721000000000004</v>
      </c>
      <c r="W4" s="18">
        <v>61.073999999999998</v>
      </c>
      <c r="X4" s="18">
        <v>21.288</v>
      </c>
      <c r="Y4" s="18">
        <v>4.7560000000000002</v>
      </c>
      <c r="Z4" s="19"/>
      <c r="AA4" s="20">
        <f>SUM(B4:Z4)</f>
        <v>893.89999999999986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13.9</v>
      </c>
      <c r="O7" s="28">
        <v>4.83</v>
      </c>
      <c r="P7" s="28">
        <v>6.2</v>
      </c>
      <c r="Q7" s="28">
        <v>27.93</v>
      </c>
      <c r="R7" s="28">
        <v>60.9</v>
      </c>
      <c r="S7" s="28">
        <v>119.35</v>
      </c>
      <c r="T7" s="28">
        <v>147.75</v>
      </c>
      <c r="U7" s="28">
        <v>192</v>
      </c>
      <c r="V7" s="28">
        <v>216</v>
      </c>
      <c r="W7" s="28">
        <v>131.27000000000001</v>
      </c>
      <c r="X7" s="28">
        <v>117.22</v>
      </c>
      <c r="Y7" s="28">
        <v>80</v>
      </c>
      <c r="Z7" s="29"/>
      <c r="AA7" s="30">
        <f>IF(SUM(B7:Z7)&lt;&gt;0,AVERAGEIF(B7:Z7,"&lt;&gt;"""),"")</f>
        <v>93.112499999999997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20</v>
      </c>
      <c r="V12" s="52">
        <v>20</v>
      </c>
      <c r="W12" s="52">
        <v>50</v>
      </c>
      <c r="X12" s="52">
        <v>12</v>
      </c>
      <c r="Y12" s="52">
        <v>1.306</v>
      </c>
      <c r="Z12" s="53"/>
      <c r="AA12" s="54">
        <f t="shared" si="0"/>
        <v>103.306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91.543999999999997</v>
      </c>
      <c r="O14" s="57">
        <v>97.799000000000007</v>
      </c>
      <c r="P14" s="57">
        <v>84.448000000000008</v>
      </c>
      <c r="Q14" s="57">
        <v>97.353000000000009</v>
      </c>
      <c r="R14" s="57">
        <v>35.783000000000001</v>
      </c>
      <c r="S14" s="57">
        <v>42.927999999999997</v>
      </c>
      <c r="T14" s="57">
        <v>42.151000000000003</v>
      </c>
      <c r="U14" s="57">
        <v>37.579000000000001</v>
      </c>
      <c r="V14" s="57">
        <v>45.721000000000004</v>
      </c>
      <c r="W14" s="57">
        <v>11.074</v>
      </c>
      <c r="X14" s="57">
        <v>9.2880000000000003</v>
      </c>
      <c r="Y14" s="57"/>
      <c r="Z14" s="58"/>
      <c r="AA14" s="59">
        <f t="shared" si="0"/>
        <v>595.66800000000001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91.543999999999997</v>
      </c>
      <c r="O16" s="62">
        <f t="shared" si="1"/>
        <v>97.799000000000007</v>
      </c>
      <c r="P16" s="62">
        <f t="shared" si="1"/>
        <v>84.448000000000008</v>
      </c>
      <c r="Q16" s="62">
        <f t="shared" si="1"/>
        <v>97.353000000000009</v>
      </c>
      <c r="R16" s="62">
        <f t="shared" si="1"/>
        <v>35.783000000000001</v>
      </c>
      <c r="S16" s="62">
        <f t="shared" si="1"/>
        <v>42.927999999999997</v>
      </c>
      <c r="T16" s="62">
        <f t="shared" si="1"/>
        <v>42.151000000000003</v>
      </c>
      <c r="U16" s="62">
        <f t="shared" si="1"/>
        <v>57.579000000000001</v>
      </c>
      <c r="V16" s="62">
        <f t="shared" si="1"/>
        <v>65.721000000000004</v>
      </c>
      <c r="W16" s="62">
        <f t="shared" si="1"/>
        <v>61.073999999999998</v>
      </c>
      <c r="X16" s="62">
        <f t="shared" si="1"/>
        <v>21.288</v>
      </c>
      <c r="Y16" s="62">
        <f t="shared" si="1"/>
        <v>1.306</v>
      </c>
      <c r="Z16" s="63" t="str">
        <f t="shared" si="1"/>
        <v/>
      </c>
      <c r="AA16" s="64">
        <f>SUM(AA10:AA15)</f>
        <v>698.97400000000005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11.848000000000001</v>
      </c>
      <c r="O20" s="77">
        <v>2.54</v>
      </c>
      <c r="P20" s="77">
        <v>2.4569999999999999</v>
      </c>
      <c r="Q20" s="77"/>
      <c r="R20" s="77"/>
      <c r="S20" s="77">
        <v>0.6</v>
      </c>
      <c r="T20" s="77">
        <v>5.508</v>
      </c>
      <c r="U20" s="77"/>
      <c r="V20" s="77"/>
      <c r="W20" s="77"/>
      <c r="X20" s="77"/>
      <c r="Y20" s="77"/>
      <c r="Z20" s="78"/>
      <c r="AA20" s="79">
        <f t="shared" si="2"/>
        <v>22.953000000000003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3.9409999999999998</v>
      </c>
      <c r="O21" s="81">
        <v>33.69</v>
      </c>
      <c r="P21" s="81">
        <v>40.268000000000008</v>
      </c>
      <c r="Q21" s="81">
        <v>1.113</v>
      </c>
      <c r="R21" s="81">
        <v>0.61099999999999999</v>
      </c>
      <c r="S21" s="81"/>
      <c r="T21" s="81"/>
      <c r="U21" s="81"/>
      <c r="V21" s="81"/>
      <c r="W21" s="81"/>
      <c r="X21" s="81"/>
      <c r="Y21" s="81">
        <v>1.35</v>
      </c>
      <c r="Z21" s="78"/>
      <c r="AA21" s="79">
        <f t="shared" si="2"/>
        <v>80.972999999999999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15.789000000000001</v>
      </c>
      <c r="O26" s="88">
        <f t="shared" si="3"/>
        <v>36.229999999999997</v>
      </c>
      <c r="P26" s="88">
        <f t="shared" si="3"/>
        <v>42.725000000000009</v>
      </c>
      <c r="Q26" s="88">
        <f t="shared" si="3"/>
        <v>1.113</v>
      </c>
      <c r="R26" s="88">
        <f t="shared" si="3"/>
        <v>0.61099999999999999</v>
      </c>
      <c r="S26" s="88">
        <f t="shared" si="3"/>
        <v>0.6</v>
      </c>
      <c r="T26" s="88">
        <f t="shared" si="3"/>
        <v>5.508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1.35</v>
      </c>
      <c r="Z26" s="89" t="str">
        <f t="shared" si="3"/>
        <v/>
      </c>
      <c r="AA26" s="90">
        <f>SUM(AA19:AA25)</f>
        <v>103.926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107.333</v>
      </c>
      <c r="O30" s="77">
        <v>134.029</v>
      </c>
      <c r="P30" s="77">
        <v>127.173</v>
      </c>
      <c r="Q30" s="77">
        <v>98.465999999999994</v>
      </c>
      <c r="R30" s="77">
        <v>36.393999999999998</v>
      </c>
      <c r="S30" s="77">
        <v>43.527999999999999</v>
      </c>
      <c r="T30" s="77">
        <v>47.658999999999999</v>
      </c>
      <c r="U30" s="77">
        <v>57.579000000000001</v>
      </c>
      <c r="V30" s="77">
        <v>65.721000000000004</v>
      </c>
      <c r="W30" s="77">
        <v>61.073999999999998</v>
      </c>
      <c r="X30" s="77">
        <v>21.288</v>
      </c>
      <c r="Y30" s="77">
        <v>2.6560000000000001</v>
      </c>
      <c r="Z30" s="78"/>
      <c r="AA30" s="79">
        <f>SUM(B30:Z30)</f>
        <v>802.89999999999986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107.333</v>
      </c>
      <c r="O32" s="62">
        <f t="shared" si="4"/>
        <v>134.029</v>
      </c>
      <c r="P32" s="62">
        <f t="shared" si="4"/>
        <v>127.173</v>
      </c>
      <c r="Q32" s="62">
        <f t="shared" si="4"/>
        <v>98.465999999999994</v>
      </c>
      <c r="R32" s="62">
        <f t="shared" si="4"/>
        <v>36.393999999999998</v>
      </c>
      <c r="S32" s="62">
        <f t="shared" si="4"/>
        <v>43.527999999999999</v>
      </c>
      <c r="T32" s="62">
        <f t="shared" si="4"/>
        <v>47.658999999999999</v>
      </c>
      <c r="U32" s="62">
        <f t="shared" si="4"/>
        <v>57.579000000000001</v>
      </c>
      <c r="V32" s="62">
        <f t="shared" si="4"/>
        <v>65.721000000000004</v>
      </c>
      <c r="W32" s="62">
        <f t="shared" si="4"/>
        <v>61.073999999999998</v>
      </c>
      <c r="X32" s="62">
        <f t="shared" si="4"/>
        <v>21.288</v>
      </c>
      <c r="Y32" s="62">
        <f t="shared" si="4"/>
        <v>2.6560000000000001</v>
      </c>
      <c r="Z32" s="63" t="str">
        <f t="shared" si="4"/>
        <v/>
      </c>
      <c r="AA32" s="64">
        <f>SUM(AA29:AA31)</f>
        <v>802.89999999999986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88.9</v>
      </c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>
        <v>2.1</v>
      </c>
      <c r="Z37" s="100"/>
      <c r="AA37" s="79">
        <f t="shared" si="5"/>
        <v>91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88.9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2.1</v>
      </c>
      <c r="Z40" s="89" t="str">
        <f t="shared" si="6"/>
        <v/>
      </c>
      <c r="AA40" s="90">
        <f t="shared" si="5"/>
        <v>91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88.9</v>
      </c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>
        <v>2.1</v>
      </c>
      <c r="Z45" s="100"/>
      <c r="AA45" s="79">
        <f t="shared" si="7"/>
        <v>91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88.9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2.1</v>
      </c>
      <c r="Z49" s="89" t="str">
        <f t="shared" si="8"/>
        <v/>
      </c>
      <c r="AA49" s="90">
        <f t="shared" si="7"/>
        <v>91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196.233</v>
      </c>
      <c r="O52" s="88">
        <f t="shared" si="10"/>
        <v>134.029</v>
      </c>
      <c r="P52" s="88">
        <f t="shared" si="10"/>
        <v>127.17300000000002</v>
      </c>
      <c r="Q52" s="88">
        <f t="shared" si="10"/>
        <v>98.466000000000008</v>
      </c>
      <c r="R52" s="88">
        <f t="shared" si="10"/>
        <v>36.393999999999998</v>
      </c>
      <c r="S52" s="88">
        <f t="shared" si="10"/>
        <v>43.527999999999999</v>
      </c>
      <c r="T52" s="88">
        <f t="shared" si="10"/>
        <v>47.659000000000006</v>
      </c>
      <c r="U52" s="88">
        <f t="shared" si="10"/>
        <v>57.579000000000001</v>
      </c>
      <c r="V52" s="88">
        <f t="shared" si="10"/>
        <v>65.721000000000004</v>
      </c>
      <c r="W52" s="88">
        <f t="shared" si="10"/>
        <v>61.073999999999998</v>
      </c>
      <c r="X52" s="88">
        <f t="shared" si="10"/>
        <v>21.288</v>
      </c>
      <c r="Y52" s="88">
        <f t="shared" si="10"/>
        <v>4.7560000000000002</v>
      </c>
      <c r="Z52" s="89" t="str">
        <f t="shared" si="10"/>
        <v/>
      </c>
      <c r="AA52" s="104">
        <f>SUM(B52:Z52)</f>
        <v>893.9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45873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196.2</v>
      </c>
      <c r="O4" s="18">
        <v>134.02400000000003</v>
      </c>
      <c r="P4" s="18">
        <v>127.16799999999999</v>
      </c>
      <c r="Q4" s="18">
        <v>98.506000000000014</v>
      </c>
      <c r="R4" s="18">
        <v>36.393999999999998</v>
      </c>
      <c r="S4" s="18">
        <v>43.527999999999999</v>
      </c>
      <c r="T4" s="18">
        <v>47.672999999999995</v>
      </c>
      <c r="U4" s="18">
        <v>57.579000000000001</v>
      </c>
      <c r="V4" s="18">
        <v>65.721000000000004</v>
      </c>
      <c r="W4" s="18">
        <v>61.073999999999998</v>
      </c>
      <c r="X4" s="18">
        <v>21.288</v>
      </c>
      <c r="Y4" s="18">
        <v>4.7879999999999994</v>
      </c>
      <c r="Z4" s="19"/>
      <c r="AA4" s="20">
        <f>SUM(B4:Z4)</f>
        <v>893.94299999999998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13.9</v>
      </c>
      <c r="O7" s="28">
        <v>4.83</v>
      </c>
      <c r="P7" s="28">
        <v>6.2</v>
      </c>
      <c r="Q7" s="28">
        <v>27.93</v>
      </c>
      <c r="R7" s="28">
        <v>60.9</v>
      </c>
      <c r="S7" s="28">
        <v>119.35</v>
      </c>
      <c r="T7" s="28">
        <v>147.75</v>
      </c>
      <c r="U7" s="28">
        <v>192</v>
      </c>
      <c r="V7" s="28">
        <v>216</v>
      </c>
      <c r="W7" s="28">
        <v>131.27000000000001</v>
      </c>
      <c r="X7" s="28">
        <v>117.22</v>
      </c>
      <c r="Y7" s="28">
        <v>80</v>
      </c>
      <c r="Z7" s="29"/>
      <c r="AA7" s="30">
        <f>IF(SUM(B7:Z7)&lt;&gt;0,AVERAGEIF(B7:Z7,"&lt;&gt;"""),"")</f>
        <v>93.112499999999997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196.2</v>
      </c>
      <c r="O14" s="57">
        <v>34.124000000000002</v>
      </c>
      <c r="P14" s="57">
        <v>28.468</v>
      </c>
      <c r="Q14" s="57">
        <v>31.506</v>
      </c>
      <c r="R14" s="57">
        <v>26.894000000000002</v>
      </c>
      <c r="S14" s="57">
        <v>10.378</v>
      </c>
      <c r="T14" s="57">
        <v>18.818999999999999</v>
      </c>
      <c r="U14" s="57">
        <v>8.0000000000000002E-3</v>
      </c>
      <c r="V14" s="57"/>
      <c r="W14" s="57">
        <v>35.832000000000001</v>
      </c>
      <c r="X14" s="57">
        <v>9.2170000000000005</v>
      </c>
      <c r="Y14" s="57">
        <v>4.7879999999999994</v>
      </c>
      <c r="Z14" s="58"/>
      <c r="AA14" s="59">
        <f t="shared" si="0"/>
        <v>396.23399999999998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196.2</v>
      </c>
      <c r="O16" s="62">
        <f t="shared" si="1"/>
        <v>34.124000000000002</v>
      </c>
      <c r="P16" s="62">
        <f t="shared" si="1"/>
        <v>28.468</v>
      </c>
      <c r="Q16" s="62">
        <f t="shared" si="1"/>
        <v>31.506</v>
      </c>
      <c r="R16" s="62">
        <f t="shared" si="1"/>
        <v>26.894000000000002</v>
      </c>
      <c r="S16" s="62">
        <f t="shared" si="1"/>
        <v>10.378</v>
      </c>
      <c r="T16" s="62">
        <f t="shared" si="1"/>
        <v>18.818999999999999</v>
      </c>
      <c r="U16" s="62">
        <f t="shared" si="1"/>
        <v>8.0000000000000002E-3</v>
      </c>
      <c r="V16" s="62">
        <f t="shared" si="1"/>
        <v>0</v>
      </c>
      <c r="W16" s="62">
        <f t="shared" si="1"/>
        <v>35.832000000000001</v>
      </c>
      <c r="X16" s="62">
        <f t="shared" si="1"/>
        <v>9.2170000000000005</v>
      </c>
      <c r="Y16" s="62">
        <f t="shared" si="1"/>
        <v>4.7879999999999994</v>
      </c>
      <c r="Z16" s="63" t="str">
        <f t="shared" si="1"/>
        <v/>
      </c>
      <c r="AA16" s="64">
        <f>SUM(AA10:AA15)</f>
        <v>396.23399999999998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>
        <v>4.2</v>
      </c>
      <c r="S20" s="77">
        <v>12.6</v>
      </c>
      <c r="T20" s="77">
        <v>4.3</v>
      </c>
      <c r="U20" s="77">
        <v>42.771000000000001</v>
      </c>
      <c r="V20" s="77">
        <v>32.663000000000004</v>
      </c>
      <c r="W20" s="77">
        <v>11.5</v>
      </c>
      <c r="X20" s="77">
        <v>3.3</v>
      </c>
      <c r="Y20" s="77"/>
      <c r="Z20" s="78"/>
      <c r="AA20" s="79">
        <f t="shared" si="2"/>
        <v>111.334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>
        <v>5.3</v>
      </c>
      <c r="S21" s="81">
        <v>20.55</v>
      </c>
      <c r="T21" s="81">
        <v>13.553999999999998</v>
      </c>
      <c r="U21" s="81">
        <v>14.8</v>
      </c>
      <c r="V21" s="81">
        <v>33.058</v>
      </c>
      <c r="W21" s="81">
        <v>13.742000000000001</v>
      </c>
      <c r="X21" s="81">
        <v>8.7710000000000008</v>
      </c>
      <c r="Y21" s="81"/>
      <c r="Z21" s="78"/>
      <c r="AA21" s="79">
        <f t="shared" si="2"/>
        <v>109.77500000000001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9.5</v>
      </c>
      <c r="S26" s="88">
        <f t="shared" si="3"/>
        <v>33.15</v>
      </c>
      <c r="T26" s="88">
        <f t="shared" si="3"/>
        <v>17.853999999999999</v>
      </c>
      <c r="U26" s="88">
        <f t="shared" si="3"/>
        <v>57.570999999999998</v>
      </c>
      <c r="V26" s="88">
        <f t="shared" si="3"/>
        <v>65.721000000000004</v>
      </c>
      <c r="W26" s="88">
        <f t="shared" si="3"/>
        <v>25.242000000000001</v>
      </c>
      <c r="X26" s="88">
        <f t="shared" si="3"/>
        <v>12.071000000000002</v>
      </c>
      <c r="Y26" s="88">
        <f t="shared" si="3"/>
        <v>0</v>
      </c>
      <c r="Z26" s="89" t="str">
        <f t="shared" si="3"/>
        <v/>
      </c>
      <c r="AA26" s="90">
        <f>SUM(AA19:AA25)</f>
        <v>221.10900000000001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196.2</v>
      </c>
      <c r="O30" s="77">
        <v>34.124000000000002</v>
      </c>
      <c r="P30" s="77">
        <v>28.468</v>
      </c>
      <c r="Q30" s="77">
        <v>31.506</v>
      </c>
      <c r="R30" s="77">
        <v>36.393999999999998</v>
      </c>
      <c r="S30" s="77">
        <v>43.527999999999999</v>
      </c>
      <c r="T30" s="77">
        <v>36.673000000000002</v>
      </c>
      <c r="U30" s="77">
        <v>57.579000000000001</v>
      </c>
      <c r="V30" s="77">
        <v>65.721000000000004</v>
      </c>
      <c r="W30" s="77">
        <v>61.073999999999998</v>
      </c>
      <c r="X30" s="77">
        <v>21.288</v>
      </c>
      <c r="Y30" s="77">
        <v>4.7880000000000003</v>
      </c>
      <c r="Z30" s="78"/>
      <c r="AA30" s="79">
        <f>SUM(B30:Z30)</f>
        <v>617.34299999999996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196.2</v>
      </c>
      <c r="O32" s="62">
        <f t="shared" si="4"/>
        <v>34.124000000000002</v>
      </c>
      <c r="P32" s="62">
        <f t="shared" si="4"/>
        <v>28.468</v>
      </c>
      <c r="Q32" s="62">
        <f t="shared" si="4"/>
        <v>31.506</v>
      </c>
      <c r="R32" s="62">
        <f t="shared" si="4"/>
        <v>36.393999999999998</v>
      </c>
      <c r="S32" s="62">
        <f t="shared" si="4"/>
        <v>43.527999999999999</v>
      </c>
      <c r="T32" s="62">
        <f t="shared" si="4"/>
        <v>36.673000000000002</v>
      </c>
      <c r="U32" s="62">
        <f t="shared" si="4"/>
        <v>57.579000000000001</v>
      </c>
      <c r="V32" s="62">
        <f t="shared" si="4"/>
        <v>65.721000000000004</v>
      </c>
      <c r="W32" s="62">
        <f t="shared" si="4"/>
        <v>61.073999999999998</v>
      </c>
      <c r="X32" s="62">
        <f t="shared" si="4"/>
        <v>21.288</v>
      </c>
      <c r="Y32" s="62">
        <f t="shared" si="4"/>
        <v>4.7880000000000003</v>
      </c>
      <c r="Z32" s="63" t="str">
        <f t="shared" si="4"/>
        <v/>
      </c>
      <c r="AA32" s="64">
        <f>SUM(AA29:AA31)</f>
        <v>617.34299999999996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>
        <v>99.9</v>
      </c>
      <c r="P37" s="99">
        <v>98.7</v>
      </c>
      <c r="Q37" s="99">
        <v>67</v>
      </c>
      <c r="R37" s="99"/>
      <c r="S37" s="99"/>
      <c r="T37" s="99">
        <v>11</v>
      </c>
      <c r="U37" s="99"/>
      <c r="V37" s="99"/>
      <c r="W37" s="99"/>
      <c r="X37" s="99"/>
      <c r="Y37" s="99"/>
      <c r="Z37" s="100"/>
      <c r="AA37" s="79">
        <f t="shared" si="5"/>
        <v>276.60000000000002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99.9</v>
      </c>
      <c r="P40" s="88">
        <f t="shared" si="6"/>
        <v>98.7</v>
      </c>
      <c r="Q40" s="88">
        <f t="shared" si="6"/>
        <v>67</v>
      </c>
      <c r="R40" s="88">
        <f t="shared" si="6"/>
        <v>0</v>
      </c>
      <c r="S40" s="88">
        <f t="shared" si="6"/>
        <v>0</v>
      </c>
      <c r="T40" s="88">
        <f t="shared" si="6"/>
        <v>11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276.60000000000002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>
        <v>99.9</v>
      </c>
      <c r="P45" s="99">
        <v>98.7</v>
      </c>
      <c r="Q45" s="99">
        <v>67</v>
      </c>
      <c r="R45" s="99"/>
      <c r="S45" s="99"/>
      <c r="T45" s="99">
        <v>11</v>
      </c>
      <c r="U45" s="99"/>
      <c r="V45" s="99"/>
      <c r="W45" s="99"/>
      <c r="X45" s="99"/>
      <c r="Y45" s="99"/>
      <c r="Z45" s="100"/>
      <c r="AA45" s="79">
        <f t="shared" si="7"/>
        <v>276.60000000000002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99.9</v>
      </c>
      <c r="P49" s="88">
        <f t="shared" si="8"/>
        <v>98.7</v>
      </c>
      <c r="Q49" s="88">
        <f t="shared" si="8"/>
        <v>67</v>
      </c>
      <c r="R49" s="88">
        <f t="shared" si="8"/>
        <v>0</v>
      </c>
      <c r="S49" s="88">
        <f t="shared" si="8"/>
        <v>0</v>
      </c>
      <c r="T49" s="88">
        <f t="shared" si="8"/>
        <v>11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276.60000000000002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196.2</v>
      </c>
      <c r="O52" s="88">
        <f t="shared" si="10"/>
        <v>134.024</v>
      </c>
      <c r="P52" s="88">
        <f t="shared" si="10"/>
        <v>127.16800000000001</v>
      </c>
      <c r="Q52" s="88">
        <f t="shared" si="10"/>
        <v>98.506</v>
      </c>
      <c r="R52" s="88">
        <f t="shared" si="10"/>
        <v>36.394000000000005</v>
      </c>
      <c r="S52" s="88">
        <f t="shared" si="10"/>
        <v>43.527999999999999</v>
      </c>
      <c r="T52" s="88">
        <f t="shared" si="10"/>
        <v>47.673000000000002</v>
      </c>
      <c r="U52" s="88">
        <f t="shared" si="10"/>
        <v>57.579000000000001</v>
      </c>
      <c r="V52" s="88">
        <f t="shared" si="10"/>
        <v>65.721000000000004</v>
      </c>
      <c r="W52" s="88">
        <f t="shared" si="10"/>
        <v>61.073999999999998</v>
      </c>
      <c r="X52" s="88">
        <f t="shared" si="10"/>
        <v>21.288000000000004</v>
      </c>
      <c r="Y52" s="88">
        <f t="shared" si="10"/>
        <v>4.7879999999999994</v>
      </c>
      <c r="Z52" s="89" t="str">
        <f t="shared" si="10"/>
        <v/>
      </c>
      <c r="AA52" s="104">
        <f>SUM(B52:Z52)</f>
        <v>893.94299999999998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45873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-88.9</v>
      </c>
      <c r="O4" s="18">
        <v>99.9</v>
      </c>
      <c r="P4" s="18">
        <v>98.7</v>
      </c>
      <c r="Q4" s="18">
        <v>67</v>
      </c>
      <c r="R4" s="18"/>
      <c r="S4" s="18"/>
      <c r="T4" s="18">
        <v>11</v>
      </c>
      <c r="U4" s="18"/>
      <c r="V4" s="18"/>
      <c r="W4" s="18"/>
      <c r="X4" s="18"/>
      <c r="Y4" s="18">
        <v>-2.1</v>
      </c>
      <c r="Z4" s="19"/>
      <c r="AA4" s="111">
        <f>SUM(B4:Z4)</f>
        <v>185.6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13.9</v>
      </c>
      <c r="O7" s="117">
        <v>4.83</v>
      </c>
      <c r="P7" s="117">
        <v>6.2</v>
      </c>
      <c r="Q7" s="117">
        <v>27.93</v>
      </c>
      <c r="R7" s="117">
        <v>60.9</v>
      </c>
      <c r="S7" s="117">
        <v>119.35</v>
      </c>
      <c r="T7" s="117">
        <v>147.75</v>
      </c>
      <c r="U7" s="117">
        <v>192</v>
      </c>
      <c r="V7" s="117">
        <v>216</v>
      </c>
      <c r="W7" s="117">
        <v>131.27000000000001</v>
      </c>
      <c r="X7" s="117">
        <v>117.22</v>
      </c>
      <c r="Y7" s="117">
        <v>80</v>
      </c>
      <c r="Z7" s="118"/>
      <c r="AA7" s="119">
        <f>IF(SUM(B7:Z7)&lt;&gt;0,AVERAGEIF(B7:Z7,"&lt;&gt;"""),"")</f>
        <v>93.112499999999997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88.9</v>
      </c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>
        <v>2.1</v>
      </c>
      <c r="Z13" s="131"/>
      <c r="AA13" s="132">
        <f t="shared" si="0"/>
        <v>91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88.9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2.1</v>
      </c>
      <c r="Z16" s="136" t="str">
        <f t="shared" si="1"/>
        <v/>
      </c>
      <c r="AA16" s="90">
        <f t="shared" si="0"/>
        <v>91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>
        <v>99.9</v>
      </c>
      <c r="P21" s="129">
        <v>98.7</v>
      </c>
      <c r="Q21" s="129">
        <v>67</v>
      </c>
      <c r="R21" s="129"/>
      <c r="S21" s="129"/>
      <c r="T21" s="129">
        <v>11</v>
      </c>
      <c r="U21" s="129"/>
      <c r="V21" s="129"/>
      <c r="W21" s="129"/>
      <c r="X21" s="129"/>
      <c r="Y21" s="130"/>
      <c r="Z21" s="131"/>
      <c r="AA21" s="132">
        <f t="shared" si="2"/>
        <v>276.60000000000002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99.9</v>
      </c>
      <c r="P24" s="135">
        <f t="shared" si="3"/>
        <v>98.7</v>
      </c>
      <c r="Q24" s="135">
        <f t="shared" si="3"/>
        <v>67</v>
      </c>
      <c r="R24" s="135">
        <f t="shared" si="3"/>
        <v>0</v>
      </c>
      <c r="S24" s="135">
        <f t="shared" si="3"/>
        <v>0</v>
      </c>
      <c r="T24" s="135">
        <f t="shared" si="3"/>
        <v>11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276.60000000000002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2025-08-04T08:34:02Z</dcterms:created>
  <dcterms:modified xsi:type="dcterms:W3CDTF">2025-08-04T08:34:03Z</dcterms:modified>
</cp:coreProperties>
</file>