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<sst xmlns="http://schemas.openxmlformats.org/spreadsheetml/2006/main" count="124" uniqueCount="57">
  <si>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07/04/2026 11:34:06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</si>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</sst>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50-44F1-8E31-D2AE1C2A98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50-44F1-8E31-D2AE1C2A98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14</c:v>
                </c:pt>
                <c:pt idx="49">
                  <c:v>21.1</c:v>
                </c:pt>
                <c:pt idx="50">
                  <c:v>9</c:v>
                </c:pt>
                <c:pt idx="51">
                  <c:v>14</c:v>
                </c:pt>
                <c:pt idx="52">
                  <c:v>9</c:v>
                </c:pt>
                <c:pt idx="53">
                  <c:v>9</c:v>
                </c:pt>
                <c:pt idx="54">
                  <c:v>11.9</c:v>
                </c:pt>
                <c:pt idx="55">
                  <c:v>14</c:v>
                </c:pt>
                <c:pt idx="56">
                  <c:v>3.4</c:v>
                </c:pt>
                <c:pt idx="57">
                  <c:v>3.2</c:v>
                </c:pt>
                <c:pt idx="60">
                  <c:v>0.2</c:v>
                </c:pt>
                <c:pt idx="64">
                  <c:v>33.5</c:v>
                </c:pt>
                <c:pt idx="65">
                  <c:v>35</c:v>
                </c:pt>
                <c:pt idx="69">
                  <c:v>4</c:v>
                </c:pt>
                <c:pt idx="70">
                  <c:v>4</c:v>
                </c:pt>
                <c:pt idx="72">
                  <c:v>4</c:v>
                </c:pt>
                <c:pt idx="73">
                  <c:v>4</c:v>
                </c:pt>
                <c:pt idx="75">
                  <c:v>1.2</c:v>
                </c:pt>
                <c:pt idx="76">
                  <c:v>1</c:v>
                </c:pt>
                <c:pt idx="79">
                  <c:v>0.4</c:v>
                </c:pt>
                <c:pt idx="80">
                  <c:v>2.5</c:v>
                </c:pt>
                <c:pt idx="81">
                  <c:v>1.9</c:v>
                </c:pt>
                <c:pt idx="82">
                  <c:v>1.8</c:v>
                </c:pt>
                <c:pt idx="83">
                  <c:v>1.8</c:v>
                </c:pt>
                <c:pt idx="84">
                  <c:v>9</c:v>
                </c:pt>
                <c:pt idx="86">
                  <c:v>2.2000000000000002</c:v>
                </c:pt>
                <c:pt idx="88">
                  <c:v>1.6</c:v>
                </c:pt>
                <c:pt idx="89">
                  <c:v>1.7</c:v>
                </c:pt>
                <c:pt idx="90">
                  <c:v>1.6</c:v>
                </c:pt>
                <c:pt idx="91">
                  <c:v>1.6</c:v>
                </c:pt>
                <c:pt idx="9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50-44F1-8E31-D2AE1C2A98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29.178000000000001</c:v>
                </c:pt>
                <c:pt idx="49">
                  <c:v>0.8</c:v>
                </c:pt>
                <c:pt idx="50">
                  <c:v>0.9</c:v>
                </c:pt>
                <c:pt idx="51">
                  <c:v>1.1000000000000001</c:v>
                </c:pt>
                <c:pt idx="52">
                  <c:v>2.5619999999999998</c:v>
                </c:pt>
                <c:pt idx="53">
                  <c:v>17.254999999999999</c:v>
                </c:pt>
                <c:pt idx="54">
                  <c:v>0.8</c:v>
                </c:pt>
                <c:pt idx="55">
                  <c:v>1.3</c:v>
                </c:pt>
                <c:pt idx="56">
                  <c:v>8.1549999999999994</c:v>
                </c:pt>
                <c:pt idx="57">
                  <c:v>0.8</c:v>
                </c:pt>
                <c:pt idx="58">
                  <c:v>44.552</c:v>
                </c:pt>
                <c:pt idx="59">
                  <c:v>0.8</c:v>
                </c:pt>
                <c:pt idx="60">
                  <c:v>47.124000000000002</c:v>
                </c:pt>
                <c:pt idx="61">
                  <c:v>35.898000000000003</c:v>
                </c:pt>
                <c:pt idx="62">
                  <c:v>31.337</c:v>
                </c:pt>
                <c:pt idx="63">
                  <c:v>63.604999999999997</c:v>
                </c:pt>
                <c:pt idx="64">
                  <c:v>0.191</c:v>
                </c:pt>
                <c:pt idx="66">
                  <c:v>105.01600000000001</c:v>
                </c:pt>
                <c:pt idx="67">
                  <c:v>111.188</c:v>
                </c:pt>
                <c:pt idx="68">
                  <c:v>60.478999999999999</c:v>
                </c:pt>
                <c:pt idx="69">
                  <c:v>75.399000000000001</c:v>
                </c:pt>
                <c:pt idx="70">
                  <c:v>28.062999999999999</c:v>
                </c:pt>
                <c:pt idx="71">
                  <c:v>20.431999999999999</c:v>
                </c:pt>
                <c:pt idx="72">
                  <c:v>17.082999999999998</c:v>
                </c:pt>
                <c:pt idx="73">
                  <c:v>4.6539999999999999</c:v>
                </c:pt>
                <c:pt idx="74">
                  <c:v>40.567999999999998</c:v>
                </c:pt>
                <c:pt idx="75">
                  <c:v>23.81</c:v>
                </c:pt>
                <c:pt idx="76">
                  <c:v>53.121000000000002</c:v>
                </c:pt>
                <c:pt idx="77">
                  <c:v>55.241</c:v>
                </c:pt>
                <c:pt idx="78">
                  <c:v>61.622</c:v>
                </c:pt>
                <c:pt idx="79">
                  <c:v>27.48</c:v>
                </c:pt>
                <c:pt idx="80">
                  <c:v>46.837000000000003</c:v>
                </c:pt>
                <c:pt idx="81">
                  <c:v>32.091999999999999</c:v>
                </c:pt>
                <c:pt idx="82">
                  <c:v>24.885000000000002</c:v>
                </c:pt>
                <c:pt idx="83">
                  <c:v>15.148999999999999</c:v>
                </c:pt>
                <c:pt idx="84">
                  <c:v>34.095999999999997</c:v>
                </c:pt>
                <c:pt idx="85">
                  <c:v>12.628</c:v>
                </c:pt>
                <c:pt idx="86">
                  <c:v>14.381</c:v>
                </c:pt>
                <c:pt idx="87">
                  <c:v>24.571999999999999</c:v>
                </c:pt>
                <c:pt idx="88">
                  <c:v>58.978999999999999</c:v>
                </c:pt>
                <c:pt idx="89">
                  <c:v>9.7370000000000001</c:v>
                </c:pt>
                <c:pt idx="90">
                  <c:v>16.571999999999999</c:v>
                </c:pt>
                <c:pt idx="91">
                  <c:v>29.04</c:v>
                </c:pt>
                <c:pt idx="92">
                  <c:v>57.643000000000001</c:v>
                </c:pt>
                <c:pt idx="93">
                  <c:v>64.113</c:v>
                </c:pt>
                <c:pt idx="94">
                  <c:v>40.973999999999997</c:v>
                </c:pt>
                <c:pt idx="95">
                  <c:v>57.905999999999999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50-44F1-8E31-D2AE1C2A98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50-44F1-8E31-D2AE1C2A98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50-44F1-8E31-D2AE1C2A98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50-44F1-8E31-D2AE1C2A98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50-44F1-8E31-D2AE1C2A98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50-44F1-8E31-D2AE1C2A98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3">
                  <c:v>25.085999999999999</c:v>
                </c:pt>
                <c:pt idx="83">
                  <c:v>5.6550000000000002</c:v>
                </c:pt>
                <c:pt idx="87">
                  <c:v>10.465999999999999</c:v>
                </c:pt>
                <c:pt idx="92">
                  <c:v>11.648</c:v>
                </c:pt>
                <c:pt idx="93">
                  <c:v>39.93</c:v>
                </c:pt>
                <c:pt idx="94">
                  <c:v>30.326000000000001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50-44F1-8E31-D2AE1C2A981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30</c:v>
                </c:pt>
                <c:pt idx="51">
                  <c:v>30</c:v>
                </c:pt>
                <c:pt idx="52">
                  <c:v>48.2</c:v>
                </c:pt>
                <c:pt idx="53">
                  <c:v>48.2</c:v>
                </c:pt>
                <c:pt idx="54">
                  <c:v>48.2</c:v>
                </c:pt>
                <c:pt idx="55">
                  <c:v>48.2</c:v>
                </c:pt>
                <c:pt idx="56">
                  <c:v>60</c:v>
                </c:pt>
                <c:pt idx="57">
                  <c:v>43.4</c:v>
                </c:pt>
                <c:pt idx="58">
                  <c:v>0</c:v>
                </c:pt>
                <c:pt idx="59">
                  <c:v>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6.5</c:v>
                </c:pt>
                <c:pt idx="73">
                  <c:v>6.5</c:v>
                </c:pt>
                <c:pt idx="74">
                  <c:v>6.5</c:v>
                </c:pt>
                <c:pt idx="75">
                  <c:v>6.5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13.1</c:v>
                </c:pt>
                <c:pt idx="85">
                  <c:v>13.1</c:v>
                </c:pt>
                <c:pt idx="86">
                  <c:v>13.1</c:v>
                </c:pt>
                <c:pt idx="87">
                  <c:v>13.1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50-44F1-8E31-D2AE1C2A981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750-44F1-8E31-D2AE1C2A981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1E-3</c:v>
                </c:pt>
                <c:pt idx="49">
                  <c:v>3.3000000000000002E-2</c:v>
                </c:pt>
                <c:pt idx="51">
                  <c:v>1.4379999999999999</c:v>
                </c:pt>
                <c:pt idx="56">
                  <c:v>3.0000000000000001E-3</c:v>
                </c:pt>
                <c:pt idx="59">
                  <c:v>17.727</c:v>
                </c:pt>
                <c:pt idx="60">
                  <c:v>2.343</c:v>
                </c:pt>
                <c:pt idx="61">
                  <c:v>4.0000000000000001E-3</c:v>
                </c:pt>
                <c:pt idx="63">
                  <c:v>13.648</c:v>
                </c:pt>
                <c:pt idx="66">
                  <c:v>161.322</c:v>
                </c:pt>
                <c:pt idx="67">
                  <c:v>123.496</c:v>
                </c:pt>
                <c:pt idx="68">
                  <c:v>84.363</c:v>
                </c:pt>
                <c:pt idx="69">
                  <c:v>2.8359999999999999</c:v>
                </c:pt>
                <c:pt idx="71">
                  <c:v>10.398999999999999</c:v>
                </c:pt>
                <c:pt idx="72">
                  <c:v>7.923</c:v>
                </c:pt>
                <c:pt idx="78">
                  <c:v>3.0579999999999998</c:v>
                </c:pt>
                <c:pt idx="81">
                  <c:v>1.39</c:v>
                </c:pt>
                <c:pt idx="82">
                  <c:v>0.82</c:v>
                </c:pt>
                <c:pt idx="83">
                  <c:v>4.17</c:v>
                </c:pt>
                <c:pt idx="84">
                  <c:v>8.6839999999999993</c:v>
                </c:pt>
                <c:pt idx="85">
                  <c:v>8.8000000000000007</c:v>
                </c:pt>
                <c:pt idx="86">
                  <c:v>12.177</c:v>
                </c:pt>
                <c:pt idx="87">
                  <c:v>12.49</c:v>
                </c:pt>
                <c:pt idx="91">
                  <c:v>0.56999999999999995</c:v>
                </c:pt>
                <c:pt idx="92">
                  <c:v>15.198</c:v>
                </c:pt>
                <c:pt idx="93">
                  <c:v>16.965</c:v>
                </c:pt>
                <c:pt idx="94">
                  <c:v>19.158000000000001</c:v>
                </c:pt>
                <c:pt idx="95">
                  <c:v>17.727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50-44F1-8E31-D2AE1C2A981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50-44F1-8E31-D2AE1C2A981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50-44F1-8E31-D2AE1C2A9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-21.12</c:v>
                </c:pt>
                <c:pt idx="49">
                  <c:v>-22.81</c:v>
                </c:pt>
                <c:pt idx="50">
                  <c:v>-19.16</c:v>
                </c:pt>
                <c:pt idx="51">
                  <c:v>-14.54</c:v>
                </c:pt>
                <c:pt idx="52">
                  <c:v>-17.68</c:v>
                </c:pt>
                <c:pt idx="53">
                  <c:v>-18.43</c:v>
                </c:pt>
                <c:pt idx="54">
                  <c:v>-27.31</c:v>
                </c:pt>
                <c:pt idx="55">
                  <c:v>-23.57</c:v>
                </c:pt>
                <c:pt idx="56">
                  <c:v>-28.16</c:v>
                </c:pt>
                <c:pt idx="57">
                  <c:v>-33.57</c:v>
                </c:pt>
                <c:pt idx="58">
                  <c:v>-19.98</c:v>
                </c:pt>
                <c:pt idx="59">
                  <c:v>-17.11</c:v>
                </c:pt>
                <c:pt idx="60">
                  <c:v>-17.21</c:v>
                </c:pt>
                <c:pt idx="61">
                  <c:v>-19.350000000000001</c:v>
                </c:pt>
                <c:pt idx="62">
                  <c:v>-18.32</c:v>
                </c:pt>
                <c:pt idx="63">
                  <c:v>-12.96</c:v>
                </c:pt>
                <c:pt idx="64">
                  <c:v>-38.909999999999997</c:v>
                </c:pt>
                <c:pt idx="65">
                  <c:v>-48.1</c:v>
                </c:pt>
                <c:pt idx="66">
                  <c:v>-2</c:v>
                </c:pt>
                <c:pt idx="67">
                  <c:v>9.01</c:v>
                </c:pt>
                <c:pt idx="68">
                  <c:v>8.33</c:v>
                </c:pt>
                <c:pt idx="69">
                  <c:v>56.82</c:v>
                </c:pt>
                <c:pt idx="70">
                  <c:v>90.8</c:v>
                </c:pt>
                <c:pt idx="71">
                  <c:v>123.69</c:v>
                </c:pt>
                <c:pt idx="72">
                  <c:v>102.61</c:v>
                </c:pt>
                <c:pt idx="73">
                  <c:v>122.46</c:v>
                </c:pt>
                <c:pt idx="74">
                  <c:v>131.47</c:v>
                </c:pt>
                <c:pt idx="75">
                  <c:v>169.47</c:v>
                </c:pt>
                <c:pt idx="76">
                  <c:v>141.33000000000001</c:v>
                </c:pt>
                <c:pt idx="77">
                  <c:v>144.16</c:v>
                </c:pt>
                <c:pt idx="78">
                  <c:v>179.23</c:v>
                </c:pt>
                <c:pt idx="79">
                  <c:v>184.28</c:v>
                </c:pt>
                <c:pt idx="80">
                  <c:v>146.33000000000001</c:v>
                </c:pt>
                <c:pt idx="81">
                  <c:v>134.41</c:v>
                </c:pt>
                <c:pt idx="82">
                  <c:v>125.34</c:v>
                </c:pt>
                <c:pt idx="83">
                  <c:v>128.51</c:v>
                </c:pt>
                <c:pt idx="84">
                  <c:v>154.51</c:v>
                </c:pt>
                <c:pt idx="85">
                  <c:v>131.19999999999999</c:v>
                </c:pt>
                <c:pt idx="86">
                  <c:v>123.16</c:v>
                </c:pt>
                <c:pt idx="87">
                  <c:v>112.08</c:v>
                </c:pt>
                <c:pt idx="88">
                  <c:v>122.05</c:v>
                </c:pt>
                <c:pt idx="89">
                  <c:v>114.55</c:v>
                </c:pt>
                <c:pt idx="90">
                  <c:v>114.81</c:v>
                </c:pt>
                <c:pt idx="91">
                  <c:v>105.9</c:v>
                </c:pt>
                <c:pt idx="92">
                  <c:v>117.8</c:v>
                </c:pt>
                <c:pt idx="93">
                  <c:v>112.89</c:v>
                </c:pt>
                <c:pt idx="94">
                  <c:v>106.73</c:v>
                </c:pt>
                <c:pt idx="95">
                  <c:v>102.11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50-44F1-8E31-D2AE1C2A9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F51-4DC0-BF10-0607307A60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F51-4DC0-BF10-0607307A60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9.6</c:v>
                </c:pt>
                <c:pt idx="51">
                  <c:v>9.6</c:v>
                </c:pt>
                <c:pt idx="52">
                  <c:v>2.4</c:v>
                </c:pt>
                <c:pt idx="53">
                  <c:v>2.4</c:v>
                </c:pt>
                <c:pt idx="54">
                  <c:v>4.8</c:v>
                </c:pt>
                <c:pt idx="55">
                  <c:v>4.8</c:v>
                </c:pt>
                <c:pt idx="57">
                  <c:v>10</c:v>
                </c:pt>
                <c:pt idx="66">
                  <c:v>18</c:v>
                </c:pt>
                <c:pt idx="67">
                  <c:v>18.399999999999999</c:v>
                </c:pt>
                <c:pt idx="70">
                  <c:v>6</c:v>
                </c:pt>
                <c:pt idx="74">
                  <c:v>1.2</c:v>
                </c:pt>
                <c:pt idx="75">
                  <c:v>5</c:v>
                </c:pt>
                <c:pt idx="77">
                  <c:v>1</c:v>
                </c:pt>
                <c:pt idx="79">
                  <c:v>2.4</c:v>
                </c:pt>
                <c:pt idx="80">
                  <c:v>1.6</c:v>
                </c:pt>
                <c:pt idx="84">
                  <c:v>8.4</c:v>
                </c:pt>
                <c:pt idx="85">
                  <c:v>2.8</c:v>
                </c:pt>
                <c:pt idx="89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51-4DC0-BF10-0607307A60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3.774</c:v>
                </c:pt>
                <c:pt idx="49">
                  <c:v>3.1379999999999999</c:v>
                </c:pt>
                <c:pt idx="50">
                  <c:v>20.079999999999998</c:v>
                </c:pt>
                <c:pt idx="51">
                  <c:v>34.299999999999997</c:v>
                </c:pt>
                <c:pt idx="52">
                  <c:v>4.5869999999999997</c:v>
                </c:pt>
                <c:pt idx="53">
                  <c:v>5.5019999999999998</c:v>
                </c:pt>
                <c:pt idx="54">
                  <c:v>37.573</c:v>
                </c:pt>
                <c:pt idx="55">
                  <c:v>19.573</c:v>
                </c:pt>
                <c:pt idx="56">
                  <c:v>8.4909999999999997</c:v>
                </c:pt>
                <c:pt idx="57">
                  <c:v>8.6039999999999992</c:v>
                </c:pt>
                <c:pt idx="58">
                  <c:v>5.3049999999999997</c:v>
                </c:pt>
                <c:pt idx="59">
                  <c:v>4.3049999999999997</c:v>
                </c:pt>
                <c:pt idx="60">
                  <c:v>4.0170000000000003</c:v>
                </c:pt>
                <c:pt idx="61">
                  <c:v>4.3170000000000002</c:v>
                </c:pt>
                <c:pt idx="62">
                  <c:v>4.2380000000000004</c:v>
                </c:pt>
                <c:pt idx="63">
                  <c:v>3.7629999999999999</c:v>
                </c:pt>
                <c:pt idx="66">
                  <c:v>16.3</c:v>
                </c:pt>
                <c:pt idx="67">
                  <c:v>15.5</c:v>
                </c:pt>
                <c:pt idx="79">
                  <c:v>1.2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6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8">
                  <c:v>1.2</c:v>
                </c:pt>
                <c:pt idx="89">
                  <c:v>1.2</c:v>
                </c:pt>
                <c:pt idx="90">
                  <c:v>1.2</c:v>
                </c:pt>
                <c:pt idx="91">
                  <c:v>1.3839999999999999</c:v>
                </c:pt>
                <c:pt idx="92">
                  <c:v>4.8380000000000001</c:v>
                </c:pt>
                <c:pt idx="93">
                  <c:v>7.1139999999999999</c:v>
                </c:pt>
                <c:pt idx="94">
                  <c:v>6.8259999999999996</c:v>
                </c:pt>
                <c:pt idx="95">
                  <c:v>2.169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51-4DC0-BF10-0607307A60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F51-4DC0-BF10-0607307A60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F51-4DC0-BF10-0607307A607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F51-4DC0-BF10-0607307A607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F51-4DC0-BF10-0607307A607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F51-4DC0-BF10-0607307A607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F51-4DC0-BF10-0607307A607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F51-4DC0-BF10-0607307A607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6.8</c:v>
                </c:pt>
                <c:pt idx="49">
                  <c:v>11.1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14.3</c:v>
                </c:pt>
                <c:pt idx="62">
                  <c:v>10.1</c:v>
                </c:pt>
                <c:pt idx="63">
                  <c:v>70.3</c:v>
                </c:pt>
                <c:pt idx="64">
                  <c:v>6</c:v>
                </c:pt>
                <c:pt idx="65">
                  <c:v>12</c:v>
                </c:pt>
                <c:pt idx="66">
                  <c:v>150.5</c:v>
                </c:pt>
                <c:pt idx="67">
                  <c:v>173</c:v>
                </c:pt>
                <c:pt idx="68">
                  <c:v>121.6</c:v>
                </c:pt>
                <c:pt idx="69">
                  <c:v>56.4</c:v>
                </c:pt>
                <c:pt idx="70">
                  <c:v>0.9</c:v>
                </c:pt>
                <c:pt idx="71">
                  <c:v>18.5</c:v>
                </c:pt>
                <c:pt idx="72">
                  <c:v>20</c:v>
                </c:pt>
                <c:pt idx="73">
                  <c:v>33.799999999999997</c:v>
                </c:pt>
                <c:pt idx="74">
                  <c:v>36</c:v>
                </c:pt>
                <c:pt idx="75">
                  <c:v>20</c:v>
                </c:pt>
                <c:pt idx="76">
                  <c:v>48</c:v>
                </c:pt>
                <c:pt idx="77">
                  <c:v>48</c:v>
                </c:pt>
                <c:pt idx="78">
                  <c:v>27.7</c:v>
                </c:pt>
                <c:pt idx="79">
                  <c:v>0</c:v>
                </c:pt>
                <c:pt idx="80">
                  <c:v>20</c:v>
                </c:pt>
                <c:pt idx="81">
                  <c:v>20</c:v>
                </c:pt>
                <c:pt idx="82">
                  <c:v>20.6</c:v>
                </c:pt>
                <c:pt idx="83">
                  <c:v>14.6</c:v>
                </c:pt>
                <c:pt idx="84">
                  <c:v>45.2</c:v>
                </c:pt>
                <c:pt idx="85">
                  <c:v>23</c:v>
                </c:pt>
                <c:pt idx="86">
                  <c:v>37.799999999999997</c:v>
                </c:pt>
                <c:pt idx="87">
                  <c:v>55</c:v>
                </c:pt>
                <c:pt idx="88">
                  <c:v>57</c:v>
                </c:pt>
                <c:pt idx="89">
                  <c:v>4.2</c:v>
                </c:pt>
                <c:pt idx="90">
                  <c:v>14.3</c:v>
                </c:pt>
                <c:pt idx="91">
                  <c:v>24.7</c:v>
                </c:pt>
                <c:pt idx="92">
                  <c:v>79.8</c:v>
                </c:pt>
                <c:pt idx="93">
                  <c:v>109.7</c:v>
                </c:pt>
                <c:pt idx="94">
                  <c:v>82.9</c:v>
                </c:pt>
                <c:pt idx="95">
                  <c:v>72.7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51-4DC0-BF10-0607307A607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32.613999999999997</c:v>
                </c:pt>
                <c:pt idx="49">
                  <c:v>7.6740000000000004</c:v>
                </c:pt>
                <c:pt idx="50">
                  <c:v>10.220000000000001</c:v>
                </c:pt>
                <c:pt idx="51">
                  <c:v>2.6379999999999999</c:v>
                </c:pt>
                <c:pt idx="52">
                  <c:v>52.774999999999999</c:v>
                </c:pt>
                <c:pt idx="53">
                  <c:v>66.552999999999997</c:v>
                </c:pt>
                <c:pt idx="54">
                  <c:v>18.527000000000001</c:v>
                </c:pt>
                <c:pt idx="55">
                  <c:v>39.127000000000002</c:v>
                </c:pt>
                <c:pt idx="56">
                  <c:v>63.067</c:v>
                </c:pt>
                <c:pt idx="57">
                  <c:v>28.83</c:v>
                </c:pt>
                <c:pt idx="58">
                  <c:v>39.247</c:v>
                </c:pt>
                <c:pt idx="59">
                  <c:v>14.275</c:v>
                </c:pt>
                <c:pt idx="60">
                  <c:v>45.65</c:v>
                </c:pt>
                <c:pt idx="61">
                  <c:v>17.29</c:v>
                </c:pt>
                <c:pt idx="62">
                  <c:v>16.995000000000001</c:v>
                </c:pt>
                <c:pt idx="63">
                  <c:v>3.161</c:v>
                </c:pt>
                <c:pt idx="64">
                  <c:v>27.695</c:v>
                </c:pt>
                <c:pt idx="65">
                  <c:v>23.05</c:v>
                </c:pt>
                <c:pt idx="66">
                  <c:v>81.504999999999995</c:v>
                </c:pt>
                <c:pt idx="67">
                  <c:v>27.756</c:v>
                </c:pt>
                <c:pt idx="68">
                  <c:v>23.216000000000001</c:v>
                </c:pt>
                <c:pt idx="69">
                  <c:v>25.850999999999999</c:v>
                </c:pt>
                <c:pt idx="70">
                  <c:v>25.132000000000001</c:v>
                </c:pt>
                <c:pt idx="71">
                  <c:v>12.334</c:v>
                </c:pt>
                <c:pt idx="72">
                  <c:v>15.465999999999999</c:v>
                </c:pt>
                <c:pt idx="73">
                  <c:v>6.4009999999999998</c:v>
                </c:pt>
                <c:pt idx="74">
                  <c:v>9.8279999999999994</c:v>
                </c:pt>
                <c:pt idx="75">
                  <c:v>6.4610000000000003</c:v>
                </c:pt>
                <c:pt idx="76">
                  <c:v>6.1210000000000004</c:v>
                </c:pt>
                <c:pt idx="77">
                  <c:v>6.2409999999999997</c:v>
                </c:pt>
                <c:pt idx="78">
                  <c:v>36.954999999999998</c:v>
                </c:pt>
                <c:pt idx="79">
                  <c:v>36.28</c:v>
                </c:pt>
                <c:pt idx="80">
                  <c:v>26.536999999999999</c:v>
                </c:pt>
                <c:pt idx="81">
                  <c:v>14.182</c:v>
                </c:pt>
                <c:pt idx="82">
                  <c:v>5.6760000000000002</c:v>
                </c:pt>
                <c:pt idx="83">
                  <c:v>10.997999999999999</c:v>
                </c:pt>
                <c:pt idx="84">
                  <c:v>5.3019999999999996</c:v>
                </c:pt>
                <c:pt idx="85">
                  <c:v>7.5609999999999999</c:v>
                </c:pt>
                <c:pt idx="86">
                  <c:v>2.8490000000000002</c:v>
                </c:pt>
                <c:pt idx="87">
                  <c:v>4.4139999999999997</c:v>
                </c:pt>
                <c:pt idx="88">
                  <c:v>2.3969999999999998</c:v>
                </c:pt>
                <c:pt idx="89">
                  <c:v>5.2030000000000003</c:v>
                </c:pt>
                <c:pt idx="90">
                  <c:v>2.6720000000000002</c:v>
                </c:pt>
                <c:pt idx="91">
                  <c:v>5.0880000000000001</c:v>
                </c:pt>
                <c:pt idx="92">
                  <c:v>3.851</c:v>
                </c:pt>
                <c:pt idx="93">
                  <c:v>4.1879999999999997</c:v>
                </c:pt>
                <c:pt idx="94">
                  <c:v>0.74299999999999999</c:v>
                </c:pt>
                <c:pt idx="95">
                  <c:v>0.72699999999999998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F51-4DC0-BF10-0607307A607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F51-4DC0-BF10-0607307A607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F51-4DC0-BF10-0607307A6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-21.12</c:v>
                </c:pt>
                <c:pt idx="49">
                  <c:v>-22.81</c:v>
                </c:pt>
                <c:pt idx="50">
                  <c:v>-19.16</c:v>
                </c:pt>
                <c:pt idx="51">
                  <c:v>-14.54</c:v>
                </c:pt>
                <c:pt idx="52">
                  <c:v>-17.68</c:v>
                </c:pt>
                <c:pt idx="53">
                  <c:v>-18.43</c:v>
                </c:pt>
                <c:pt idx="54">
                  <c:v>-27.31</c:v>
                </c:pt>
                <c:pt idx="55">
                  <c:v>-23.57</c:v>
                </c:pt>
                <c:pt idx="56">
                  <c:v>-28.16</c:v>
                </c:pt>
                <c:pt idx="57">
                  <c:v>-33.57</c:v>
                </c:pt>
                <c:pt idx="58">
                  <c:v>-19.98</c:v>
                </c:pt>
                <c:pt idx="59">
                  <c:v>-17.11</c:v>
                </c:pt>
                <c:pt idx="60">
                  <c:v>-17.21</c:v>
                </c:pt>
                <c:pt idx="61">
                  <c:v>-19.350000000000001</c:v>
                </c:pt>
                <c:pt idx="62">
                  <c:v>-18.32</c:v>
                </c:pt>
                <c:pt idx="63">
                  <c:v>-12.96</c:v>
                </c:pt>
                <c:pt idx="64">
                  <c:v>-38.909999999999997</c:v>
                </c:pt>
                <c:pt idx="65">
                  <c:v>-48.1</c:v>
                </c:pt>
                <c:pt idx="66">
                  <c:v>-2</c:v>
                </c:pt>
                <c:pt idx="67">
                  <c:v>9.01</c:v>
                </c:pt>
                <c:pt idx="68">
                  <c:v>8.33</c:v>
                </c:pt>
                <c:pt idx="69">
                  <c:v>56.82</c:v>
                </c:pt>
                <c:pt idx="70">
                  <c:v>90.8</c:v>
                </c:pt>
                <c:pt idx="71">
                  <c:v>123.69</c:v>
                </c:pt>
                <c:pt idx="72">
                  <c:v>102.61</c:v>
                </c:pt>
                <c:pt idx="73">
                  <c:v>122.46</c:v>
                </c:pt>
                <c:pt idx="74">
                  <c:v>131.47</c:v>
                </c:pt>
                <c:pt idx="75">
                  <c:v>169.47</c:v>
                </c:pt>
                <c:pt idx="76">
                  <c:v>141.33000000000001</c:v>
                </c:pt>
                <c:pt idx="77">
                  <c:v>144.16</c:v>
                </c:pt>
                <c:pt idx="78">
                  <c:v>179.23</c:v>
                </c:pt>
                <c:pt idx="79">
                  <c:v>184.28</c:v>
                </c:pt>
                <c:pt idx="80">
                  <c:v>146.33000000000001</c:v>
                </c:pt>
                <c:pt idx="81">
                  <c:v>134.41</c:v>
                </c:pt>
                <c:pt idx="82">
                  <c:v>125.34</c:v>
                </c:pt>
                <c:pt idx="83">
                  <c:v>128.51</c:v>
                </c:pt>
                <c:pt idx="84">
                  <c:v>154.51</c:v>
                </c:pt>
                <c:pt idx="85">
                  <c:v>131.19999999999999</c:v>
                </c:pt>
                <c:pt idx="86">
                  <c:v>123.16</c:v>
                </c:pt>
                <c:pt idx="87">
                  <c:v>112.08</c:v>
                </c:pt>
                <c:pt idx="88">
                  <c:v>122.05</c:v>
                </c:pt>
                <c:pt idx="89">
                  <c:v>114.55</c:v>
                </c:pt>
                <c:pt idx="90">
                  <c:v>114.81</c:v>
                </c:pt>
                <c:pt idx="91">
                  <c:v>105.9</c:v>
                </c:pt>
                <c:pt idx="92">
                  <c:v>117.8</c:v>
                </c:pt>
                <c:pt idx="93">
                  <c:v>112.89</c:v>
                </c:pt>
                <c:pt idx="94">
                  <c:v>106.73</c:v>
                </c:pt>
                <c:pt idx="95">
                  <c:v>102.11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F51-4DC0-BF10-0607307A6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43.179000000000002</v>
      </c>
      <c r="AY5" s="25">
        <v>21.933</v>
      </c>
      <c r="AZ5" s="25">
        <v>39.9</v>
      </c>
      <c r="BA5" s="25">
        <v>46.537999999999997</v>
      </c>
      <c r="BB5" s="25">
        <v>59.762</v>
      </c>
      <c r="BC5" s="25">
        <v>74.454999999999998</v>
      </c>
      <c r="BD5" s="25">
        <v>60.9</v>
      </c>
      <c r="BE5" s="25">
        <v>63.5</v>
      </c>
      <c r="BF5" s="25">
        <v>71.558000000000007</v>
      </c>
      <c r="BG5" s="25">
        <v>47.4</v>
      </c>
      <c r="BH5" s="25">
        <v>44.552</v>
      </c>
      <c r="BI5" s="25">
        <v>18.626999999999999</v>
      </c>
      <c r="BJ5" s="25">
        <v>49.667000000000002</v>
      </c>
      <c r="BK5" s="25">
        <v>35.902000000000001</v>
      </c>
      <c r="BL5" s="25">
        <v>31.337</v>
      </c>
      <c r="BM5" s="25">
        <v>77.253</v>
      </c>
      <c r="BN5" s="25">
        <v>33.691000000000003</v>
      </c>
      <c r="BO5" s="25">
        <v>35</v>
      </c>
      <c r="BP5" s="25">
        <v>266.33800000000002</v>
      </c>
      <c r="BQ5" s="25">
        <v>234.684</v>
      </c>
      <c r="BR5" s="25">
        <v>144.84200000000001</v>
      </c>
      <c r="BS5" s="25">
        <v>82.234999999999999</v>
      </c>
      <c r="BT5" s="25">
        <v>32.063000000000002</v>
      </c>
      <c r="BU5" s="25">
        <v>30.831</v>
      </c>
      <c r="BV5" s="25">
        <v>35.506</v>
      </c>
      <c r="BW5" s="25">
        <v>40.24</v>
      </c>
      <c r="BX5" s="25">
        <v>47.067999999999998</v>
      </c>
      <c r="BY5" s="25">
        <v>31.51</v>
      </c>
      <c r="BZ5" s="25">
        <v>54.121000000000002</v>
      </c>
      <c r="CA5" s="25">
        <v>55.241</v>
      </c>
      <c r="CB5" s="25">
        <v>64.680000000000007</v>
      </c>
      <c r="CC5" s="25">
        <v>39.880000000000003</v>
      </c>
      <c r="CD5" s="25">
        <v>49.337000000000003</v>
      </c>
      <c r="CE5" s="25">
        <v>35.381999999999998</v>
      </c>
      <c r="CF5" s="25">
        <v>27.504999999999999</v>
      </c>
      <c r="CG5" s="25">
        <v>26.774000000000001</v>
      </c>
      <c r="CH5" s="25">
        <v>64.88</v>
      </c>
      <c r="CI5" s="25">
        <v>34.527999999999999</v>
      </c>
      <c r="CJ5" s="25">
        <v>41.857999999999997</v>
      </c>
      <c r="CK5" s="25">
        <v>60.628</v>
      </c>
      <c r="CL5" s="25">
        <v>60.579000000000001</v>
      </c>
      <c r="CM5" s="25">
        <v>11.436999999999999</v>
      </c>
      <c r="CN5" s="25">
        <v>18.172000000000001</v>
      </c>
      <c r="CO5" s="25">
        <v>31.21</v>
      </c>
      <c r="CP5" s="25">
        <v>88.489000000000004</v>
      </c>
      <c r="CQ5" s="25">
        <v>121.008</v>
      </c>
      <c r="CR5" s="25">
        <v>90.457999999999998</v>
      </c>
      <c r="CS5" s="25">
        <v>75.632999999999996</v>
      </c>
      <c r="CT5" s="26"/>
      <c r="CU5" s="26"/>
      <c r="CV5" s="26"/>
      <c r="CW5" s="27"/>
      <c r="CX5" s="28">
        <f t="array" ref="CX5">SUMPRODUCT(B5:CW5*0.25)</f>
        <v>713.06775000000016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-21.12</v>
      </c>
      <c r="AY8" s="37">
        <v>-22.81</v>
      </c>
      <c r="AZ8" s="37">
        <v>-19.16</v>
      </c>
      <c r="BA8" s="37">
        <v>-14.54</v>
      </c>
      <c r="BB8" s="37">
        <v>-17.68</v>
      </c>
      <c r="BC8" s="37">
        <v>-18.43</v>
      </c>
      <c r="BD8" s="37">
        <v>-27.31</v>
      </c>
      <c r="BE8" s="37">
        <v>-23.57</v>
      </c>
      <c r="BF8" s="37">
        <v>-28.16</v>
      </c>
      <c r="BG8" s="37">
        <v>-33.57</v>
      </c>
      <c r="BH8" s="37">
        <v>-19.98</v>
      </c>
      <c r="BI8" s="37">
        <v>-17.11</v>
      </c>
      <c r="BJ8" s="37">
        <v>-17.21</v>
      </c>
      <c r="BK8" s="37">
        <v>-19.350000000000001</v>
      </c>
      <c r="BL8" s="37">
        <v>-18.32</v>
      </c>
      <c r="BM8" s="37">
        <v>-12.96</v>
      </c>
      <c r="BN8" s="37">
        <v>-38.909999999999997</v>
      </c>
      <c r="BO8" s="37">
        <v>-48.1</v>
      </c>
      <c r="BP8" s="37">
        <v>-2</v>
      </c>
      <c r="BQ8" s="37">
        <v>9.01</v>
      </c>
      <c r="BR8" s="37">
        <v>8.33</v>
      </c>
      <c r="BS8" s="37">
        <v>56.82</v>
      </c>
      <c r="BT8" s="37">
        <v>90.8</v>
      </c>
      <c r="BU8" s="37">
        <v>123.69</v>
      </c>
      <c r="BV8" s="37">
        <v>102.61</v>
      </c>
      <c r="BW8" s="37">
        <v>122.46</v>
      </c>
      <c r="BX8" s="37">
        <v>131.47</v>
      </c>
      <c r="BY8" s="37">
        <v>169.47</v>
      </c>
      <c r="BZ8" s="37">
        <v>141.33000000000001</v>
      </c>
      <c r="CA8" s="37">
        <v>144.16</v>
      </c>
      <c r="CB8" s="37">
        <v>179.23</v>
      </c>
      <c r="CC8" s="37">
        <v>184.28</v>
      </c>
      <c r="CD8" s="37">
        <v>146.33000000000001</v>
      </c>
      <c r="CE8" s="37">
        <v>134.41</v>
      </c>
      <c r="CF8" s="37">
        <v>125.34</v>
      </c>
      <c r="CG8" s="37">
        <v>128.51</v>
      </c>
      <c r="CH8" s="37">
        <v>154.51</v>
      </c>
      <c r="CI8" s="37">
        <v>131.19999999999999</v>
      </c>
      <c r="CJ8" s="37">
        <v>123.16</v>
      </c>
      <c r="CK8" s="37">
        <v>112.08</v>
      </c>
      <c r="CL8" s="37">
        <v>122.05</v>
      </c>
      <c r="CM8" s="37">
        <v>114.55</v>
      </c>
      <c r="CN8" s="37">
        <v>114.81</v>
      </c>
      <c r="CO8" s="37">
        <v>105.9</v>
      </c>
      <c r="CP8" s="37">
        <v>117.8</v>
      </c>
      <c r="CQ8" s="37">
        <v>112.89</v>
      </c>
      <c r="CR8" s="37">
        <v>106.73</v>
      </c>
      <c r="CS8" s="37">
        <v>102.11</v>
      </c>
      <c r="CT8" s="38"/>
      <c r="CU8" s="38"/>
      <c r="CV8" s="38"/>
      <c r="CW8" s="39"/>
      <c r="CX8" s="40">
        <f>IF(SUM(B8:CW8)&lt;&gt;0,AVERAGEIF(B8:CW8,"&lt;&gt;"""),"")</f>
        <v>62.41145833333335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-19.407499999999999</v>
      </c>
      <c r="AY9" s="43">
        <v>-19.407499999999999</v>
      </c>
      <c r="AZ9" s="43">
        <v>-19.407499999999999</v>
      </c>
      <c r="BA9" s="43">
        <v>-19.407499999999999</v>
      </c>
      <c r="BB9" s="43">
        <v>-21.747499999999999</v>
      </c>
      <c r="BC9" s="43">
        <v>-21.747499999999999</v>
      </c>
      <c r="BD9" s="43">
        <v>-21.747499999999999</v>
      </c>
      <c r="BE9" s="43">
        <v>-21.747499999999999</v>
      </c>
      <c r="BF9" s="43">
        <v>-24.704999999999998</v>
      </c>
      <c r="BG9" s="43">
        <v>-24.704999999999998</v>
      </c>
      <c r="BH9" s="43">
        <v>-24.704999999999998</v>
      </c>
      <c r="BI9" s="43">
        <v>-24.704999999999998</v>
      </c>
      <c r="BJ9" s="43">
        <v>-16.96</v>
      </c>
      <c r="BK9" s="43">
        <v>-16.96</v>
      </c>
      <c r="BL9" s="43">
        <v>-16.96</v>
      </c>
      <c r="BM9" s="43">
        <v>-16.96</v>
      </c>
      <c r="BN9" s="43">
        <v>-20</v>
      </c>
      <c r="BO9" s="43">
        <v>-20</v>
      </c>
      <c r="BP9" s="43">
        <v>-20</v>
      </c>
      <c r="BQ9" s="43">
        <v>-20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131.5025</v>
      </c>
      <c r="BW9" s="43">
        <v>131.5025</v>
      </c>
      <c r="BX9" s="43">
        <v>131.5025</v>
      </c>
      <c r="BY9" s="43">
        <v>131.5025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133.64750000000001</v>
      </c>
      <c r="CE9" s="43">
        <v>133.64750000000001</v>
      </c>
      <c r="CF9" s="43">
        <v>133.64750000000001</v>
      </c>
      <c r="CG9" s="43">
        <v>133.64750000000001</v>
      </c>
      <c r="CH9" s="43">
        <v>130.23750000000001</v>
      </c>
      <c r="CI9" s="43">
        <v>130.23750000000001</v>
      </c>
      <c r="CJ9" s="43">
        <v>130.23750000000001</v>
      </c>
      <c r="CK9" s="43">
        <v>130.23750000000001</v>
      </c>
      <c r="CL9" s="43">
        <v>114.3275</v>
      </c>
      <c r="CM9" s="43">
        <v>114.3275</v>
      </c>
      <c r="CN9" s="43">
        <v>114.3275</v>
      </c>
      <c r="CO9" s="43">
        <v>114.3275</v>
      </c>
      <c r="CP9" s="43">
        <v>109.88249999999999</v>
      </c>
      <c r="CQ9" s="43">
        <v>109.88249999999999</v>
      </c>
      <c r="CR9" s="43">
        <v>109.88249999999999</v>
      </c>
      <c r="CS9" s="43">
        <v>109.88249999999999</v>
      </c>
      <c r="CT9" s="44"/>
      <c r="CU9" s="44"/>
      <c r="CV9" s="44"/>
      <c r="CW9" s="45"/>
      <c r="CX9" s="46">
        <f>IF(SUM(B9:CW9)&lt;&gt;0,AVERAGEIF(B9:CW9,"&lt;&gt;"""),"")</f>
        <v>62.411458333333343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25.085999999999999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5.6550000000000002</v>
      </c>
      <c r="CH13" s="65"/>
      <c r="CI13" s="65"/>
      <c r="CJ13" s="65"/>
      <c r="CK13" s="65">
        <v>10.465999999999999</v>
      </c>
      <c r="CL13" s="65"/>
      <c r="CM13" s="65"/>
      <c r="CN13" s="65"/>
      <c r="CO13" s="65"/>
      <c r="CP13" s="65">
        <v>11.648</v>
      </c>
      <c r="CQ13" s="65">
        <v>39.93</v>
      </c>
      <c r="CR13" s="65">
        <v>30.326000000000001</v>
      </c>
      <c r="CS13" s="65"/>
      <c r="CT13" s="66"/>
      <c r="CU13" s="66"/>
      <c r="CV13" s="66"/>
      <c r="CW13" s="67"/>
      <c r="CX13" s="68">
        <f t="array" ref="CX13">SUMPRODUCT(B13:CW13*0.25)</f>
        <v>30.777749999999997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1E-3</v>
      </c>
      <c r="AY15" s="71">
        <v>3.3000000000000002E-2</v>
      </c>
      <c r="AZ15" s="71"/>
      <c r="BA15" s="71">
        <v>1.4379999999999999</v>
      </c>
      <c r="BB15" s="71"/>
      <c r="BC15" s="71"/>
      <c r="BD15" s="71"/>
      <c r="BE15" s="71"/>
      <c r="BF15" s="71">
        <v>3.0000000000000001E-3</v>
      </c>
      <c r="BG15" s="71"/>
      <c r="BH15" s="71"/>
      <c r="BI15" s="71">
        <v>17.727</v>
      </c>
      <c r="BJ15" s="71">
        <v>2.343</v>
      </c>
      <c r="BK15" s="71">
        <v>4.0000000000000001E-3</v>
      </c>
      <c r="BL15" s="71"/>
      <c r="BM15" s="71">
        <v>13.648</v>
      </c>
      <c r="BN15" s="71"/>
      <c r="BO15" s="71"/>
      <c r="BP15" s="71">
        <v>161.322</v>
      </c>
      <c r="BQ15" s="71">
        <v>123.496</v>
      </c>
      <c r="BR15" s="71">
        <v>84.363</v>
      </c>
      <c r="BS15" s="71">
        <v>2.8359999999999999</v>
      </c>
      <c r="BT15" s="71"/>
      <c r="BU15" s="71">
        <v>10.398999999999999</v>
      </c>
      <c r="BV15" s="71">
        <v>7.923</v>
      </c>
      <c r="BW15" s="71"/>
      <c r="BX15" s="71"/>
      <c r="BY15" s="71"/>
      <c r="BZ15" s="71"/>
      <c r="CA15" s="71"/>
      <c r="CB15" s="71">
        <v>3.0579999999999998</v>
      </c>
      <c r="CC15" s="71"/>
      <c r="CD15" s="71"/>
      <c r="CE15" s="71">
        <v>1.39</v>
      </c>
      <c r="CF15" s="71">
        <v>0.82</v>
      </c>
      <c r="CG15" s="71">
        <v>4.17</v>
      </c>
      <c r="CH15" s="71">
        <v>8.6839999999999993</v>
      </c>
      <c r="CI15" s="71">
        <v>8.8000000000000007</v>
      </c>
      <c r="CJ15" s="71">
        <v>12.177</v>
      </c>
      <c r="CK15" s="71">
        <v>12.49</v>
      </c>
      <c r="CL15" s="71"/>
      <c r="CM15" s="71"/>
      <c r="CN15" s="71"/>
      <c r="CO15" s="71">
        <v>0.56999999999999995</v>
      </c>
      <c r="CP15" s="71">
        <v>15.198</v>
      </c>
      <c r="CQ15" s="71">
        <v>16.965</v>
      </c>
      <c r="CR15" s="71">
        <v>19.158000000000001</v>
      </c>
      <c r="CS15" s="71">
        <v>17.727</v>
      </c>
      <c r="CT15" s="72"/>
      <c r="CU15" s="72"/>
      <c r="CV15" s="72"/>
      <c r="CW15" s="73"/>
      <c r="CX15" s="74">
        <f t="array" ref="CX15">SUMPRODUCT(B15:CW15*0.25)</f>
        <v>136.68574999999998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1E-3</v>
      </c>
      <c r="AY18" s="77">
        <f t="shared" si="0"/>
        <v>3.3000000000000002E-2</v>
      </c>
      <c r="AZ18" s="77">
        <f t="shared" si="0"/>
        <v>0</v>
      </c>
      <c r="BA18" s="77">
        <f t="shared" si="0"/>
        <v>1.4379999999999999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3.0000000000000001E-3</v>
      </c>
      <c r="BG18" s="77">
        <f t="shared" si="0"/>
        <v>0</v>
      </c>
      <c r="BH18" s="77">
        <f t="shared" si="0"/>
        <v>0</v>
      </c>
      <c r="BI18" s="77">
        <f t="shared" si="0"/>
        <v>17.727</v>
      </c>
      <c r="BJ18" s="77">
        <f t="shared" si="0"/>
        <v>2.343</v>
      </c>
      <c r="BK18" s="77">
        <f t="shared" si="0"/>
        <v>4.0000000000000001E-3</v>
      </c>
      <c r="BL18" s="77">
        <f t="shared" si="0"/>
        <v>0</v>
      </c>
      <c r="BM18" s="77">
        <f t="shared" si="0"/>
        <v>13.648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161.322</v>
      </c>
      <c r="BQ18" s="77">
        <f t="shared" si="1"/>
        <v>123.496</v>
      </c>
      <c r="BR18" s="77">
        <f t="shared" si="1"/>
        <v>84.363</v>
      </c>
      <c r="BS18" s="77">
        <f t="shared" si="1"/>
        <v>2.8359999999999999</v>
      </c>
      <c r="BT18" s="77">
        <f t="shared" si="1"/>
        <v>0</v>
      </c>
      <c r="BU18" s="77">
        <f t="shared" si="1"/>
        <v>10.398999999999999</v>
      </c>
      <c r="BV18" s="77">
        <f t="shared" si="1"/>
        <v>7.923</v>
      </c>
      <c r="BW18" s="77">
        <f t="shared" si="1"/>
        <v>25.085999999999999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3.0579999999999998</v>
      </c>
      <c r="CC18" s="77">
        <f t="shared" si="1"/>
        <v>0</v>
      </c>
      <c r="CD18" s="77">
        <f t="shared" si="1"/>
        <v>0</v>
      </c>
      <c r="CE18" s="77">
        <f t="shared" si="1"/>
        <v>1.39</v>
      </c>
      <c r="CF18" s="77">
        <f t="shared" si="1"/>
        <v>0.82</v>
      </c>
      <c r="CG18" s="77">
        <f t="shared" si="1"/>
        <v>9.8249999999999993</v>
      </c>
      <c r="CH18" s="77">
        <f t="shared" si="1"/>
        <v>8.6839999999999993</v>
      </c>
      <c r="CI18" s="77">
        <f t="shared" si="1"/>
        <v>8.8000000000000007</v>
      </c>
      <c r="CJ18" s="77">
        <f t="shared" si="1"/>
        <v>12.177</v>
      </c>
      <c r="CK18" s="77">
        <f t="shared" si="1"/>
        <v>22.956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0.56999999999999995</v>
      </c>
      <c r="CP18" s="77">
        <f t="shared" si="1"/>
        <v>26.846</v>
      </c>
      <c r="CQ18" s="77">
        <f t="shared" si="1"/>
        <v>56.894999999999996</v>
      </c>
      <c r="CR18" s="77">
        <f t="shared" si="1"/>
        <v>49.484000000000002</v>
      </c>
      <c r="CS18" s="77">
        <f t="shared" si="1"/>
        <v>17.727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167.46349999999998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14</v>
      </c>
      <c r="AY22" s="94">
        <v>21.1</v>
      </c>
      <c r="AZ22" s="94">
        <v>9</v>
      </c>
      <c r="BA22" s="94">
        <v>14</v>
      </c>
      <c r="BB22" s="94">
        <v>9</v>
      </c>
      <c r="BC22" s="94">
        <v>9</v>
      </c>
      <c r="BD22" s="94">
        <v>11.9</v>
      </c>
      <c r="BE22" s="94">
        <v>14</v>
      </c>
      <c r="BF22" s="94">
        <v>3.4</v>
      </c>
      <c r="BG22" s="94">
        <v>3.2</v>
      </c>
      <c r="BH22" s="94"/>
      <c r="BI22" s="94"/>
      <c r="BJ22" s="94">
        <v>0.2</v>
      </c>
      <c r="BK22" s="94"/>
      <c r="BL22" s="94"/>
      <c r="BM22" s="94"/>
      <c r="BN22" s="94">
        <v>33.5</v>
      </c>
      <c r="BO22" s="94">
        <v>35</v>
      </c>
      <c r="BP22" s="94"/>
      <c r="BQ22" s="94"/>
      <c r="BR22" s="94"/>
      <c r="BS22" s="94">
        <v>4</v>
      </c>
      <c r="BT22" s="94">
        <v>4</v>
      </c>
      <c r="BU22" s="94"/>
      <c r="BV22" s="94">
        <v>4</v>
      </c>
      <c r="BW22" s="94">
        <v>4</v>
      </c>
      <c r="BX22" s="94"/>
      <c r="BY22" s="94">
        <v>1.2</v>
      </c>
      <c r="BZ22" s="94">
        <v>1</v>
      </c>
      <c r="CA22" s="94"/>
      <c r="CB22" s="94"/>
      <c r="CC22" s="94">
        <v>0.4</v>
      </c>
      <c r="CD22" s="94">
        <v>2.5</v>
      </c>
      <c r="CE22" s="94">
        <v>1.9</v>
      </c>
      <c r="CF22" s="94">
        <v>1.8</v>
      </c>
      <c r="CG22" s="94">
        <v>1.8</v>
      </c>
      <c r="CH22" s="94">
        <v>9</v>
      </c>
      <c r="CI22" s="94"/>
      <c r="CJ22" s="94">
        <v>2.2000000000000002</v>
      </c>
      <c r="CK22" s="94"/>
      <c r="CL22" s="94">
        <v>1.6</v>
      </c>
      <c r="CM22" s="94">
        <v>1.7</v>
      </c>
      <c r="CN22" s="94">
        <v>1.6</v>
      </c>
      <c r="CO22" s="94">
        <v>1.6</v>
      </c>
      <c r="CP22" s="94">
        <v>4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56.4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29.178000000000001</v>
      </c>
      <c r="AY23" s="99">
        <v>0.8</v>
      </c>
      <c r="AZ23" s="99">
        <v>0.9</v>
      </c>
      <c r="BA23" s="99">
        <v>1.1000000000000001</v>
      </c>
      <c r="BB23" s="99">
        <v>2.5619999999999998</v>
      </c>
      <c r="BC23" s="99">
        <v>17.254999999999999</v>
      </c>
      <c r="BD23" s="99">
        <v>0.8</v>
      </c>
      <c r="BE23" s="99">
        <v>1.3</v>
      </c>
      <c r="BF23" s="99">
        <v>8.1549999999999994</v>
      </c>
      <c r="BG23" s="99">
        <v>0.8</v>
      </c>
      <c r="BH23" s="99">
        <v>44.552</v>
      </c>
      <c r="BI23" s="99">
        <v>0.8</v>
      </c>
      <c r="BJ23" s="99">
        <v>47.124000000000002</v>
      </c>
      <c r="BK23" s="99">
        <v>35.898000000000003</v>
      </c>
      <c r="BL23" s="99">
        <v>31.337</v>
      </c>
      <c r="BM23" s="99">
        <v>63.604999999999997</v>
      </c>
      <c r="BN23" s="99">
        <v>0.191</v>
      </c>
      <c r="BO23" s="99"/>
      <c r="BP23" s="99">
        <v>105.01600000000001</v>
      </c>
      <c r="BQ23" s="99">
        <v>111.188</v>
      </c>
      <c r="BR23" s="99">
        <v>60.478999999999999</v>
      </c>
      <c r="BS23" s="99">
        <v>75.399000000000001</v>
      </c>
      <c r="BT23" s="99">
        <v>28.062999999999999</v>
      </c>
      <c r="BU23" s="99">
        <v>20.431999999999999</v>
      </c>
      <c r="BV23" s="99">
        <v>17.082999999999998</v>
      </c>
      <c r="BW23" s="99">
        <v>4.6539999999999999</v>
      </c>
      <c r="BX23" s="99">
        <v>40.567999999999998</v>
      </c>
      <c r="BY23" s="99">
        <v>23.81</v>
      </c>
      <c r="BZ23" s="99">
        <v>53.121000000000002</v>
      </c>
      <c r="CA23" s="99">
        <v>55.241</v>
      </c>
      <c r="CB23" s="99">
        <v>61.622</v>
      </c>
      <c r="CC23" s="99">
        <v>27.48</v>
      </c>
      <c r="CD23" s="99">
        <v>46.837000000000003</v>
      </c>
      <c r="CE23" s="99">
        <v>32.091999999999999</v>
      </c>
      <c r="CF23" s="99">
        <v>24.885000000000002</v>
      </c>
      <c r="CG23" s="99">
        <v>15.148999999999999</v>
      </c>
      <c r="CH23" s="99">
        <v>34.095999999999997</v>
      </c>
      <c r="CI23" s="99">
        <v>12.628</v>
      </c>
      <c r="CJ23" s="99">
        <v>14.381</v>
      </c>
      <c r="CK23" s="99">
        <v>24.571999999999999</v>
      </c>
      <c r="CL23" s="99">
        <v>58.978999999999999</v>
      </c>
      <c r="CM23" s="99">
        <v>9.7370000000000001</v>
      </c>
      <c r="CN23" s="99">
        <v>16.571999999999999</v>
      </c>
      <c r="CO23" s="99">
        <v>29.04</v>
      </c>
      <c r="CP23" s="99">
        <v>57.643000000000001</v>
      </c>
      <c r="CQ23" s="99">
        <v>64.113</v>
      </c>
      <c r="CR23" s="99">
        <v>40.973999999999997</v>
      </c>
      <c r="CS23" s="99">
        <v>57.905999999999999</v>
      </c>
      <c r="CT23" s="100"/>
      <c r="CU23" s="100"/>
      <c r="CV23" s="100"/>
      <c r="CW23" s="96"/>
      <c r="CX23" s="97">
        <f t="array" ref="CX23">SUMPRODUCT(B23:CW23*0.25)</f>
        <v>377.52924999999988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43.177999999999997</v>
      </c>
      <c r="AY28" s="107">
        <f t="shared" si="3"/>
        <v>21.900000000000002</v>
      </c>
      <c r="AZ28" s="107">
        <f t="shared" si="3"/>
        <v>9.9</v>
      </c>
      <c r="BA28" s="107">
        <f t="shared" si="3"/>
        <v>15.1</v>
      </c>
      <c r="BB28" s="107">
        <f t="shared" si="3"/>
        <v>11.561999999999999</v>
      </c>
      <c r="BC28" s="107">
        <f t="shared" si="3"/>
        <v>26.254999999999999</v>
      </c>
      <c r="BD28" s="107">
        <f t="shared" si="3"/>
        <v>12.700000000000001</v>
      </c>
      <c r="BE28" s="107">
        <f t="shared" si="3"/>
        <v>15.3</v>
      </c>
      <c r="BF28" s="107">
        <f t="shared" si="3"/>
        <v>11.555</v>
      </c>
      <c r="BG28" s="107">
        <f t="shared" si="3"/>
        <v>4</v>
      </c>
      <c r="BH28" s="107">
        <f t="shared" si="3"/>
        <v>44.552</v>
      </c>
      <c r="BI28" s="107">
        <f t="shared" si="3"/>
        <v>0.8</v>
      </c>
      <c r="BJ28" s="107">
        <f t="shared" si="3"/>
        <v>47.324000000000005</v>
      </c>
      <c r="BK28" s="107">
        <f t="shared" si="3"/>
        <v>35.898000000000003</v>
      </c>
      <c r="BL28" s="107">
        <f t="shared" si="3"/>
        <v>31.337</v>
      </c>
      <c r="BM28" s="107">
        <f t="shared" si="3"/>
        <v>63.604999999999997</v>
      </c>
      <c r="BN28" s="107">
        <f t="shared" si="3"/>
        <v>33.691000000000003</v>
      </c>
      <c r="BO28" s="107">
        <f t="shared" si="3"/>
        <v>35</v>
      </c>
      <c r="BP28" s="107">
        <f t="shared" si="3"/>
        <v>105.01600000000001</v>
      </c>
      <c r="BQ28" s="107">
        <f t="shared" si="3"/>
        <v>111.188</v>
      </c>
      <c r="BR28" s="107">
        <f t="shared" si="3"/>
        <v>60.478999999999999</v>
      </c>
      <c r="BS28" s="107">
        <f t="shared" si="3"/>
        <v>79.399000000000001</v>
      </c>
      <c r="BT28" s="107">
        <f t="shared" si="3"/>
        <v>32.063000000000002</v>
      </c>
      <c r="BU28" s="107">
        <f t="shared" si="3"/>
        <v>20.431999999999999</v>
      </c>
      <c r="BV28" s="107">
        <f t="shared" si="3"/>
        <v>21.082999999999998</v>
      </c>
      <c r="BW28" s="107">
        <f t="shared" si="3"/>
        <v>8.6539999999999999</v>
      </c>
      <c r="BX28" s="107">
        <f t="shared" si="3"/>
        <v>40.567999999999998</v>
      </c>
      <c r="BY28" s="107">
        <f t="shared" si="3"/>
        <v>25.009999999999998</v>
      </c>
      <c r="BZ28" s="107">
        <f t="shared" si="3"/>
        <v>54.121000000000002</v>
      </c>
      <c r="CA28" s="107">
        <f t="shared" si="3"/>
        <v>55.241</v>
      </c>
      <c r="CB28" s="107">
        <f t="shared" si="3"/>
        <v>61.622</v>
      </c>
      <c r="CC28" s="107">
        <f t="shared" si="3"/>
        <v>27.88</v>
      </c>
      <c r="CD28" s="107">
        <f t="shared" ref="CD28:CW28" si="4">SUM(CD21:CD27)</f>
        <v>49.337000000000003</v>
      </c>
      <c r="CE28" s="107">
        <f t="shared" si="4"/>
        <v>33.991999999999997</v>
      </c>
      <c r="CF28" s="107">
        <f t="shared" si="4"/>
        <v>26.685000000000002</v>
      </c>
      <c r="CG28" s="107">
        <f t="shared" si="4"/>
        <v>16.948999999999998</v>
      </c>
      <c r="CH28" s="107">
        <f t="shared" si="4"/>
        <v>43.095999999999997</v>
      </c>
      <c r="CI28" s="107">
        <f t="shared" si="4"/>
        <v>12.628</v>
      </c>
      <c r="CJ28" s="107">
        <f t="shared" si="4"/>
        <v>16.581</v>
      </c>
      <c r="CK28" s="107">
        <f t="shared" si="4"/>
        <v>24.571999999999999</v>
      </c>
      <c r="CL28" s="107">
        <f t="shared" si="4"/>
        <v>60.579000000000001</v>
      </c>
      <c r="CM28" s="107">
        <f t="shared" si="4"/>
        <v>11.436999999999999</v>
      </c>
      <c r="CN28" s="107">
        <f t="shared" si="4"/>
        <v>18.172000000000001</v>
      </c>
      <c r="CO28" s="107">
        <f t="shared" si="4"/>
        <v>30.64</v>
      </c>
      <c r="CP28" s="107">
        <f t="shared" si="4"/>
        <v>61.643000000000001</v>
      </c>
      <c r="CQ28" s="107">
        <f t="shared" si="4"/>
        <v>64.113</v>
      </c>
      <c r="CR28" s="107">
        <f t="shared" si="4"/>
        <v>40.973999999999997</v>
      </c>
      <c r="CS28" s="107">
        <f t="shared" si="4"/>
        <v>57.905999999999999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433.92924999999985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43.179000000000002</v>
      </c>
      <c r="AY32" s="94">
        <v>21.933</v>
      </c>
      <c r="AZ32" s="94">
        <v>9.9</v>
      </c>
      <c r="BA32" s="94">
        <v>16.538</v>
      </c>
      <c r="BB32" s="94">
        <v>11.561999999999999</v>
      </c>
      <c r="BC32" s="94">
        <v>26.254999999999999</v>
      </c>
      <c r="BD32" s="94">
        <v>12.7</v>
      </c>
      <c r="BE32" s="94">
        <v>15.3</v>
      </c>
      <c r="BF32" s="94">
        <v>11.558</v>
      </c>
      <c r="BG32" s="94">
        <v>4</v>
      </c>
      <c r="BH32" s="94">
        <v>44.552</v>
      </c>
      <c r="BI32" s="94">
        <v>18.527000000000001</v>
      </c>
      <c r="BJ32" s="94">
        <v>49.667000000000002</v>
      </c>
      <c r="BK32" s="94">
        <v>35.902000000000001</v>
      </c>
      <c r="BL32" s="94">
        <v>31.337</v>
      </c>
      <c r="BM32" s="94">
        <v>77.253</v>
      </c>
      <c r="BN32" s="94">
        <v>33.691000000000003</v>
      </c>
      <c r="BO32" s="94">
        <v>35</v>
      </c>
      <c r="BP32" s="94">
        <v>266.33800000000002</v>
      </c>
      <c r="BQ32" s="94">
        <v>234.684</v>
      </c>
      <c r="BR32" s="94">
        <v>144.84200000000001</v>
      </c>
      <c r="BS32" s="94">
        <v>82.234999999999999</v>
      </c>
      <c r="BT32" s="94">
        <v>32.063000000000002</v>
      </c>
      <c r="BU32" s="94">
        <v>30.831</v>
      </c>
      <c r="BV32" s="94">
        <v>29.006</v>
      </c>
      <c r="BW32" s="94">
        <v>33.74</v>
      </c>
      <c r="BX32" s="94">
        <v>40.567999999999998</v>
      </c>
      <c r="BY32" s="94">
        <v>25.01</v>
      </c>
      <c r="BZ32" s="94">
        <v>54.121000000000002</v>
      </c>
      <c r="CA32" s="94">
        <v>55.241</v>
      </c>
      <c r="CB32" s="94">
        <v>64.680000000000007</v>
      </c>
      <c r="CC32" s="94">
        <v>27.88</v>
      </c>
      <c r="CD32" s="94">
        <v>49.337000000000003</v>
      </c>
      <c r="CE32" s="94">
        <v>35.381999999999998</v>
      </c>
      <c r="CF32" s="94">
        <v>27.504999999999999</v>
      </c>
      <c r="CG32" s="94">
        <v>26.774000000000001</v>
      </c>
      <c r="CH32" s="94">
        <v>51.78</v>
      </c>
      <c r="CI32" s="94">
        <v>21.428000000000001</v>
      </c>
      <c r="CJ32" s="94">
        <v>28.757999999999999</v>
      </c>
      <c r="CK32" s="94">
        <v>47.527999999999999</v>
      </c>
      <c r="CL32" s="94">
        <v>60.579000000000001</v>
      </c>
      <c r="CM32" s="94">
        <v>11.436999999999999</v>
      </c>
      <c r="CN32" s="94">
        <v>18.172000000000001</v>
      </c>
      <c r="CO32" s="94">
        <v>31.21</v>
      </c>
      <c r="CP32" s="94">
        <v>88.489000000000004</v>
      </c>
      <c r="CQ32" s="94">
        <v>121.008</v>
      </c>
      <c r="CR32" s="94">
        <v>90.457999999999998</v>
      </c>
      <c r="CS32" s="94">
        <v>75.632999999999996</v>
      </c>
      <c r="CT32" s="95"/>
      <c r="CU32" s="95"/>
      <c r="CV32" s="95"/>
      <c r="CW32" s="96"/>
      <c r="CX32" s="97">
        <f t="array" ref="CX32">SUMPRODUCT(B32:CW32*0.25)</f>
        <v>601.39274999999998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43.179000000000002</v>
      </c>
      <c r="AY34" s="77">
        <f t="shared" si="5"/>
        <v>21.933</v>
      </c>
      <c r="AZ34" s="77">
        <f t="shared" si="5"/>
        <v>9.9</v>
      </c>
      <c r="BA34" s="77">
        <f t="shared" si="5"/>
        <v>16.538</v>
      </c>
      <c r="BB34" s="77">
        <f t="shared" si="5"/>
        <v>11.561999999999999</v>
      </c>
      <c r="BC34" s="77">
        <f t="shared" si="5"/>
        <v>26.254999999999999</v>
      </c>
      <c r="BD34" s="77">
        <f t="shared" si="5"/>
        <v>12.7</v>
      </c>
      <c r="BE34" s="77">
        <f t="shared" si="5"/>
        <v>15.3</v>
      </c>
      <c r="BF34" s="77">
        <f t="shared" si="5"/>
        <v>11.558</v>
      </c>
      <c r="BG34" s="77">
        <f t="shared" si="5"/>
        <v>4</v>
      </c>
      <c r="BH34" s="77">
        <f t="shared" si="5"/>
        <v>44.552</v>
      </c>
      <c r="BI34" s="77">
        <f t="shared" si="5"/>
        <v>18.527000000000001</v>
      </c>
      <c r="BJ34" s="77">
        <f t="shared" si="5"/>
        <v>49.667000000000002</v>
      </c>
      <c r="BK34" s="77">
        <f t="shared" si="5"/>
        <v>35.902000000000001</v>
      </c>
      <c r="BL34" s="77">
        <f t="shared" si="5"/>
        <v>31.337</v>
      </c>
      <c r="BM34" s="77">
        <f t="shared" si="5"/>
        <v>77.253</v>
      </c>
      <c r="BN34" s="77">
        <f t="shared" si="5"/>
        <v>33.691000000000003</v>
      </c>
      <c r="BO34" s="77">
        <f t="shared" ref="BO34:CW34" si="6">SUM(BO31:BO33)</f>
        <v>35</v>
      </c>
      <c r="BP34" s="77">
        <f t="shared" si="6"/>
        <v>266.33800000000002</v>
      </c>
      <c r="BQ34" s="77">
        <f t="shared" si="6"/>
        <v>234.684</v>
      </c>
      <c r="BR34" s="77">
        <f t="shared" si="6"/>
        <v>144.84200000000001</v>
      </c>
      <c r="BS34" s="77">
        <f t="shared" si="6"/>
        <v>82.234999999999999</v>
      </c>
      <c r="BT34" s="77">
        <f t="shared" si="6"/>
        <v>32.063000000000002</v>
      </c>
      <c r="BU34" s="77">
        <f t="shared" si="6"/>
        <v>30.831</v>
      </c>
      <c r="BV34" s="77">
        <f t="shared" si="6"/>
        <v>29.006</v>
      </c>
      <c r="BW34" s="77">
        <f t="shared" si="6"/>
        <v>33.74</v>
      </c>
      <c r="BX34" s="77">
        <f t="shared" si="6"/>
        <v>40.567999999999998</v>
      </c>
      <c r="BY34" s="77">
        <f t="shared" si="6"/>
        <v>25.01</v>
      </c>
      <c r="BZ34" s="77">
        <f t="shared" si="6"/>
        <v>54.121000000000002</v>
      </c>
      <c r="CA34" s="77">
        <f t="shared" si="6"/>
        <v>55.241</v>
      </c>
      <c r="CB34" s="77">
        <f t="shared" si="6"/>
        <v>64.680000000000007</v>
      </c>
      <c r="CC34" s="77">
        <f t="shared" si="6"/>
        <v>27.88</v>
      </c>
      <c r="CD34" s="77">
        <f t="shared" si="6"/>
        <v>49.337000000000003</v>
      </c>
      <c r="CE34" s="77">
        <f t="shared" si="6"/>
        <v>35.381999999999998</v>
      </c>
      <c r="CF34" s="77">
        <f t="shared" si="6"/>
        <v>27.504999999999999</v>
      </c>
      <c r="CG34" s="77">
        <f t="shared" si="6"/>
        <v>26.774000000000001</v>
      </c>
      <c r="CH34" s="77">
        <f t="shared" si="6"/>
        <v>51.78</v>
      </c>
      <c r="CI34" s="77">
        <f t="shared" si="6"/>
        <v>21.428000000000001</v>
      </c>
      <c r="CJ34" s="77">
        <f t="shared" si="6"/>
        <v>28.757999999999999</v>
      </c>
      <c r="CK34" s="77">
        <f t="shared" si="6"/>
        <v>47.527999999999999</v>
      </c>
      <c r="CL34" s="77">
        <f t="shared" si="6"/>
        <v>60.579000000000001</v>
      </c>
      <c r="CM34" s="77">
        <f t="shared" si="6"/>
        <v>11.436999999999999</v>
      </c>
      <c r="CN34" s="77">
        <f t="shared" si="6"/>
        <v>18.172000000000001</v>
      </c>
      <c r="CO34" s="77">
        <f t="shared" si="6"/>
        <v>31.21</v>
      </c>
      <c r="CP34" s="77">
        <f t="shared" si="6"/>
        <v>88.489000000000004</v>
      </c>
      <c r="CQ34" s="77">
        <f t="shared" si="6"/>
        <v>121.008</v>
      </c>
      <c r="CR34" s="77">
        <f t="shared" si="6"/>
        <v>90.457999999999998</v>
      </c>
      <c r="CS34" s="77">
        <f t="shared" si="6"/>
        <v>75.632999999999996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601.39274999999998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30</v>
      </c>
      <c r="BA39" s="120">
        <v>30</v>
      </c>
      <c r="BB39" s="120">
        <v>48.2</v>
      </c>
      <c r="BC39" s="120">
        <v>48.2</v>
      </c>
      <c r="BD39" s="120">
        <v>48.2</v>
      </c>
      <c r="BE39" s="120">
        <v>48.2</v>
      </c>
      <c r="BF39" s="120">
        <v>60</v>
      </c>
      <c r="BG39" s="120">
        <v>43.4</v>
      </c>
      <c r="BH39" s="120"/>
      <c r="BI39" s="120">
        <v>0.1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>
        <v>12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92.075000000000003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6.5</v>
      </c>
      <c r="BW41" s="120">
        <v>6.5</v>
      </c>
      <c r="BX41" s="120">
        <v>6.5</v>
      </c>
      <c r="BY41" s="120">
        <v>6.5</v>
      </c>
      <c r="BZ41" s="120"/>
      <c r="CA41" s="120"/>
      <c r="CB41" s="120"/>
      <c r="CC41" s="120"/>
      <c r="CD41" s="120"/>
      <c r="CE41" s="120"/>
      <c r="CF41" s="120"/>
      <c r="CG41" s="120"/>
      <c r="CH41" s="120">
        <v>13.1</v>
      </c>
      <c r="CI41" s="120">
        <v>13.1</v>
      </c>
      <c r="CJ41" s="120">
        <v>13.1</v>
      </c>
      <c r="CK41" s="120">
        <v>13.1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19.599999999999998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30</v>
      </c>
      <c r="BA42" s="107">
        <f t="shared" si="7"/>
        <v>30</v>
      </c>
      <c r="BB42" s="107">
        <f t="shared" si="7"/>
        <v>48.2</v>
      </c>
      <c r="BC42" s="107">
        <f t="shared" si="7"/>
        <v>48.2</v>
      </c>
      <c r="BD42" s="107">
        <f t="shared" si="7"/>
        <v>48.2</v>
      </c>
      <c r="BE42" s="107">
        <f t="shared" si="7"/>
        <v>48.2</v>
      </c>
      <c r="BF42" s="107">
        <f t="shared" si="7"/>
        <v>60</v>
      </c>
      <c r="BG42" s="107">
        <f t="shared" si="7"/>
        <v>43.4</v>
      </c>
      <c r="BH42" s="107">
        <f t="shared" si="7"/>
        <v>0</v>
      </c>
      <c r="BI42" s="107">
        <f t="shared" si="7"/>
        <v>0.1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6.5</v>
      </c>
      <c r="BW42" s="107">
        <f t="shared" si="8"/>
        <v>6.5</v>
      </c>
      <c r="BX42" s="107">
        <f t="shared" si="8"/>
        <v>6.5</v>
      </c>
      <c r="BY42" s="107">
        <f t="shared" si="8"/>
        <v>6.5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12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13.1</v>
      </c>
      <c r="CI42" s="107">
        <f t="shared" si="8"/>
        <v>13.1</v>
      </c>
      <c r="CJ42" s="107">
        <f t="shared" si="8"/>
        <v>13.1</v>
      </c>
      <c r="CK42" s="107">
        <f t="shared" si="8"/>
        <v>13.1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111.675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30</v>
      </c>
      <c r="BA47" s="120">
        <v>30</v>
      </c>
      <c r="BB47" s="120">
        <v>48.2</v>
      </c>
      <c r="BC47" s="120">
        <v>48.2</v>
      </c>
      <c r="BD47" s="120">
        <v>48.2</v>
      </c>
      <c r="BE47" s="120">
        <v>48.2</v>
      </c>
      <c r="BF47" s="120">
        <v>60</v>
      </c>
      <c r="BG47" s="120">
        <v>43.4</v>
      </c>
      <c r="BH47" s="120"/>
      <c r="BI47" s="120">
        <v>0.1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>
        <v>12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92.075000000000003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6.5</v>
      </c>
      <c r="BW49" s="120">
        <v>6.5</v>
      </c>
      <c r="BX49" s="120">
        <v>6.5</v>
      </c>
      <c r="BY49" s="120">
        <v>6.5</v>
      </c>
      <c r="BZ49" s="120"/>
      <c r="CA49" s="120"/>
      <c r="CB49" s="120"/>
      <c r="CC49" s="120"/>
      <c r="CD49" s="120"/>
      <c r="CE49" s="120"/>
      <c r="CF49" s="120"/>
      <c r="CG49" s="120"/>
      <c r="CH49" s="120">
        <v>13.1</v>
      </c>
      <c r="CI49" s="120">
        <v>13.1</v>
      </c>
      <c r="CJ49" s="120">
        <v>13.1</v>
      </c>
      <c r="CK49" s="120">
        <v>13.1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19.599999999999998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30</v>
      </c>
      <c r="BA51" s="107">
        <f t="shared" si="9"/>
        <v>30</v>
      </c>
      <c r="BB51" s="107">
        <f t="shared" si="9"/>
        <v>48.2</v>
      </c>
      <c r="BC51" s="107">
        <f t="shared" si="9"/>
        <v>48.2</v>
      </c>
      <c r="BD51" s="107">
        <f t="shared" si="9"/>
        <v>48.2</v>
      </c>
      <c r="BE51" s="107">
        <f t="shared" si="9"/>
        <v>48.2</v>
      </c>
      <c r="BF51" s="107">
        <f t="shared" si="9"/>
        <v>60</v>
      </c>
      <c r="BG51" s="107">
        <f t="shared" si="9"/>
        <v>43.4</v>
      </c>
      <c r="BH51" s="107">
        <f t="shared" si="9"/>
        <v>0</v>
      </c>
      <c r="BI51" s="107">
        <f t="shared" si="9"/>
        <v>0.1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6.5</v>
      </c>
      <c r="BW51" s="107">
        <f t="shared" si="10"/>
        <v>6.5</v>
      </c>
      <c r="BX51" s="107">
        <f t="shared" si="10"/>
        <v>6.5</v>
      </c>
      <c r="BY51" s="107">
        <f t="shared" si="10"/>
        <v>6.5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12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13.1</v>
      </c>
      <c r="CI51" s="107">
        <f t="shared" si="10"/>
        <v>13.1</v>
      </c>
      <c r="CJ51" s="107">
        <f t="shared" si="10"/>
        <v>13.1</v>
      </c>
      <c r="CK51" s="107">
        <f t="shared" si="10"/>
        <v>13.1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111.675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43.178999999999995</v>
      </c>
      <c r="AY54" s="107">
        <f t="shared" si="13"/>
        <v>21.933000000000003</v>
      </c>
      <c r="AZ54" s="107">
        <f t="shared" si="13"/>
        <v>39.9</v>
      </c>
      <c r="BA54" s="107">
        <f t="shared" si="13"/>
        <v>46.537999999999997</v>
      </c>
      <c r="BB54" s="107">
        <f t="shared" si="13"/>
        <v>59.762</v>
      </c>
      <c r="BC54" s="107">
        <f t="shared" si="13"/>
        <v>74.454999999999998</v>
      </c>
      <c r="BD54" s="107">
        <f t="shared" si="13"/>
        <v>60.900000000000006</v>
      </c>
      <c r="BE54" s="107">
        <f t="shared" si="13"/>
        <v>63.5</v>
      </c>
      <c r="BF54" s="107">
        <f t="shared" si="13"/>
        <v>71.557999999999993</v>
      </c>
      <c r="BG54" s="107">
        <f t="shared" si="13"/>
        <v>47.4</v>
      </c>
      <c r="BH54" s="107">
        <f t="shared" si="13"/>
        <v>44.552</v>
      </c>
      <c r="BI54" s="107">
        <f t="shared" si="13"/>
        <v>18.627000000000002</v>
      </c>
      <c r="BJ54" s="107">
        <f t="shared" si="13"/>
        <v>49.667000000000002</v>
      </c>
      <c r="BK54" s="107">
        <f t="shared" si="13"/>
        <v>35.902000000000001</v>
      </c>
      <c r="BL54" s="107">
        <f t="shared" si="13"/>
        <v>31.337</v>
      </c>
      <c r="BM54" s="107">
        <f t="shared" si="13"/>
        <v>77.253</v>
      </c>
      <c r="BN54" s="107">
        <f t="shared" si="13"/>
        <v>33.691000000000003</v>
      </c>
      <c r="BO54" s="107">
        <f t="shared" ref="BO54:CX54" si="14">BO18+BO28+BO42</f>
        <v>35</v>
      </c>
      <c r="BP54" s="107">
        <f t="shared" si="14"/>
        <v>266.33800000000002</v>
      </c>
      <c r="BQ54" s="107">
        <f t="shared" si="14"/>
        <v>234.684</v>
      </c>
      <c r="BR54" s="107">
        <f t="shared" si="14"/>
        <v>144.84199999999998</v>
      </c>
      <c r="BS54" s="107">
        <f t="shared" si="14"/>
        <v>82.234999999999999</v>
      </c>
      <c r="BT54" s="107">
        <f t="shared" si="14"/>
        <v>32.063000000000002</v>
      </c>
      <c r="BU54" s="107">
        <f t="shared" si="14"/>
        <v>30.830999999999996</v>
      </c>
      <c r="BV54" s="107">
        <f t="shared" si="14"/>
        <v>35.506</v>
      </c>
      <c r="BW54" s="107">
        <f t="shared" si="14"/>
        <v>40.239999999999995</v>
      </c>
      <c r="BX54" s="107">
        <f t="shared" si="14"/>
        <v>47.067999999999998</v>
      </c>
      <c r="BY54" s="107">
        <f t="shared" si="14"/>
        <v>31.509999999999998</v>
      </c>
      <c r="BZ54" s="107">
        <f t="shared" si="14"/>
        <v>54.121000000000002</v>
      </c>
      <c r="CA54" s="107">
        <f t="shared" si="14"/>
        <v>55.241</v>
      </c>
      <c r="CB54" s="107">
        <f t="shared" si="14"/>
        <v>64.680000000000007</v>
      </c>
      <c r="CC54" s="107">
        <f t="shared" si="14"/>
        <v>39.879999999999995</v>
      </c>
      <c r="CD54" s="107">
        <f t="shared" si="14"/>
        <v>49.337000000000003</v>
      </c>
      <c r="CE54" s="107">
        <f t="shared" si="14"/>
        <v>35.381999999999998</v>
      </c>
      <c r="CF54" s="107">
        <f t="shared" si="14"/>
        <v>27.505000000000003</v>
      </c>
      <c r="CG54" s="107">
        <f t="shared" si="14"/>
        <v>26.773999999999997</v>
      </c>
      <c r="CH54" s="107">
        <f t="shared" si="14"/>
        <v>64.88</v>
      </c>
      <c r="CI54" s="107">
        <f t="shared" si="14"/>
        <v>34.527999999999999</v>
      </c>
      <c r="CJ54" s="107">
        <f t="shared" si="14"/>
        <v>41.857999999999997</v>
      </c>
      <c r="CK54" s="107">
        <f t="shared" si="14"/>
        <v>60.628</v>
      </c>
      <c r="CL54" s="107">
        <f t="shared" si="14"/>
        <v>60.579000000000001</v>
      </c>
      <c r="CM54" s="107">
        <f t="shared" si="14"/>
        <v>11.436999999999999</v>
      </c>
      <c r="CN54" s="107">
        <f t="shared" si="14"/>
        <v>18.172000000000001</v>
      </c>
      <c r="CO54" s="107">
        <f t="shared" si="14"/>
        <v>31.21</v>
      </c>
      <c r="CP54" s="107">
        <f t="shared" si="14"/>
        <v>88.489000000000004</v>
      </c>
      <c r="CQ54" s="107">
        <f t="shared" si="14"/>
        <v>121.008</v>
      </c>
      <c r="CR54" s="107">
        <f t="shared" si="14"/>
        <v>90.457999999999998</v>
      </c>
      <c r="CS54" s="107">
        <f t="shared" si="14"/>
        <v>75.632999999999996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713.06774999999982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43.188000000000002</v>
      </c>
      <c r="AY5" s="25">
        <v>21.911999999999999</v>
      </c>
      <c r="AZ5" s="25">
        <v>39.9</v>
      </c>
      <c r="BA5" s="25">
        <v>46.537999999999997</v>
      </c>
      <c r="BB5" s="25">
        <v>59.762</v>
      </c>
      <c r="BC5" s="25">
        <v>74.454999999999998</v>
      </c>
      <c r="BD5" s="25">
        <v>60.9</v>
      </c>
      <c r="BE5" s="25">
        <v>63.5</v>
      </c>
      <c r="BF5" s="25">
        <v>71.558000000000007</v>
      </c>
      <c r="BG5" s="25">
        <v>47.433999999999997</v>
      </c>
      <c r="BH5" s="25">
        <v>44.552</v>
      </c>
      <c r="BI5" s="25">
        <v>18.579999999999998</v>
      </c>
      <c r="BJ5" s="25">
        <v>49.667000000000002</v>
      </c>
      <c r="BK5" s="25">
        <v>35.906999999999996</v>
      </c>
      <c r="BL5" s="25">
        <v>31.332999999999998</v>
      </c>
      <c r="BM5" s="25">
        <v>77.224000000000004</v>
      </c>
      <c r="BN5" s="25">
        <v>33.695</v>
      </c>
      <c r="BO5" s="25">
        <v>35.049999999999997</v>
      </c>
      <c r="BP5" s="25">
        <v>266.30500000000001</v>
      </c>
      <c r="BQ5" s="25">
        <v>234.65600000000001</v>
      </c>
      <c r="BR5" s="25">
        <v>144.816</v>
      </c>
      <c r="BS5" s="25">
        <v>82.251000000000005</v>
      </c>
      <c r="BT5" s="25">
        <v>32.031999999999996</v>
      </c>
      <c r="BU5" s="25">
        <v>30.834</v>
      </c>
      <c r="BV5" s="25">
        <v>35.466000000000001</v>
      </c>
      <c r="BW5" s="25">
        <v>40.201000000000001</v>
      </c>
      <c r="BX5" s="25">
        <v>47.027999999999999</v>
      </c>
      <c r="BY5" s="25">
        <v>31.460999999999999</v>
      </c>
      <c r="BZ5" s="25">
        <v>54.121000000000002</v>
      </c>
      <c r="CA5" s="25">
        <v>55.241</v>
      </c>
      <c r="CB5" s="25">
        <v>64.655000000000001</v>
      </c>
      <c r="CC5" s="25">
        <v>39.880000000000003</v>
      </c>
      <c r="CD5" s="25">
        <v>49.337000000000003</v>
      </c>
      <c r="CE5" s="25">
        <v>35.381999999999998</v>
      </c>
      <c r="CF5" s="25">
        <v>27.475999999999999</v>
      </c>
      <c r="CG5" s="25">
        <v>26.797999999999998</v>
      </c>
      <c r="CH5" s="25">
        <v>64.902000000000001</v>
      </c>
      <c r="CI5" s="25">
        <v>34.561</v>
      </c>
      <c r="CJ5" s="25">
        <v>41.848999999999997</v>
      </c>
      <c r="CK5" s="25">
        <v>60.613999999999997</v>
      </c>
      <c r="CL5" s="25">
        <v>60.597000000000001</v>
      </c>
      <c r="CM5" s="25">
        <v>11.403</v>
      </c>
      <c r="CN5" s="25">
        <v>18.172000000000001</v>
      </c>
      <c r="CO5" s="25">
        <v>31.172000000000001</v>
      </c>
      <c r="CP5" s="25">
        <v>88.489000000000004</v>
      </c>
      <c r="CQ5" s="25">
        <v>121.002</v>
      </c>
      <c r="CR5" s="25">
        <v>90.468999999999994</v>
      </c>
      <c r="CS5" s="25">
        <v>75.596000000000004</v>
      </c>
      <c r="CT5" s="26"/>
      <c r="CU5" s="26"/>
      <c r="CV5" s="26"/>
      <c r="CW5" s="27"/>
      <c r="CX5" s="28">
        <f t="array" ref="CX5">SUMPRODUCT(B5:CW5*0.25)</f>
        <v>712.98025000000018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-21.12</v>
      </c>
      <c r="AY8" s="37">
        <v>-22.81</v>
      </c>
      <c r="AZ8" s="37">
        <v>-19.16</v>
      </c>
      <c r="BA8" s="37">
        <v>-14.54</v>
      </c>
      <c r="BB8" s="37">
        <v>-17.68</v>
      </c>
      <c r="BC8" s="37">
        <v>-18.43</v>
      </c>
      <c r="BD8" s="37">
        <v>-27.31</v>
      </c>
      <c r="BE8" s="37">
        <v>-23.57</v>
      </c>
      <c r="BF8" s="37">
        <v>-28.16</v>
      </c>
      <c r="BG8" s="37">
        <v>-33.57</v>
      </c>
      <c r="BH8" s="37">
        <v>-19.98</v>
      </c>
      <c r="BI8" s="37">
        <v>-17.11</v>
      </c>
      <c r="BJ8" s="37">
        <v>-17.21</v>
      </c>
      <c r="BK8" s="37">
        <v>-19.350000000000001</v>
      </c>
      <c r="BL8" s="37">
        <v>-18.32</v>
      </c>
      <c r="BM8" s="37">
        <v>-12.96</v>
      </c>
      <c r="BN8" s="37">
        <v>-38.909999999999997</v>
      </c>
      <c r="BO8" s="37">
        <v>-48.1</v>
      </c>
      <c r="BP8" s="37">
        <v>-2</v>
      </c>
      <c r="BQ8" s="37">
        <v>9.01</v>
      </c>
      <c r="BR8" s="37">
        <v>8.33</v>
      </c>
      <c r="BS8" s="37">
        <v>56.82</v>
      </c>
      <c r="BT8" s="37">
        <v>90.8</v>
      </c>
      <c r="BU8" s="37">
        <v>123.69</v>
      </c>
      <c r="BV8" s="37">
        <v>102.61</v>
      </c>
      <c r="BW8" s="37">
        <v>122.46</v>
      </c>
      <c r="BX8" s="37">
        <v>131.47</v>
      </c>
      <c r="BY8" s="37">
        <v>169.47</v>
      </c>
      <c r="BZ8" s="37">
        <v>141.33000000000001</v>
      </c>
      <c r="CA8" s="37">
        <v>144.16</v>
      </c>
      <c r="CB8" s="37">
        <v>179.23</v>
      </c>
      <c r="CC8" s="37">
        <v>184.28</v>
      </c>
      <c r="CD8" s="37">
        <v>146.33000000000001</v>
      </c>
      <c r="CE8" s="37">
        <v>134.41</v>
      </c>
      <c r="CF8" s="37">
        <v>125.34</v>
      </c>
      <c r="CG8" s="37">
        <v>128.51</v>
      </c>
      <c r="CH8" s="37">
        <v>154.51</v>
      </c>
      <c r="CI8" s="37">
        <v>131.19999999999999</v>
      </c>
      <c r="CJ8" s="37">
        <v>123.16</v>
      </c>
      <c r="CK8" s="37">
        <v>112.08</v>
      </c>
      <c r="CL8" s="37">
        <v>122.05</v>
      </c>
      <c r="CM8" s="37">
        <v>114.55</v>
      </c>
      <c r="CN8" s="37">
        <v>114.81</v>
      </c>
      <c r="CO8" s="37">
        <v>105.9</v>
      </c>
      <c r="CP8" s="37">
        <v>117.8</v>
      </c>
      <c r="CQ8" s="37">
        <v>112.89</v>
      </c>
      <c r="CR8" s="37">
        <v>106.73</v>
      </c>
      <c r="CS8" s="37">
        <v>102.11</v>
      </c>
      <c r="CT8" s="38"/>
      <c r="CU8" s="38"/>
      <c r="CV8" s="38"/>
      <c r="CW8" s="39"/>
      <c r="CX8" s="40">
        <f>IF(SUM(B8:CW8)&lt;&gt;0,AVERAGEIF(B8:CW8,"&lt;&gt;"""),"")</f>
        <v>62.41145833333335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-19.407499999999999</v>
      </c>
      <c r="AY9" s="43">
        <v>-19.407499999999999</v>
      </c>
      <c r="AZ9" s="43">
        <v>-19.407499999999999</v>
      </c>
      <c r="BA9" s="43">
        <v>-19.407499999999999</v>
      </c>
      <c r="BB9" s="43">
        <v>-21.747499999999999</v>
      </c>
      <c r="BC9" s="43">
        <v>-21.747499999999999</v>
      </c>
      <c r="BD9" s="43">
        <v>-21.747499999999999</v>
      </c>
      <c r="BE9" s="43">
        <v>-21.747499999999999</v>
      </c>
      <c r="BF9" s="43">
        <v>-24.704999999999998</v>
      </c>
      <c r="BG9" s="43">
        <v>-24.704999999999998</v>
      </c>
      <c r="BH9" s="43">
        <v>-24.704999999999998</v>
      </c>
      <c r="BI9" s="43">
        <v>-24.704999999999998</v>
      </c>
      <c r="BJ9" s="43">
        <v>-16.96</v>
      </c>
      <c r="BK9" s="43">
        <v>-16.96</v>
      </c>
      <c r="BL9" s="43">
        <v>-16.96</v>
      </c>
      <c r="BM9" s="43">
        <v>-16.96</v>
      </c>
      <c r="BN9" s="43">
        <v>-20</v>
      </c>
      <c r="BO9" s="43">
        <v>-20</v>
      </c>
      <c r="BP9" s="43">
        <v>-20</v>
      </c>
      <c r="BQ9" s="43">
        <v>-20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131.5025</v>
      </c>
      <c r="BW9" s="43">
        <v>131.5025</v>
      </c>
      <c r="BX9" s="43">
        <v>131.5025</v>
      </c>
      <c r="BY9" s="43">
        <v>131.5025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133.64750000000001</v>
      </c>
      <c r="CE9" s="43">
        <v>133.64750000000001</v>
      </c>
      <c r="CF9" s="43">
        <v>133.64750000000001</v>
      </c>
      <c r="CG9" s="43">
        <v>133.64750000000001</v>
      </c>
      <c r="CH9" s="43">
        <v>130.23750000000001</v>
      </c>
      <c r="CI9" s="43">
        <v>130.23750000000001</v>
      </c>
      <c r="CJ9" s="43">
        <v>130.23750000000001</v>
      </c>
      <c r="CK9" s="43">
        <v>130.23750000000001</v>
      </c>
      <c r="CL9" s="43">
        <v>114.3275</v>
      </c>
      <c r="CM9" s="43">
        <v>114.3275</v>
      </c>
      <c r="CN9" s="43">
        <v>114.3275</v>
      </c>
      <c r="CO9" s="43">
        <v>114.3275</v>
      </c>
      <c r="CP9" s="43">
        <v>109.88249999999999</v>
      </c>
      <c r="CQ9" s="43">
        <v>109.88249999999999</v>
      </c>
      <c r="CR9" s="43">
        <v>109.88249999999999</v>
      </c>
      <c r="CS9" s="43">
        <v>109.88249999999999</v>
      </c>
      <c r="CT9" s="44"/>
      <c r="CU9" s="44"/>
      <c r="CV9" s="44"/>
      <c r="CW9" s="45"/>
      <c r="CX9" s="46">
        <f>IF(SUM(B9:CW9)&lt;&gt;0,AVERAGEIF(B9:CW9,"&lt;&gt;"""),"")</f>
        <v>62.411458333333343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32.613999999999997</v>
      </c>
      <c r="AY15" s="71">
        <v>7.6740000000000004</v>
      </c>
      <c r="AZ15" s="71">
        <v>10.220000000000001</v>
      </c>
      <c r="BA15" s="71">
        <v>2.6379999999999999</v>
      </c>
      <c r="BB15" s="71">
        <v>52.774999999999999</v>
      </c>
      <c r="BC15" s="71">
        <v>66.552999999999997</v>
      </c>
      <c r="BD15" s="71">
        <v>18.527000000000001</v>
      </c>
      <c r="BE15" s="71">
        <v>39.127000000000002</v>
      </c>
      <c r="BF15" s="71">
        <v>63.067</v>
      </c>
      <c r="BG15" s="71">
        <v>28.83</v>
      </c>
      <c r="BH15" s="71">
        <v>39.247</v>
      </c>
      <c r="BI15" s="71">
        <v>14.275</v>
      </c>
      <c r="BJ15" s="71">
        <v>45.65</v>
      </c>
      <c r="BK15" s="71">
        <v>17.29</v>
      </c>
      <c r="BL15" s="71">
        <v>16.995000000000001</v>
      </c>
      <c r="BM15" s="71">
        <v>3.161</v>
      </c>
      <c r="BN15" s="71">
        <v>27.695</v>
      </c>
      <c r="BO15" s="71">
        <v>23.05</v>
      </c>
      <c r="BP15" s="71">
        <v>81.504999999999995</v>
      </c>
      <c r="BQ15" s="71">
        <v>27.756</v>
      </c>
      <c r="BR15" s="71">
        <v>23.216000000000001</v>
      </c>
      <c r="BS15" s="71">
        <v>25.850999999999999</v>
      </c>
      <c r="BT15" s="71">
        <v>25.132000000000001</v>
      </c>
      <c r="BU15" s="71">
        <v>12.334</v>
      </c>
      <c r="BV15" s="71">
        <v>15.465999999999999</v>
      </c>
      <c r="BW15" s="71">
        <v>6.4009999999999998</v>
      </c>
      <c r="BX15" s="71">
        <v>9.8279999999999994</v>
      </c>
      <c r="BY15" s="71">
        <v>6.4610000000000003</v>
      </c>
      <c r="BZ15" s="71">
        <v>6.1210000000000004</v>
      </c>
      <c r="CA15" s="71">
        <v>6.2409999999999997</v>
      </c>
      <c r="CB15" s="71">
        <v>36.954999999999998</v>
      </c>
      <c r="CC15" s="71">
        <v>36.28</v>
      </c>
      <c r="CD15" s="71">
        <v>26.536999999999999</v>
      </c>
      <c r="CE15" s="71">
        <v>14.182</v>
      </c>
      <c r="CF15" s="71">
        <v>5.6760000000000002</v>
      </c>
      <c r="CG15" s="71">
        <v>10.997999999999999</v>
      </c>
      <c r="CH15" s="71">
        <v>5.3019999999999996</v>
      </c>
      <c r="CI15" s="71">
        <v>7.5609999999999999</v>
      </c>
      <c r="CJ15" s="71">
        <v>2.8490000000000002</v>
      </c>
      <c r="CK15" s="71">
        <v>4.4139999999999997</v>
      </c>
      <c r="CL15" s="71">
        <v>2.3969999999999998</v>
      </c>
      <c r="CM15" s="71">
        <v>5.2030000000000003</v>
      </c>
      <c r="CN15" s="71">
        <v>2.6720000000000002</v>
      </c>
      <c r="CO15" s="71">
        <v>5.0880000000000001</v>
      </c>
      <c r="CP15" s="71">
        <v>3.851</v>
      </c>
      <c r="CQ15" s="71">
        <v>4.1879999999999997</v>
      </c>
      <c r="CR15" s="71">
        <v>0.74299999999999999</v>
      </c>
      <c r="CS15" s="71">
        <v>0.72699999999999998</v>
      </c>
      <c r="CT15" s="72"/>
      <c r="CU15" s="72"/>
      <c r="CV15" s="72"/>
      <c r="CW15" s="73"/>
      <c r="CX15" s="74">
        <f t="array" ref="CX15">SUMPRODUCT(B15:CW15*0.25)</f>
        <v>232.83075000000002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32.613999999999997</v>
      </c>
      <c r="AY18" s="77">
        <f t="shared" si="0"/>
        <v>7.6740000000000004</v>
      </c>
      <c r="AZ18" s="77">
        <f t="shared" si="0"/>
        <v>10.220000000000001</v>
      </c>
      <c r="BA18" s="77">
        <f t="shared" si="0"/>
        <v>2.6379999999999999</v>
      </c>
      <c r="BB18" s="77">
        <f t="shared" si="0"/>
        <v>52.774999999999999</v>
      </c>
      <c r="BC18" s="77">
        <f t="shared" si="0"/>
        <v>66.552999999999997</v>
      </c>
      <c r="BD18" s="77">
        <f t="shared" si="0"/>
        <v>18.527000000000001</v>
      </c>
      <c r="BE18" s="77">
        <f t="shared" si="0"/>
        <v>39.127000000000002</v>
      </c>
      <c r="BF18" s="77">
        <f t="shared" si="0"/>
        <v>63.067</v>
      </c>
      <c r="BG18" s="77">
        <f t="shared" si="0"/>
        <v>28.83</v>
      </c>
      <c r="BH18" s="77">
        <f t="shared" si="0"/>
        <v>39.247</v>
      </c>
      <c r="BI18" s="77">
        <f t="shared" si="0"/>
        <v>14.275</v>
      </c>
      <c r="BJ18" s="77">
        <f t="shared" si="0"/>
        <v>45.65</v>
      </c>
      <c r="BK18" s="77">
        <f t="shared" si="0"/>
        <v>17.29</v>
      </c>
      <c r="BL18" s="77">
        <f t="shared" si="0"/>
        <v>16.995000000000001</v>
      </c>
      <c r="BM18" s="77">
        <f t="shared" si="0"/>
        <v>3.161</v>
      </c>
      <c r="BN18" s="77">
        <f t="shared" si="0"/>
        <v>27.695</v>
      </c>
      <c r="BO18" s="77">
        <f t="shared" ref="BO18:CW18" si="1">SUM(BO11:BO17)</f>
        <v>23.05</v>
      </c>
      <c r="BP18" s="77">
        <f t="shared" si="1"/>
        <v>81.504999999999995</v>
      </c>
      <c r="BQ18" s="77">
        <f t="shared" si="1"/>
        <v>27.756</v>
      </c>
      <c r="BR18" s="77">
        <f t="shared" si="1"/>
        <v>23.216000000000001</v>
      </c>
      <c r="BS18" s="77">
        <f t="shared" si="1"/>
        <v>25.850999999999999</v>
      </c>
      <c r="BT18" s="77">
        <f t="shared" si="1"/>
        <v>25.132000000000001</v>
      </c>
      <c r="BU18" s="77">
        <f t="shared" si="1"/>
        <v>12.334</v>
      </c>
      <c r="BV18" s="77">
        <f t="shared" si="1"/>
        <v>15.465999999999999</v>
      </c>
      <c r="BW18" s="77">
        <f t="shared" si="1"/>
        <v>6.4009999999999998</v>
      </c>
      <c r="BX18" s="77">
        <f t="shared" si="1"/>
        <v>9.8279999999999994</v>
      </c>
      <c r="BY18" s="77">
        <f t="shared" si="1"/>
        <v>6.4610000000000003</v>
      </c>
      <c r="BZ18" s="77">
        <f t="shared" si="1"/>
        <v>6.1210000000000004</v>
      </c>
      <c r="CA18" s="77">
        <f t="shared" si="1"/>
        <v>6.2409999999999997</v>
      </c>
      <c r="CB18" s="77">
        <f t="shared" si="1"/>
        <v>36.954999999999998</v>
      </c>
      <c r="CC18" s="77">
        <f t="shared" si="1"/>
        <v>36.28</v>
      </c>
      <c r="CD18" s="77">
        <f t="shared" si="1"/>
        <v>26.536999999999999</v>
      </c>
      <c r="CE18" s="77">
        <f t="shared" si="1"/>
        <v>14.182</v>
      </c>
      <c r="CF18" s="77">
        <f t="shared" si="1"/>
        <v>5.6760000000000002</v>
      </c>
      <c r="CG18" s="77">
        <f t="shared" si="1"/>
        <v>10.997999999999999</v>
      </c>
      <c r="CH18" s="77">
        <f t="shared" si="1"/>
        <v>5.3019999999999996</v>
      </c>
      <c r="CI18" s="77">
        <f t="shared" si="1"/>
        <v>7.5609999999999999</v>
      </c>
      <c r="CJ18" s="77">
        <f t="shared" si="1"/>
        <v>2.8490000000000002</v>
      </c>
      <c r="CK18" s="77">
        <f t="shared" si="1"/>
        <v>4.4139999999999997</v>
      </c>
      <c r="CL18" s="77">
        <f t="shared" si="1"/>
        <v>2.3969999999999998</v>
      </c>
      <c r="CM18" s="77">
        <f t="shared" si="1"/>
        <v>5.2030000000000003</v>
      </c>
      <c r="CN18" s="77">
        <f t="shared" si="1"/>
        <v>2.6720000000000002</v>
      </c>
      <c r="CO18" s="77">
        <f t="shared" si="1"/>
        <v>5.0880000000000001</v>
      </c>
      <c r="CP18" s="77">
        <f t="shared" si="1"/>
        <v>3.851</v>
      </c>
      <c r="CQ18" s="77">
        <f t="shared" si="1"/>
        <v>4.1879999999999997</v>
      </c>
      <c r="CR18" s="77">
        <f t="shared" si="1"/>
        <v>0.74299999999999999</v>
      </c>
      <c r="CS18" s="77">
        <f t="shared" si="1"/>
        <v>0.72699999999999998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232.83075000000002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9.6</v>
      </c>
      <c r="BA22" s="94">
        <v>9.6</v>
      </c>
      <c r="BB22" s="94">
        <v>2.4</v>
      </c>
      <c r="BC22" s="94">
        <v>2.4</v>
      </c>
      <c r="BD22" s="94">
        <v>4.8</v>
      </c>
      <c r="BE22" s="94">
        <v>4.8</v>
      </c>
      <c r="BF22" s="94"/>
      <c r="BG22" s="94">
        <v>10</v>
      </c>
      <c r="BH22" s="94"/>
      <c r="BI22" s="94"/>
      <c r="BJ22" s="94"/>
      <c r="BK22" s="94"/>
      <c r="BL22" s="94"/>
      <c r="BM22" s="94"/>
      <c r="BN22" s="94"/>
      <c r="BO22" s="94"/>
      <c r="BP22" s="94">
        <v>18</v>
      </c>
      <c r="BQ22" s="94">
        <v>18.399999999999999</v>
      </c>
      <c r="BR22" s="94"/>
      <c r="BS22" s="94"/>
      <c r="BT22" s="94">
        <v>6</v>
      </c>
      <c r="BU22" s="94"/>
      <c r="BV22" s="94"/>
      <c r="BW22" s="94"/>
      <c r="BX22" s="94">
        <v>1.2</v>
      </c>
      <c r="BY22" s="94">
        <v>5</v>
      </c>
      <c r="BZ22" s="94"/>
      <c r="CA22" s="94">
        <v>1</v>
      </c>
      <c r="CB22" s="94"/>
      <c r="CC22" s="94">
        <v>2.4</v>
      </c>
      <c r="CD22" s="94">
        <v>1.6</v>
      </c>
      <c r="CE22" s="94"/>
      <c r="CF22" s="94"/>
      <c r="CG22" s="94"/>
      <c r="CH22" s="94">
        <v>8.4</v>
      </c>
      <c r="CI22" s="94">
        <v>2.8</v>
      </c>
      <c r="CJ22" s="94"/>
      <c r="CK22" s="94"/>
      <c r="CL22" s="94"/>
      <c r="CM22" s="94">
        <v>0.8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3.774</v>
      </c>
      <c r="AY23" s="99">
        <v>3.1379999999999999</v>
      </c>
      <c r="AZ23" s="99">
        <v>20.079999999999998</v>
      </c>
      <c r="BA23" s="99">
        <v>34.299999999999997</v>
      </c>
      <c r="BB23" s="99">
        <v>4.5869999999999997</v>
      </c>
      <c r="BC23" s="99">
        <v>5.5019999999999998</v>
      </c>
      <c r="BD23" s="99">
        <v>37.573</v>
      </c>
      <c r="BE23" s="99">
        <v>19.573</v>
      </c>
      <c r="BF23" s="99">
        <v>8.4909999999999997</v>
      </c>
      <c r="BG23" s="99">
        <v>8.6039999999999992</v>
      </c>
      <c r="BH23" s="99">
        <v>5.3049999999999997</v>
      </c>
      <c r="BI23" s="99">
        <v>4.3049999999999997</v>
      </c>
      <c r="BJ23" s="99">
        <v>4.0170000000000003</v>
      </c>
      <c r="BK23" s="99">
        <v>4.3170000000000002</v>
      </c>
      <c r="BL23" s="99">
        <v>4.2380000000000004</v>
      </c>
      <c r="BM23" s="99">
        <v>3.7629999999999999</v>
      </c>
      <c r="BN23" s="99"/>
      <c r="BO23" s="99"/>
      <c r="BP23" s="99">
        <v>16.3</v>
      </c>
      <c r="BQ23" s="99">
        <v>15.5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>
        <v>1.2</v>
      </c>
      <c r="CD23" s="99">
        <v>1.2</v>
      </c>
      <c r="CE23" s="99">
        <v>1.2</v>
      </c>
      <c r="CF23" s="99">
        <v>1.2</v>
      </c>
      <c r="CG23" s="99">
        <v>1.2</v>
      </c>
      <c r="CH23" s="99">
        <v>6</v>
      </c>
      <c r="CI23" s="99">
        <v>1.2</v>
      </c>
      <c r="CJ23" s="99">
        <v>1.2</v>
      </c>
      <c r="CK23" s="99">
        <v>1.2</v>
      </c>
      <c r="CL23" s="99">
        <v>1.2</v>
      </c>
      <c r="CM23" s="99">
        <v>1.2</v>
      </c>
      <c r="CN23" s="99">
        <v>1.2</v>
      </c>
      <c r="CO23" s="99">
        <v>1.3839999999999999</v>
      </c>
      <c r="CP23" s="99">
        <v>4.8380000000000001</v>
      </c>
      <c r="CQ23" s="99">
        <v>7.1139999999999999</v>
      </c>
      <c r="CR23" s="99">
        <v>6.8259999999999996</v>
      </c>
      <c r="CS23" s="99">
        <v>2.169</v>
      </c>
      <c r="CT23" s="100"/>
      <c r="CU23" s="100"/>
      <c r="CV23" s="100"/>
      <c r="CW23" s="96"/>
      <c r="CX23" s="97">
        <f t="array" ref="CX23">SUMPRODUCT(B23:CW23*0.25)</f>
        <v>61.224499999999964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3.774</v>
      </c>
      <c r="AY28" s="107">
        <f t="shared" si="2"/>
        <v>3.1379999999999999</v>
      </c>
      <c r="AZ28" s="107">
        <f t="shared" si="2"/>
        <v>29.68</v>
      </c>
      <c r="BA28" s="107">
        <f t="shared" si="2"/>
        <v>43.9</v>
      </c>
      <c r="BB28" s="107">
        <f t="shared" si="2"/>
        <v>6.9870000000000001</v>
      </c>
      <c r="BC28" s="107">
        <f t="shared" si="2"/>
        <v>7.9019999999999992</v>
      </c>
      <c r="BD28" s="107">
        <f t="shared" si="2"/>
        <v>42.372999999999998</v>
      </c>
      <c r="BE28" s="107">
        <f t="shared" si="2"/>
        <v>24.373000000000001</v>
      </c>
      <c r="BF28" s="107">
        <f t="shared" si="2"/>
        <v>8.4909999999999997</v>
      </c>
      <c r="BG28" s="107">
        <f t="shared" si="2"/>
        <v>18.603999999999999</v>
      </c>
      <c r="BH28" s="107">
        <f t="shared" si="2"/>
        <v>5.3049999999999997</v>
      </c>
      <c r="BI28" s="107">
        <f t="shared" si="2"/>
        <v>4.3049999999999997</v>
      </c>
      <c r="BJ28" s="107">
        <f t="shared" si="2"/>
        <v>4.0170000000000003</v>
      </c>
      <c r="BK28" s="107">
        <f t="shared" si="2"/>
        <v>4.3170000000000002</v>
      </c>
      <c r="BL28" s="107">
        <f t="shared" si="2"/>
        <v>4.2380000000000004</v>
      </c>
      <c r="BM28" s="107">
        <f t="shared" si="2"/>
        <v>3.7629999999999999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34.299999999999997</v>
      </c>
      <c r="BQ28" s="107">
        <f t="shared" si="3"/>
        <v>33.9</v>
      </c>
      <c r="BR28" s="107">
        <f t="shared" si="3"/>
        <v>0</v>
      </c>
      <c r="BS28" s="107">
        <f t="shared" si="3"/>
        <v>0</v>
      </c>
      <c r="BT28" s="107">
        <f t="shared" si="3"/>
        <v>6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1.2</v>
      </c>
      <c r="BY28" s="107">
        <f t="shared" si="3"/>
        <v>5</v>
      </c>
      <c r="BZ28" s="107">
        <f t="shared" si="3"/>
        <v>0</v>
      </c>
      <c r="CA28" s="107">
        <f t="shared" si="3"/>
        <v>1</v>
      </c>
      <c r="CB28" s="107">
        <f t="shared" si="3"/>
        <v>0</v>
      </c>
      <c r="CC28" s="107">
        <f t="shared" si="3"/>
        <v>3.5999999999999996</v>
      </c>
      <c r="CD28" s="107">
        <f t="shared" si="3"/>
        <v>2.8</v>
      </c>
      <c r="CE28" s="107">
        <f t="shared" si="3"/>
        <v>1.2</v>
      </c>
      <c r="CF28" s="107">
        <f t="shared" si="3"/>
        <v>1.2</v>
      </c>
      <c r="CG28" s="107">
        <f t="shared" si="3"/>
        <v>1.2</v>
      </c>
      <c r="CH28" s="107">
        <f t="shared" si="3"/>
        <v>14.4</v>
      </c>
      <c r="CI28" s="107">
        <f t="shared" si="3"/>
        <v>4</v>
      </c>
      <c r="CJ28" s="107">
        <f t="shared" si="3"/>
        <v>1.2</v>
      </c>
      <c r="CK28" s="107">
        <f t="shared" si="3"/>
        <v>1.2</v>
      </c>
      <c r="CL28" s="107">
        <f t="shared" si="3"/>
        <v>1.2</v>
      </c>
      <c r="CM28" s="107">
        <f t="shared" si="3"/>
        <v>2</v>
      </c>
      <c r="CN28" s="107">
        <f t="shared" si="3"/>
        <v>1.2</v>
      </c>
      <c r="CO28" s="107">
        <f t="shared" si="3"/>
        <v>1.3839999999999999</v>
      </c>
      <c r="CP28" s="107">
        <f t="shared" si="3"/>
        <v>4.8380000000000001</v>
      </c>
      <c r="CQ28" s="107">
        <f t="shared" si="3"/>
        <v>7.1139999999999999</v>
      </c>
      <c r="CR28" s="107">
        <f t="shared" si="3"/>
        <v>6.8259999999999996</v>
      </c>
      <c r="CS28" s="107">
        <f t="shared" si="3"/>
        <v>2.169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88.524499999999961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36.387999999999998</v>
      </c>
      <c r="AY32" s="94">
        <v>10.811999999999999</v>
      </c>
      <c r="AZ32" s="94">
        <v>39.9</v>
      </c>
      <c r="BA32" s="94">
        <v>46.537999999999997</v>
      </c>
      <c r="BB32" s="94">
        <v>59.762</v>
      </c>
      <c r="BC32" s="94">
        <v>74.454999999999998</v>
      </c>
      <c r="BD32" s="94">
        <v>60.9</v>
      </c>
      <c r="BE32" s="94">
        <v>63.5</v>
      </c>
      <c r="BF32" s="94">
        <v>71.558000000000007</v>
      </c>
      <c r="BG32" s="94">
        <v>47.433999999999997</v>
      </c>
      <c r="BH32" s="94">
        <v>44.552</v>
      </c>
      <c r="BI32" s="94">
        <v>18.579999999999998</v>
      </c>
      <c r="BJ32" s="94">
        <v>49.667000000000002</v>
      </c>
      <c r="BK32" s="94">
        <v>21.606999999999999</v>
      </c>
      <c r="BL32" s="94">
        <v>21.233000000000001</v>
      </c>
      <c r="BM32" s="94">
        <v>6.9240000000000004</v>
      </c>
      <c r="BN32" s="94">
        <v>27.695</v>
      </c>
      <c r="BO32" s="94">
        <v>23.05</v>
      </c>
      <c r="BP32" s="94">
        <v>115.80500000000001</v>
      </c>
      <c r="BQ32" s="94">
        <v>61.655999999999999</v>
      </c>
      <c r="BR32" s="94">
        <v>23.216000000000001</v>
      </c>
      <c r="BS32" s="94">
        <v>25.850999999999999</v>
      </c>
      <c r="BT32" s="94">
        <v>31.132000000000001</v>
      </c>
      <c r="BU32" s="94">
        <v>12.334</v>
      </c>
      <c r="BV32" s="94">
        <v>15.465999999999999</v>
      </c>
      <c r="BW32" s="94">
        <v>6.4009999999999998</v>
      </c>
      <c r="BX32" s="94">
        <v>11.028</v>
      </c>
      <c r="BY32" s="94">
        <v>11.461</v>
      </c>
      <c r="BZ32" s="94">
        <v>6.1210000000000004</v>
      </c>
      <c r="CA32" s="94">
        <v>7.2409999999999997</v>
      </c>
      <c r="CB32" s="94">
        <v>36.954999999999998</v>
      </c>
      <c r="CC32" s="94">
        <v>39.880000000000003</v>
      </c>
      <c r="CD32" s="94">
        <v>29.337</v>
      </c>
      <c r="CE32" s="94">
        <v>15.382</v>
      </c>
      <c r="CF32" s="94">
        <v>6.8760000000000003</v>
      </c>
      <c r="CG32" s="94">
        <v>12.198</v>
      </c>
      <c r="CH32" s="94">
        <v>19.702000000000002</v>
      </c>
      <c r="CI32" s="94">
        <v>11.561</v>
      </c>
      <c r="CJ32" s="94">
        <v>4.0490000000000004</v>
      </c>
      <c r="CK32" s="94">
        <v>5.6139999999999999</v>
      </c>
      <c r="CL32" s="94">
        <v>3.597</v>
      </c>
      <c r="CM32" s="94">
        <v>7.2030000000000003</v>
      </c>
      <c r="CN32" s="94">
        <v>3.8719999999999999</v>
      </c>
      <c r="CO32" s="94">
        <v>6.4720000000000004</v>
      </c>
      <c r="CP32" s="94">
        <v>8.6890000000000001</v>
      </c>
      <c r="CQ32" s="94">
        <v>11.302</v>
      </c>
      <c r="CR32" s="94">
        <v>7.569</v>
      </c>
      <c r="CS32" s="94">
        <v>2.8959999999999999</v>
      </c>
      <c r="CT32" s="95"/>
      <c r="CU32" s="95"/>
      <c r="CV32" s="95"/>
      <c r="CW32" s="96"/>
      <c r="CX32" s="97">
        <f t="array" ref="CX32">SUMPRODUCT(B32:CW32*0.25)</f>
        <v>321.35524999999996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36.387999999999998</v>
      </c>
      <c r="AY34" s="77">
        <f t="shared" si="4"/>
        <v>10.811999999999999</v>
      </c>
      <c r="AZ34" s="77">
        <f t="shared" si="4"/>
        <v>39.9</v>
      </c>
      <c r="BA34" s="77">
        <f t="shared" si="4"/>
        <v>46.537999999999997</v>
      </c>
      <c r="BB34" s="77">
        <f t="shared" si="4"/>
        <v>59.762</v>
      </c>
      <c r="BC34" s="77">
        <f t="shared" si="4"/>
        <v>74.454999999999998</v>
      </c>
      <c r="BD34" s="77">
        <f t="shared" si="4"/>
        <v>60.9</v>
      </c>
      <c r="BE34" s="77">
        <f t="shared" si="4"/>
        <v>63.5</v>
      </c>
      <c r="BF34" s="77">
        <f t="shared" si="4"/>
        <v>71.558000000000007</v>
      </c>
      <c r="BG34" s="77">
        <f t="shared" si="4"/>
        <v>47.433999999999997</v>
      </c>
      <c r="BH34" s="77">
        <f t="shared" si="4"/>
        <v>44.552</v>
      </c>
      <c r="BI34" s="77">
        <f t="shared" si="4"/>
        <v>18.579999999999998</v>
      </c>
      <c r="BJ34" s="77">
        <f t="shared" si="4"/>
        <v>49.667000000000002</v>
      </c>
      <c r="BK34" s="77">
        <f t="shared" si="4"/>
        <v>21.606999999999999</v>
      </c>
      <c r="BL34" s="77">
        <f t="shared" si="4"/>
        <v>21.233000000000001</v>
      </c>
      <c r="BM34" s="77">
        <f t="shared" si="4"/>
        <v>6.9240000000000004</v>
      </c>
      <c r="BN34" s="77">
        <f t="shared" si="4"/>
        <v>27.695</v>
      </c>
      <c r="BO34" s="77">
        <f t="shared" ref="BO34:CW34" si="5">SUM(BO31:BO33)</f>
        <v>23.05</v>
      </c>
      <c r="BP34" s="77">
        <f t="shared" si="5"/>
        <v>115.80500000000001</v>
      </c>
      <c r="BQ34" s="77">
        <f t="shared" si="5"/>
        <v>61.655999999999999</v>
      </c>
      <c r="BR34" s="77">
        <f t="shared" si="5"/>
        <v>23.216000000000001</v>
      </c>
      <c r="BS34" s="77">
        <f t="shared" si="5"/>
        <v>25.850999999999999</v>
      </c>
      <c r="BT34" s="77">
        <f t="shared" si="5"/>
        <v>31.132000000000001</v>
      </c>
      <c r="BU34" s="77">
        <f t="shared" si="5"/>
        <v>12.334</v>
      </c>
      <c r="BV34" s="77">
        <f t="shared" si="5"/>
        <v>15.465999999999999</v>
      </c>
      <c r="BW34" s="77">
        <f t="shared" si="5"/>
        <v>6.4009999999999998</v>
      </c>
      <c r="BX34" s="77">
        <f t="shared" si="5"/>
        <v>11.028</v>
      </c>
      <c r="BY34" s="77">
        <f t="shared" si="5"/>
        <v>11.461</v>
      </c>
      <c r="BZ34" s="77">
        <f t="shared" si="5"/>
        <v>6.1210000000000004</v>
      </c>
      <c r="CA34" s="77">
        <f t="shared" si="5"/>
        <v>7.2409999999999997</v>
      </c>
      <c r="CB34" s="77">
        <f t="shared" si="5"/>
        <v>36.954999999999998</v>
      </c>
      <c r="CC34" s="77">
        <f t="shared" si="5"/>
        <v>39.880000000000003</v>
      </c>
      <c r="CD34" s="77">
        <f t="shared" si="5"/>
        <v>29.337</v>
      </c>
      <c r="CE34" s="77">
        <f t="shared" si="5"/>
        <v>15.382</v>
      </c>
      <c r="CF34" s="77">
        <f t="shared" si="5"/>
        <v>6.8760000000000003</v>
      </c>
      <c r="CG34" s="77">
        <f t="shared" si="5"/>
        <v>12.198</v>
      </c>
      <c r="CH34" s="77">
        <f t="shared" si="5"/>
        <v>19.702000000000002</v>
      </c>
      <c r="CI34" s="77">
        <f t="shared" si="5"/>
        <v>11.561</v>
      </c>
      <c r="CJ34" s="77">
        <f t="shared" si="5"/>
        <v>4.0490000000000004</v>
      </c>
      <c r="CK34" s="77">
        <f t="shared" si="5"/>
        <v>5.6139999999999999</v>
      </c>
      <c r="CL34" s="77">
        <f t="shared" si="5"/>
        <v>3.597</v>
      </c>
      <c r="CM34" s="77">
        <f t="shared" si="5"/>
        <v>7.2030000000000003</v>
      </c>
      <c r="CN34" s="77">
        <f t="shared" si="5"/>
        <v>3.8719999999999999</v>
      </c>
      <c r="CO34" s="77">
        <f t="shared" si="5"/>
        <v>6.4720000000000004</v>
      </c>
      <c r="CP34" s="77">
        <f t="shared" si="5"/>
        <v>8.6890000000000001</v>
      </c>
      <c r="CQ34" s="77">
        <f t="shared" si="5"/>
        <v>11.302</v>
      </c>
      <c r="CR34" s="77">
        <f t="shared" si="5"/>
        <v>7.569</v>
      </c>
      <c r="CS34" s="77">
        <f t="shared" si="5"/>
        <v>2.8959999999999999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321.35524999999996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6.8</v>
      </c>
      <c r="AY39" s="120">
        <v>11.1</v>
      </c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14.3</v>
      </c>
      <c r="BL39" s="120">
        <v>10.1</v>
      </c>
      <c r="BM39" s="120">
        <v>70.3</v>
      </c>
      <c r="BN39" s="120">
        <v>6</v>
      </c>
      <c r="BO39" s="120">
        <v>12</v>
      </c>
      <c r="BP39" s="120">
        <v>150.5</v>
      </c>
      <c r="BQ39" s="120">
        <v>173</v>
      </c>
      <c r="BR39" s="120">
        <v>121.6</v>
      </c>
      <c r="BS39" s="120">
        <v>56.4</v>
      </c>
      <c r="BT39" s="120">
        <v>0.9</v>
      </c>
      <c r="BU39" s="120">
        <v>18.5</v>
      </c>
      <c r="BV39" s="120">
        <v>20</v>
      </c>
      <c r="BW39" s="120">
        <v>33.799999999999997</v>
      </c>
      <c r="BX39" s="120">
        <v>36</v>
      </c>
      <c r="BY39" s="120">
        <v>20</v>
      </c>
      <c r="BZ39" s="120">
        <v>48</v>
      </c>
      <c r="CA39" s="120">
        <v>48</v>
      </c>
      <c r="CB39" s="120">
        <v>27.7</v>
      </c>
      <c r="CC39" s="120"/>
      <c r="CD39" s="120">
        <v>20</v>
      </c>
      <c r="CE39" s="120">
        <v>20</v>
      </c>
      <c r="CF39" s="120">
        <v>20.6</v>
      </c>
      <c r="CG39" s="120">
        <v>14.6</v>
      </c>
      <c r="CH39" s="120">
        <v>45.2</v>
      </c>
      <c r="CI39" s="120">
        <v>23</v>
      </c>
      <c r="CJ39" s="120">
        <v>37.799999999999997</v>
      </c>
      <c r="CK39" s="120">
        <v>55</v>
      </c>
      <c r="CL39" s="120">
        <v>57</v>
      </c>
      <c r="CM39" s="120">
        <v>4.2</v>
      </c>
      <c r="CN39" s="120">
        <v>14.3</v>
      </c>
      <c r="CO39" s="120">
        <v>24.7</v>
      </c>
      <c r="CP39" s="120">
        <v>79.8</v>
      </c>
      <c r="CQ39" s="120">
        <v>109.7</v>
      </c>
      <c r="CR39" s="120">
        <v>82.9</v>
      </c>
      <c r="CS39" s="120">
        <v>72.7</v>
      </c>
      <c r="CT39" s="122"/>
      <c r="CU39" s="122"/>
      <c r="CV39" s="122"/>
      <c r="CW39" s="121"/>
      <c r="CX39" s="97">
        <f t="array" ref="CX39">SUMPRODUCT(B39:CW39*0.25)</f>
        <v>391.62500000000006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6.8</v>
      </c>
      <c r="AY42" s="107">
        <f t="shared" si="6"/>
        <v>11.1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14.3</v>
      </c>
      <c r="BL42" s="107">
        <f t="shared" si="6"/>
        <v>10.1</v>
      </c>
      <c r="BM42" s="107">
        <f t="shared" si="6"/>
        <v>70.3</v>
      </c>
      <c r="BN42" s="107">
        <f t="shared" si="6"/>
        <v>6</v>
      </c>
      <c r="BO42" s="107">
        <f t="shared" ref="BO42:CW42" si="7">SUM(BO37:BO41)</f>
        <v>12</v>
      </c>
      <c r="BP42" s="107">
        <f t="shared" si="7"/>
        <v>150.5</v>
      </c>
      <c r="BQ42" s="107">
        <f t="shared" si="7"/>
        <v>173</v>
      </c>
      <c r="BR42" s="107">
        <f t="shared" si="7"/>
        <v>121.6</v>
      </c>
      <c r="BS42" s="107">
        <f t="shared" si="7"/>
        <v>56.4</v>
      </c>
      <c r="BT42" s="107">
        <f t="shared" si="7"/>
        <v>0.9</v>
      </c>
      <c r="BU42" s="107">
        <f t="shared" si="7"/>
        <v>18.5</v>
      </c>
      <c r="BV42" s="107">
        <f t="shared" si="7"/>
        <v>20</v>
      </c>
      <c r="BW42" s="107">
        <f t="shared" si="7"/>
        <v>33.799999999999997</v>
      </c>
      <c r="BX42" s="107">
        <f t="shared" si="7"/>
        <v>36</v>
      </c>
      <c r="BY42" s="107">
        <f t="shared" si="7"/>
        <v>20</v>
      </c>
      <c r="BZ42" s="107">
        <f t="shared" si="7"/>
        <v>48</v>
      </c>
      <c r="CA42" s="107">
        <f t="shared" si="7"/>
        <v>48</v>
      </c>
      <c r="CB42" s="107">
        <f t="shared" si="7"/>
        <v>27.7</v>
      </c>
      <c r="CC42" s="107">
        <f t="shared" si="7"/>
        <v>0</v>
      </c>
      <c r="CD42" s="107">
        <f t="shared" si="7"/>
        <v>20</v>
      </c>
      <c r="CE42" s="107">
        <f t="shared" si="7"/>
        <v>20</v>
      </c>
      <c r="CF42" s="107">
        <f t="shared" si="7"/>
        <v>20.6</v>
      </c>
      <c r="CG42" s="107">
        <f t="shared" si="7"/>
        <v>14.6</v>
      </c>
      <c r="CH42" s="107">
        <f t="shared" si="7"/>
        <v>45.2</v>
      </c>
      <c r="CI42" s="107">
        <f t="shared" si="7"/>
        <v>23</v>
      </c>
      <c r="CJ42" s="107">
        <f t="shared" si="7"/>
        <v>37.799999999999997</v>
      </c>
      <c r="CK42" s="107">
        <f t="shared" si="7"/>
        <v>55</v>
      </c>
      <c r="CL42" s="107">
        <f t="shared" si="7"/>
        <v>57</v>
      </c>
      <c r="CM42" s="107">
        <f t="shared" si="7"/>
        <v>4.2</v>
      </c>
      <c r="CN42" s="107">
        <f t="shared" si="7"/>
        <v>14.3</v>
      </c>
      <c r="CO42" s="107">
        <f t="shared" si="7"/>
        <v>24.7</v>
      </c>
      <c r="CP42" s="107">
        <f t="shared" si="7"/>
        <v>79.8</v>
      </c>
      <c r="CQ42" s="107">
        <f t="shared" si="7"/>
        <v>109.7</v>
      </c>
      <c r="CR42" s="107">
        <f t="shared" si="7"/>
        <v>82.9</v>
      </c>
      <c r="CS42" s="107">
        <f t="shared" si="7"/>
        <v>72.7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391.62500000000006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6.8</v>
      </c>
      <c r="AY47" s="120">
        <v>11.1</v>
      </c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14.3</v>
      </c>
      <c r="BL47" s="120">
        <v>10.1</v>
      </c>
      <c r="BM47" s="120">
        <v>70.3</v>
      </c>
      <c r="BN47" s="120">
        <v>6</v>
      </c>
      <c r="BO47" s="120">
        <v>12</v>
      </c>
      <c r="BP47" s="120">
        <v>150.5</v>
      </c>
      <c r="BQ47" s="120">
        <v>173</v>
      </c>
      <c r="BR47" s="120">
        <v>121.6</v>
      </c>
      <c r="BS47" s="120">
        <v>56.4</v>
      </c>
      <c r="BT47" s="120">
        <v>0.9</v>
      </c>
      <c r="BU47" s="120">
        <v>18.5</v>
      </c>
      <c r="BV47" s="120">
        <v>20</v>
      </c>
      <c r="BW47" s="120">
        <v>33.799999999999997</v>
      </c>
      <c r="BX47" s="120">
        <v>36</v>
      </c>
      <c r="BY47" s="120">
        <v>20</v>
      </c>
      <c r="BZ47" s="120">
        <v>48</v>
      </c>
      <c r="CA47" s="120">
        <v>48</v>
      </c>
      <c r="CB47" s="120">
        <v>27.7</v>
      </c>
      <c r="CC47" s="120"/>
      <c r="CD47" s="120">
        <v>20</v>
      </c>
      <c r="CE47" s="120">
        <v>20</v>
      </c>
      <c r="CF47" s="120">
        <v>20.6</v>
      </c>
      <c r="CG47" s="120">
        <v>14.6</v>
      </c>
      <c r="CH47" s="120">
        <v>45.2</v>
      </c>
      <c r="CI47" s="120">
        <v>23</v>
      </c>
      <c r="CJ47" s="120">
        <v>37.799999999999997</v>
      </c>
      <c r="CK47" s="120">
        <v>55</v>
      </c>
      <c r="CL47" s="120">
        <v>57</v>
      </c>
      <c r="CM47" s="120">
        <v>4.2</v>
      </c>
      <c r="CN47" s="120">
        <v>14.3</v>
      </c>
      <c r="CO47" s="120">
        <v>24.7</v>
      </c>
      <c r="CP47" s="120">
        <v>79.8</v>
      </c>
      <c r="CQ47" s="120">
        <v>109.7</v>
      </c>
      <c r="CR47" s="120">
        <v>82.9</v>
      </c>
      <c r="CS47" s="120">
        <v>72.7</v>
      </c>
      <c r="CT47" s="122"/>
      <c r="CU47" s="122"/>
      <c r="CV47" s="122"/>
      <c r="CW47" s="121"/>
      <c r="CX47" s="97">
        <f t="array" ref="CX47">SUMPRODUCT(B47:CW47*0.25)</f>
        <v>391.62500000000006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6.8</v>
      </c>
      <c r="AY51" s="107">
        <f t="shared" si="8"/>
        <v>11.1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14.3</v>
      </c>
      <c r="BL51" s="107">
        <f t="shared" si="8"/>
        <v>10.1</v>
      </c>
      <c r="BM51" s="107">
        <f t="shared" si="8"/>
        <v>70.3</v>
      </c>
      <c r="BN51" s="107">
        <f t="shared" si="8"/>
        <v>6</v>
      </c>
      <c r="BO51" s="107">
        <f t="shared" ref="BO51:CW51" si="9">SUM(BO45:BO50)</f>
        <v>12</v>
      </c>
      <c r="BP51" s="107">
        <f t="shared" si="9"/>
        <v>150.5</v>
      </c>
      <c r="BQ51" s="107">
        <f t="shared" si="9"/>
        <v>173</v>
      </c>
      <c r="BR51" s="107">
        <f t="shared" si="9"/>
        <v>121.6</v>
      </c>
      <c r="BS51" s="107">
        <f t="shared" si="9"/>
        <v>56.4</v>
      </c>
      <c r="BT51" s="107">
        <f t="shared" si="9"/>
        <v>0.9</v>
      </c>
      <c r="BU51" s="107">
        <f t="shared" si="9"/>
        <v>18.5</v>
      </c>
      <c r="BV51" s="107">
        <f t="shared" si="9"/>
        <v>20</v>
      </c>
      <c r="BW51" s="107">
        <f t="shared" si="9"/>
        <v>33.799999999999997</v>
      </c>
      <c r="BX51" s="107">
        <f t="shared" si="9"/>
        <v>36</v>
      </c>
      <c r="BY51" s="107">
        <f t="shared" si="9"/>
        <v>20</v>
      </c>
      <c r="BZ51" s="107">
        <f t="shared" si="9"/>
        <v>48</v>
      </c>
      <c r="CA51" s="107">
        <f t="shared" si="9"/>
        <v>48</v>
      </c>
      <c r="CB51" s="107">
        <f t="shared" si="9"/>
        <v>27.7</v>
      </c>
      <c r="CC51" s="107">
        <f t="shared" si="9"/>
        <v>0</v>
      </c>
      <c r="CD51" s="107">
        <f t="shared" si="9"/>
        <v>20</v>
      </c>
      <c r="CE51" s="107">
        <f t="shared" si="9"/>
        <v>20</v>
      </c>
      <c r="CF51" s="107">
        <f t="shared" si="9"/>
        <v>20.6</v>
      </c>
      <c r="CG51" s="107">
        <f t="shared" si="9"/>
        <v>14.6</v>
      </c>
      <c r="CH51" s="107">
        <f t="shared" si="9"/>
        <v>45.2</v>
      </c>
      <c r="CI51" s="107">
        <f t="shared" si="9"/>
        <v>23</v>
      </c>
      <c r="CJ51" s="107">
        <f t="shared" si="9"/>
        <v>37.799999999999997</v>
      </c>
      <c r="CK51" s="107">
        <f t="shared" si="9"/>
        <v>55</v>
      </c>
      <c r="CL51" s="107">
        <f t="shared" si="9"/>
        <v>57</v>
      </c>
      <c r="CM51" s="107">
        <f t="shared" si="9"/>
        <v>4.2</v>
      </c>
      <c r="CN51" s="107">
        <f t="shared" si="9"/>
        <v>14.3</v>
      </c>
      <c r="CO51" s="107">
        <f t="shared" si="9"/>
        <v>24.7</v>
      </c>
      <c r="CP51" s="107">
        <f t="shared" si="9"/>
        <v>79.8</v>
      </c>
      <c r="CQ51" s="107">
        <f t="shared" si="9"/>
        <v>109.7</v>
      </c>
      <c r="CR51" s="107">
        <f t="shared" si="9"/>
        <v>82.9</v>
      </c>
      <c r="CS51" s="107">
        <f t="shared" si="9"/>
        <v>72.7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391.62500000000006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43.187999999999995</v>
      </c>
      <c r="AY54" s="107">
        <f t="shared" si="12"/>
        <v>21.911999999999999</v>
      </c>
      <c r="AZ54" s="107">
        <f t="shared" si="12"/>
        <v>39.9</v>
      </c>
      <c r="BA54" s="107">
        <f t="shared" si="12"/>
        <v>46.537999999999997</v>
      </c>
      <c r="BB54" s="107">
        <f t="shared" si="12"/>
        <v>59.762</v>
      </c>
      <c r="BC54" s="107">
        <f t="shared" si="12"/>
        <v>74.454999999999998</v>
      </c>
      <c r="BD54" s="107">
        <f t="shared" si="12"/>
        <v>60.9</v>
      </c>
      <c r="BE54" s="107">
        <f t="shared" si="12"/>
        <v>63.5</v>
      </c>
      <c r="BF54" s="107">
        <f t="shared" si="12"/>
        <v>71.557999999999993</v>
      </c>
      <c r="BG54" s="107">
        <f t="shared" si="12"/>
        <v>47.433999999999997</v>
      </c>
      <c r="BH54" s="107">
        <f t="shared" si="12"/>
        <v>44.552</v>
      </c>
      <c r="BI54" s="107">
        <f t="shared" si="12"/>
        <v>18.579999999999998</v>
      </c>
      <c r="BJ54" s="107">
        <f t="shared" si="12"/>
        <v>49.667000000000002</v>
      </c>
      <c r="BK54" s="107">
        <f t="shared" si="12"/>
        <v>35.906999999999996</v>
      </c>
      <c r="BL54" s="107">
        <f t="shared" si="12"/>
        <v>31.332999999999998</v>
      </c>
      <c r="BM54" s="107">
        <f t="shared" si="12"/>
        <v>77.22399999999999</v>
      </c>
      <c r="BN54" s="107">
        <f t="shared" si="12"/>
        <v>33.695</v>
      </c>
      <c r="BO54" s="107">
        <f t="shared" ref="BO54:CX54" si="13">BO18+BO28+BO42</f>
        <v>35.049999999999997</v>
      </c>
      <c r="BP54" s="107">
        <f t="shared" si="13"/>
        <v>266.30500000000001</v>
      </c>
      <c r="BQ54" s="107">
        <f t="shared" si="13"/>
        <v>234.65600000000001</v>
      </c>
      <c r="BR54" s="107">
        <f t="shared" si="13"/>
        <v>144.816</v>
      </c>
      <c r="BS54" s="107">
        <f t="shared" si="13"/>
        <v>82.251000000000005</v>
      </c>
      <c r="BT54" s="107">
        <f t="shared" si="13"/>
        <v>32.032000000000004</v>
      </c>
      <c r="BU54" s="107">
        <f t="shared" si="13"/>
        <v>30.834</v>
      </c>
      <c r="BV54" s="107">
        <f t="shared" si="13"/>
        <v>35.466000000000001</v>
      </c>
      <c r="BW54" s="107">
        <f t="shared" si="13"/>
        <v>40.200999999999993</v>
      </c>
      <c r="BX54" s="107">
        <f t="shared" si="13"/>
        <v>47.027999999999999</v>
      </c>
      <c r="BY54" s="107">
        <f t="shared" si="13"/>
        <v>31.460999999999999</v>
      </c>
      <c r="BZ54" s="107">
        <f t="shared" si="13"/>
        <v>54.121000000000002</v>
      </c>
      <c r="CA54" s="107">
        <f t="shared" si="13"/>
        <v>55.241</v>
      </c>
      <c r="CB54" s="107">
        <f t="shared" si="13"/>
        <v>64.655000000000001</v>
      </c>
      <c r="CC54" s="107">
        <f t="shared" si="13"/>
        <v>39.880000000000003</v>
      </c>
      <c r="CD54" s="107">
        <f t="shared" si="13"/>
        <v>49.337000000000003</v>
      </c>
      <c r="CE54" s="107">
        <f t="shared" si="13"/>
        <v>35.381999999999998</v>
      </c>
      <c r="CF54" s="107">
        <f t="shared" si="13"/>
        <v>27.476000000000003</v>
      </c>
      <c r="CG54" s="107">
        <f t="shared" si="13"/>
        <v>26.797999999999998</v>
      </c>
      <c r="CH54" s="107">
        <f t="shared" si="13"/>
        <v>64.902000000000001</v>
      </c>
      <c r="CI54" s="107">
        <f t="shared" si="13"/>
        <v>34.561</v>
      </c>
      <c r="CJ54" s="107">
        <f t="shared" si="13"/>
        <v>41.848999999999997</v>
      </c>
      <c r="CK54" s="107">
        <f t="shared" si="13"/>
        <v>60.613999999999997</v>
      </c>
      <c r="CL54" s="107">
        <f t="shared" si="13"/>
        <v>60.597000000000001</v>
      </c>
      <c r="CM54" s="107">
        <f t="shared" si="13"/>
        <v>11.403</v>
      </c>
      <c r="CN54" s="107">
        <f t="shared" si="13"/>
        <v>18.172000000000001</v>
      </c>
      <c r="CO54" s="107">
        <f t="shared" si="13"/>
        <v>31.171999999999997</v>
      </c>
      <c r="CP54" s="107">
        <f t="shared" si="13"/>
        <v>88.489000000000004</v>
      </c>
      <c r="CQ54" s="107">
        <f t="shared" si="13"/>
        <v>121.00200000000001</v>
      </c>
      <c r="CR54" s="107">
        <f t="shared" si="13"/>
        <v>90.469000000000008</v>
      </c>
      <c r="CS54" s="107">
        <f t="shared" si="13"/>
        <v>75.596000000000004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712.98025000000007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6.8</v>
      </c>
      <c r="AY5" s="25">
        <v>11.1</v>
      </c>
      <c r="AZ5" s="25">
        <v>-30</v>
      </c>
      <c r="BA5" s="25">
        <v>-30</v>
      </c>
      <c r="BB5" s="25">
        <v>-48.2</v>
      </c>
      <c r="BC5" s="25">
        <v>-48.2</v>
      </c>
      <c r="BD5" s="25">
        <v>-48.2</v>
      </c>
      <c r="BE5" s="25">
        <v>-48.2</v>
      </c>
      <c r="BF5" s="25">
        <v>-60</v>
      </c>
      <c r="BG5" s="25">
        <v>-43.4</v>
      </c>
      <c r="BH5" s="25"/>
      <c r="BI5" s="25">
        <v>-0.1</v>
      </c>
      <c r="BJ5" s="25"/>
      <c r="BK5" s="25">
        <v>14.3</v>
      </c>
      <c r="BL5" s="25">
        <v>10.1</v>
      </c>
      <c r="BM5" s="25">
        <v>70.3</v>
      </c>
      <c r="BN5" s="25">
        <v>6</v>
      </c>
      <c r="BO5" s="25">
        <v>12</v>
      </c>
      <c r="BP5" s="25">
        <v>150.5</v>
      </c>
      <c r="BQ5" s="25">
        <v>173</v>
      </c>
      <c r="BR5" s="25">
        <v>121.6</v>
      </c>
      <c r="BS5" s="25">
        <v>56.4</v>
      </c>
      <c r="BT5" s="25">
        <v>0.9</v>
      </c>
      <c r="BU5" s="25">
        <v>18.5</v>
      </c>
      <c r="BV5" s="25">
        <v>13.5</v>
      </c>
      <c r="BW5" s="25">
        <v>27.299999999999997</v>
      </c>
      <c r="BX5" s="25">
        <v>29.5</v>
      </c>
      <c r="BY5" s="25">
        <v>13.5</v>
      </c>
      <c r="BZ5" s="25">
        <v>48</v>
      </c>
      <c r="CA5" s="25">
        <v>48</v>
      </c>
      <c r="CB5" s="25">
        <v>27.7</v>
      </c>
      <c r="CC5" s="25">
        <v>-12</v>
      </c>
      <c r="CD5" s="25">
        <v>20</v>
      </c>
      <c r="CE5" s="25">
        <v>20</v>
      </c>
      <c r="CF5" s="25">
        <v>20.6</v>
      </c>
      <c r="CG5" s="25">
        <v>14.6</v>
      </c>
      <c r="CH5" s="25">
        <v>32.1</v>
      </c>
      <c r="CI5" s="25">
        <v>9.9</v>
      </c>
      <c r="CJ5" s="25">
        <v>24.699999999999996</v>
      </c>
      <c r="CK5" s="25">
        <v>41.9</v>
      </c>
      <c r="CL5" s="25">
        <v>57</v>
      </c>
      <c r="CM5" s="25">
        <v>4.2</v>
      </c>
      <c r="CN5" s="25">
        <v>14.3</v>
      </c>
      <c r="CO5" s="25">
        <v>24.7</v>
      </c>
      <c r="CP5" s="25">
        <v>79.8</v>
      </c>
      <c r="CQ5" s="25">
        <v>109.7</v>
      </c>
      <c r="CR5" s="25">
        <v>82.9</v>
      </c>
      <c r="CS5" s="25">
        <v>72.7</v>
      </c>
      <c r="CT5" s="26"/>
      <c r="CU5" s="26"/>
      <c r="CV5" s="26"/>
      <c r="CW5" s="27"/>
      <c r="CX5" s="132">
        <f t="array" ref="CX5">SUMPRODUCT(B5:CW5*0.25)</f>
        <v>279.95000000000005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-21.12</v>
      </c>
      <c r="AY8" s="138">
        <v>-22.81</v>
      </c>
      <c r="AZ8" s="138">
        <v>-19.16</v>
      </c>
      <c r="BA8" s="138">
        <v>-14.54</v>
      </c>
      <c r="BB8" s="138">
        <v>-17.68</v>
      </c>
      <c r="BC8" s="138">
        <v>-18.43</v>
      </c>
      <c r="BD8" s="138">
        <v>-27.31</v>
      </c>
      <c r="BE8" s="138">
        <v>-23.57</v>
      </c>
      <c r="BF8" s="138">
        <v>-28.16</v>
      </c>
      <c r="BG8" s="138">
        <v>-33.57</v>
      </c>
      <c r="BH8" s="138">
        <v>-19.98</v>
      </c>
      <c r="BI8" s="138">
        <v>-17.11</v>
      </c>
      <c r="BJ8" s="138">
        <v>-17.21</v>
      </c>
      <c r="BK8" s="138">
        <v>-19.350000000000001</v>
      </c>
      <c r="BL8" s="138">
        <v>-18.32</v>
      </c>
      <c r="BM8" s="138">
        <v>-12.96</v>
      </c>
      <c r="BN8" s="138">
        <v>-38.909999999999997</v>
      </c>
      <c r="BO8" s="138">
        <v>-48.1</v>
      </c>
      <c r="BP8" s="138">
        <v>-2</v>
      </c>
      <c r="BQ8" s="138">
        <v>9.01</v>
      </c>
      <c r="BR8" s="138">
        <v>8.33</v>
      </c>
      <c r="BS8" s="138">
        <v>56.82</v>
      </c>
      <c r="BT8" s="138">
        <v>90.8</v>
      </c>
      <c r="BU8" s="138">
        <v>123.69</v>
      </c>
      <c r="BV8" s="138">
        <v>102.61</v>
      </c>
      <c r="BW8" s="138">
        <v>122.46</v>
      </c>
      <c r="BX8" s="138">
        <v>131.47</v>
      </c>
      <c r="BY8" s="138">
        <v>169.47</v>
      </c>
      <c r="BZ8" s="138">
        <v>141.33000000000001</v>
      </c>
      <c r="CA8" s="138">
        <v>144.16</v>
      </c>
      <c r="CB8" s="138">
        <v>179.23</v>
      </c>
      <c r="CC8" s="138">
        <v>184.28</v>
      </c>
      <c r="CD8" s="138">
        <v>146.33000000000001</v>
      </c>
      <c r="CE8" s="138">
        <v>134.41</v>
      </c>
      <c r="CF8" s="138">
        <v>125.34</v>
      </c>
      <c r="CG8" s="138">
        <v>128.51</v>
      </c>
      <c r="CH8" s="138">
        <v>154.51</v>
      </c>
      <c r="CI8" s="138">
        <v>131.19999999999999</v>
      </c>
      <c r="CJ8" s="138">
        <v>123.16</v>
      </c>
      <c r="CK8" s="138">
        <v>112.08</v>
      </c>
      <c r="CL8" s="138">
        <v>122.05</v>
      </c>
      <c r="CM8" s="138">
        <v>114.55</v>
      </c>
      <c r="CN8" s="138">
        <v>114.81</v>
      </c>
      <c r="CO8" s="138">
        <v>105.9</v>
      </c>
      <c r="CP8" s="138">
        <v>117.8</v>
      </c>
      <c r="CQ8" s="138">
        <v>112.89</v>
      </c>
      <c r="CR8" s="138">
        <v>106.73</v>
      </c>
      <c r="CS8" s="138">
        <v>102.11</v>
      </c>
      <c r="CT8" s="139"/>
      <c r="CU8" s="139"/>
      <c r="CV8" s="139"/>
      <c r="CW8" s="140"/>
      <c r="CX8" s="141">
        <f>IF(SUM(B8:CW8)&lt;&gt;0,AVERAGEIF(B8:CW8,"&lt;&gt;"""),"")</f>
        <v>62.41145833333335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-19.407499999999999</v>
      </c>
      <c r="AY9" s="43">
        <v>-19.407499999999999</v>
      </c>
      <c r="AZ9" s="43">
        <v>-19.407499999999999</v>
      </c>
      <c r="BA9" s="43">
        <v>-19.407499999999999</v>
      </c>
      <c r="BB9" s="43">
        <v>-21.747499999999999</v>
      </c>
      <c r="BC9" s="43">
        <v>-21.747499999999999</v>
      </c>
      <c r="BD9" s="43">
        <v>-21.747499999999999</v>
      </c>
      <c r="BE9" s="43">
        <v>-21.747499999999999</v>
      </c>
      <c r="BF9" s="43">
        <v>-24.704999999999998</v>
      </c>
      <c r="BG9" s="43">
        <v>-24.704999999999998</v>
      </c>
      <c r="BH9" s="43">
        <v>-24.704999999999998</v>
      </c>
      <c r="BI9" s="43">
        <v>-24.704999999999998</v>
      </c>
      <c r="BJ9" s="43">
        <v>-16.96</v>
      </c>
      <c r="BK9" s="43">
        <v>-16.96</v>
      </c>
      <c r="BL9" s="43">
        <v>-16.96</v>
      </c>
      <c r="BM9" s="43">
        <v>-16.96</v>
      </c>
      <c r="BN9" s="43">
        <v>-20</v>
      </c>
      <c r="BO9" s="43">
        <v>-20</v>
      </c>
      <c r="BP9" s="43">
        <v>-20</v>
      </c>
      <c r="BQ9" s="43">
        <v>-20</v>
      </c>
      <c r="BR9" s="43">
        <v>69.91</v>
      </c>
      <c r="BS9" s="43">
        <v>69.91</v>
      </c>
      <c r="BT9" s="43">
        <v>69.91</v>
      </c>
      <c r="BU9" s="43">
        <v>69.91</v>
      </c>
      <c r="BV9" s="43">
        <v>131.5025</v>
      </c>
      <c r="BW9" s="43">
        <v>131.5025</v>
      </c>
      <c r="BX9" s="43">
        <v>131.5025</v>
      </c>
      <c r="BY9" s="43">
        <v>131.5025</v>
      </c>
      <c r="BZ9" s="43">
        <v>162.25</v>
      </c>
      <c r="CA9" s="43">
        <v>162.25</v>
      </c>
      <c r="CB9" s="43">
        <v>162.25</v>
      </c>
      <c r="CC9" s="43">
        <v>162.25</v>
      </c>
      <c r="CD9" s="43">
        <v>133.64750000000001</v>
      </c>
      <c r="CE9" s="43">
        <v>133.64750000000001</v>
      </c>
      <c r="CF9" s="43">
        <v>133.64750000000001</v>
      </c>
      <c r="CG9" s="43">
        <v>133.64750000000001</v>
      </c>
      <c r="CH9" s="43">
        <v>130.23750000000001</v>
      </c>
      <c r="CI9" s="43">
        <v>130.23750000000001</v>
      </c>
      <c r="CJ9" s="43">
        <v>130.23750000000001</v>
      </c>
      <c r="CK9" s="43">
        <v>130.23750000000001</v>
      </c>
      <c r="CL9" s="43">
        <v>114.3275</v>
      </c>
      <c r="CM9" s="43">
        <v>114.3275</v>
      </c>
      <c r="CN9" s="43">
        <v>114.3275</v>
      </c>
      <c r="CO9" s="43">
        <v>114.3275</v>
      </c>
      <c r="CP9" s="43">
        <v>109.88249999999999</v>
      </c>
      <c r="CQ9" s="43">
        <v>109.88249999999999</v>
      </c>
      <c r="CR9" s="43">
        <v>109.88249999999999</v>
      </c>
      <c r="CS9" s="43">
        <v>109.88249999999999</v>
      </c>
      <c r="CT9" s="44"/>
      <c r="CU9" s="44"/>
      <c r="CV9" s="44"/>
      <c r="CW9" s="45"/>
      <c r="CX9" s="142">
        <f>IF(SUM(B9:CW9)&lt;&gt;0,AVERAGEIF(B9:CW9,"&lt;&gt;"""),"")</f>
        <v>62.411458333333343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30</v>
      </c>
      <c r="BA14" s="149">
        <v>30</v>
      </c>
      <c r="BB14" s="149">
        <v>48.2</v>
      </c>
      <c r="BC14" s="149">
        <v>48.2</v>
      </c>
      <c r="BD14" s="149">
        <v>48.2</v>
      </c>
      <c r="BE14" s="149">
        <v>48.2</v>
      </c>
      <c r="BF14" s="149">
        <v>60</v>
      </c>
      <c r="BG14" s="149">
        <v>43.4</v>
      </c>
      <c r="BH14" s="149"/>
      <c r="BI14" s="149">
        <v>0.1</v>
      </c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12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92.075000000000003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6.5</v>
      </c>
      <c r="BW16" s="155">
        <v>6.5</v>
      </c>
      <c r="BX16" s="155">
        <v>6.5</v>
      </c>
      <c r="BY16" s="155">
        <v>6.5</v>
      </c>
      <c r="BZ16" s="155"/>
      <c r="CA16" s="155"/>
      <c r="CB16" s="155"/>
      <c r="CC16" s="155"/>
      <c r="CD16" s="155"/>
      <c r="CE16" s="155"/>
      <c r="CF16" s="155"/>
      <c r="CG16" s="155"/>
      <c r="CH16" s="155">
        <v>13.1</v>
      </c>
      <c r="CI16" s="155">
        <v>13.1</v>
      </c>
      <c r="CJ16" s="155">
        <v>13.1</v>
      </c>
      <c r="CK16" s="155">
        <v>13.1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19.599999999999998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30</v>
      </c>
      <c r="BA17" s="160">
        <f t="shared" si="0"/>
        <v>30</v>
      </c>
      <c r="BB17" s="160">
        <f t="shared" si="0"/>
        <v>48.2</v>
      </c>
      <c r="BC17" s="160">
        <f t="shared" si="0"/>
        <v>48.2</v>
      </c>
      <c r="BD17" s="160">
        <f t="shared" si="0"/>
        <v>48.2</v>
      </c>
      <c r="BE17" s="160">
        <f t="shared" si="0"/>
        <v>48.2</v>
      </c>
      <c r="BF17" s="160">
        <f t="shared" si="0"/>
        <v>60</v>
      </c>
      <c r="BG17" s="160">
        <f t="shared" si="0"/>
        <v>43.4</v>
      </c>
      <c r="BH17" s="160">
        <f t="shared" si="0"/>
        <v>0</v>
      </c>
      <c r="BI17" s="160">
        <f t="shared" si="0"/>
        <v>0.1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6.5</v>
      </c>
      <c r="BW17" s="160">
        <f t="shared" si="1"/>
        <v>6.5</v>
      </c>
      <c r="BX17" s="160">
        <f t="shared" si="1"/>
        <v>6.5</v>
      </c>
      <c r="BY17" s="160">
        <f t="shared" si="1"/>
        <v>6.5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13.1</v>
      </c>
      <c r="CI17" s="160">
        <f t="shared" si="1"/>
        <v>13.1</v>
      </c>
      <c r="CJ17" s="160">
        <f t="shared" si="1"/>
        <v>13.1</v>
      </c>
      <c r="CK17" s="160">
        <f t="shared" si="1"/>
        <v>13.1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111.675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6.8</v>
      </c>
      <c r="AY22" s="149">
        <v>11.1</v>
      </c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14.3</v>
      </c>
      <c r="BL22" s="149">
        <v>10.1</v>
      </c>
      <c r="BM22" s="149">
        <v>70.3</v>
      </c>
      <c r="BN22" s="149">
        <v>6</v>
      </c>
      <c r="BO22" s="149">
        <v>12</v>
      </c>
      <c r="BP22" s="149">
        <v>150.5</v>
      </c>
      <c r="BQ22" s="149">
        <v>173</v>
      </c>
      <c r="BR22" s="149">
        <v>121.6</v>
      </c>
      <c r="BS22" s="149">
        <v>56.4</v>
      </c>
      <c r="BT22" s="149">
        <v>0.9</v>
      </c>
      <c r="BU22" s="149">
        <v>18.5</v>
      </c>
      <c r="BV22" s="149">
        <v>20</v>
      </c>
      <c r="BW22" s="149">
        <v>33.799999999999997</v>
      </c>
      <c r="BX22" s="149">
        <v>36</v>
      </c>
      <c r="BY22" s="149">
        <v>20</v>
      </c>
      <c r="BZ22" s="149">
        <v>48</v>
      </c>
      <c r="CA22" s="149">
        <v>48</v>
      </c>
      <c r="CB22" s="149">
        <v>27.7</v>
      </c>
      <c r="CC22" s="149"/>
      <c r="CD22" s="149">
        <v>20</v>
      </c>
      <c r="CE22" s="149">
        <v>20</v>
      </c>
      <c r="CF22" s="149">
        <v>20.6</v>
      </c>
      <c r="CG22" s="149">
        <v>14.6</v>
      </c>
      <c r="CH22" s="149">
        <v>45.2</v>
      </c>
      <c r="CI22" s="149">
        <v>23</v>
      </c>
      <c r="CJ22" s="149">
        <v>37.799999999999997</v>
      </c>
      <c r="CK22" s="149">
        <v>55</v>
      </c>
      <c r="CL22" s="149">
        <v>57</v>
      </c>
      <c r="CM22" s="149">
        <v>4.2</v>
      </c>
      <c r="CN22" s="149">
        <v>14.3</v>
      </c>
      <c r="CO22" s="149">
        <v>24.7</v>
      </c>
      <c r="CP22" s="149">
        <v>79.8</v>
      </c>
      <c r="CQ22" s="149">
        <v>109.7</v>
      </c>
      <c r="CR22" s="149">
        <v>82.9</v>
      </c>
      <c r="CS22" s="149">
        <v>72.7</v>
      </c>
      <c r="CT22" s="150"/>
      <c r="CU22" s="150"/>
      <c r="CV22" s="150"/>
      <c r="CW22" s="151"/>
      <c r="CX22" s="152">
        <f t="array" ref="CX22">SUMPRODUCT(B22:CW22*0.25)</f>
        <v>391.62500000000006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6.8</v>
      </c>
      <c r="AY25" s="160">
        <f t="shared" si="2"/>
        <v>11.1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14.3</v>
      </c>
      <c r="BL25" s="160">
        <f t="shared" si="2"/>
        <v>10.1</v>
      </c>
      <c r="BM25" s="160">
        <f t="shared" si="2"/>
        <v>70.3</v>
      </c>
      <c r="BN25" s="160">
        <f t="shared" si="2"/>
        <v>6</v>
      </c>
      <c r="BO25" s="160">
        <f t="shared" ref="BO25:CW25" si="3">SUM(BO20:BO24)</f>
        <v>12</v>
      </c>
      <c r="BP25" s="160">
        <f t="shared" si="3"/>
        <v>150.5</v>
      </c>
      <c r="BQ25" s="160">
        <f t="shared" si="3"/>
        <v>173</v>
      </c>
      <c r="BR25" s="160">
        <f t="shared" si="3"/>
        <v>121.6</v>
      </c>
      <c r="BS25" s="160">
        <f t="shared" si="3"/>
        <v>56.4</v>
      </c>
      <c r="BT25" s="160">
        <f t="shared" si="3"/>
        <v>0.9</v>
      </c>
      <c r="BU25" s="160">
        <f t="shared" si="3"/>
        <v>18.5</v>
      </c>
      <c r="BV25" s="160">
        <f t="shared" si="3"/>
        <v>20</v>
      </c>
      <c r="BW25" s="160">
        <f t="shared" si="3"/>
        <v>33.799999999999997</v>
      </c>
      <c r="BX25" s="160">
        <f t="shared" si="3"/>
        <v>36</v>
      </c>
      <c r="BY25" s="160">
        <f t="shared" si="3"/>
        <v>20</v>
      </c>
      <c r="BZ25" s="160">
        <f t="shared" si="3"/>
        <v>48</v>
      </c>
      <c r="CA25" s="160">
        <f t="shared" si="3"/>
        <v>48</v>
      </c>
      <c r="CB25" s="160">
        <f t="shared" si="3"/>
        <v>27.7</v>
      </c>
      <c r="CC25" s="160">
        <f t="shared" si="3"/>
        <v>0</v>
      </c>
      <c r="CD25" s="160">
        <f t="shared" si="3"/>
        <v>20</v>
      </c>
      <c r="CE25" s="160">
        <f t="shared" si="3"/>
        <v>20</v>
      </c>
      <c r="CF25" s="160">
        <f t="shared" si="3"/>
        <v>20.6</v>
      </c>
      <c r="CG25" s="160">
        <f t="shared" si="3"/>
        <v>14.6</v>
      </c>
      <c r="CH25" s="160">
        <f t="shared" si="3"/>
        <v>45.2</v>
      </c>
      <c r="CI25" s="160">
        <f t="shared" si="3"/>
        <v>23</v>
      </c>
      <c r="CJ25" s="160">
        <f t="shared" si="3"/>
        <v>37.799999999999997</v>
      </c>
      <c r="CK25" s="160">
        <f t="shared" si="3"/>
        <v>55</v>
      </c>
      <c r="CL25" s="160">
        <f t="shared" si="3"/>
        <v>57</v>
      </c>
      <c r="CM25" s="160">
        <f t="shared" si="3"/>
        <v>4.2</v>
      </c>
      <c r="CN25" s="160">
        <f t="shared" si="3"/>
        <v>14.3</v>
      </c>
      <c r="CO25" s="160">
        <f t="shared" si="3"/>
        <v>24.7</v>
      </c>
      <c r="CP25" s="160">
        <f t="shared" si="3"/>
        <v>79.8</v>
      </c>
      <c r="CQ25" s="160">
        <f t="shared" si="3"/>
        <v>109.7</v>
      </c>
      <c r="CR25" s="160">
        <f t="shared" si="3"/>
        <v>82.9</v>
      </c>
      <c r="CS25" s="160">
        <f t="shared" si="3"/>
        <v>72.7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391.62500000000006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2026-04-07T08:34:06Z</dcterms:created>
  <dcterms:modified xsi:type="dcterms:W3CDTF">2026-04-07T08:34:08Z</dcterms:modified>
</cp:coreProperties>
</file>