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<sst xmlns="http://schemas.openxmlformats.org/spreadsheetml/2006/main" count="124" uniqueCount="57">
  <si>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30/10/2026 14:01:06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</si>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</sst>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0A88-4EF3-9520-16F17183DE16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0A88-4EF3-9520-16F17183DE16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0A88-4EF3-9520-16F17183DE16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0A88-4EF3-9520-16F17183DE16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0A88-4EF3-9520-16F17183DE16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0A88-4EF3-9520-16F17183DE16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0A88-4EF3-9520-16F17183DE16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450</c:v>
                </c:pt>
                <c:pt idx="1">
                  <c:v>450</c:v>
                </c:pt>
                <c:pt idx="2">
                  <c:v>450</c:v>
                </c:pt>
                <c:pt idx="3">
                  <c:v>450</c:v>
                </c:pt>
                <c:pt idx="4">
                  <c:v>450</c:v>
                </c:pt>
                <c:pt idx="5">
                  <c:v>450</c:v>
                </c:pt>
                <c:pt idx="6">
                  <c:v>450</c:v>
                </c:pt>
                <c:pt idx="7">
                  <c:v>450</c:v>
                </c:pt>
                <c:pt idx="8">
                  <c:v>450</c:v>
                </c:pt>
                <c:pt idx="9">
                  <c:v>450</c:v>
                </c:pt>
                <c:pt idx="10">
                  <c:v>450</c:v>
                </c:pt>
                <c:pt idx="11">
                  <c:v>450</c:v>
                </c:pt>
                <c:pt idx="12">
                  <c:v>450</c:v>
                </c:pt>
                <c:pt idx="13">
                  <c:v>450</c:v>
                </c:pt>
                <c:pt idx="14">
                  <c:v>450</c:v>
                </c:pt>
                <c:pt idx="15">
                  <c:v>450</c:v>
                </c:pt>
                <c:pt idx="16">
                  <c:v>450</c:v>
                </c:pt>
                <c:pt idx="17">
                  <c:v>450</c:v>
                </c:pt>
                <c:pt idx="18">
                  <c:v>450</c:v>
                </c:pt>
                <c:pt idx="19">
                  <c:v>450</c:v>
                </c:pt>
                <c:pt idx="20">
                  <c:v>450</c:v>
                </c:pt>
                <c:pt idx="21">
                  <c:v>450</c:v>
                </c:pt>
                <c:pt idx="22">
                  <c:v>450</c:v>
                </c:pt>
                <c:pt idx="23">
                  <c:v>450</c:v>
                </c:pt>
                <c:pt idx="24">
                  <c:v>450</c:v>
                </c:pt>
                <c:pt idx="25">
                  <c:v>450</c:v>
                </c:pt>
                <c:pt idx="26">
                  <c:v>450</c:v>
                </c:pt>
                <c:pt idx="27">
                  <c:v>450</c:v>
                </c:pt>
                <c:pt idx="28">
                  <c:v>450</c:v>
                </c:pt>
                <c:pt idx="29">
                  <c:v>450</c:v>
                </c:pt>
                <c:pt idx="30">
                  <c:v>450</c:v>
                </c:pt>
                <c:pt idx="31">
                  <c:v>450</c:v>
                </c:pt>
                <c:pt idx="32">
                  <c:v>450</c:v>
                </c:pt>
                <c:pt idx="33">
                  <c:v>450</c:v>
                </c:pt>
                <c:pt idx="34">
                  <c:v>450</c:v>
                </c:pt>
                <c:pt idx="35">
                  <c:v>450</c:v>
                </c:pt>
                <c:pt idx="36">
                  <c:v>450</c:v>
                </c:pt>
                <c:pt idx="37">
                  <c:v>450</c:v>
                </c:pt>
                <c:pt idx="38">
                  <c:v>450</c:v>
                </c:pt>
                <c:pt idx="39">
                  <c:v>450</c:v>
                </c:pt>
                <c:pt idx="40">
                  <c:v>450</c:v>
                </c:pt>
                <c:pt idx="41">
                  <c:v>450</c:v>
                </c:pt>
                <c:pt idx="42">
                  <c:v>450</c:v>
                </c:pt>
                <c:pt idx="43">
                  <c:v>450</c:v>
                </c:pt>
                <c:pt idx="44">
                  <c:v>450</c:v>
                </c:pt>
                <c:pt idx="45">
                  <c:v>450</c:v>
                </c:pt>
                <c:pt idx="46">
                  <c:v>450</c:v>
                </c:pt>
                <c:pt idx="47">
                  <c:v>450</c:v>
                </c:pt>
                <c:pt idx="48">
                  <c:v>450</c:v>
                </c:pt>
                <c:pt idx="49">
                  <c:v>450</c:v>
                </c:pt>
                <c:pt idx="50">
                  <c:v>450</c:v>
                </c:pt>
                <c:pt idx="51">
                  <c:v>450</c:v>
                </c:pt>
                <c:pt idx="52">
                  <c:v>450</c:v>
                </c:pt>
                <c:pt idx="53">
                  <c:v>450</c:v>
                </c:pt>
                <c:pt idx="54">
                  <c:v>450</c:v>
                </c:pt>
                <c:pt idx="55">
                  <c:v>450</c:v>
                </c:pt>
                <c:pt idx="56">
                  <c:v>450</c:v>
                </c:pt>
                <c:pt idx="57">
                  <c:v>450</c:v>
                </c:pt>
                <c:pt idx="58">
                  <c:v>450</c:v>
                </c:pt>
                <c:pt idx="59">
                  <c:v>450</c:v>
                </c:pt>
                <c:pt idx="60">
                  <c:v>450</c:v>
                </c:pt>
                <c:pt idx="61">
                  <c:v>450</c:v>
                </c:pt>
                <c:pt idx="62">
                  <c:v>450</c:v>
                </c:pt>
                <c:pt idx="63">
                  <c:v>450</c:v>
                </c:pt>
                <c:pt idx="64">
                  <c:v>450</c:v>
                </c:pt>
                <c:pt idx="65">
                  <c:v>450</c:v>
                </c:pt>
                <c:pt idx="66">
                  <c:v>450</c:v>
                </c:pt>
                <c:pt idx="67">
                  <c:v>450</c:v>
                </c:pt>
                <c:pt idx="68">
                  <c:v>450</c:v>
                </c:pt>
                <c:pt idx="69">
                  <c:v>450</c:v>
                </c:pt>
                <c:pt idx="70">
                  <c:v>450</c:v>
                </c:pt>
                <c:pt idx="71">
                  <c:v>450</c:v>
                </c:pt>
                <c:pt idx="72">
                  <c:v>450</c:v>
                </c:pt>
                <c:pt idx="73">
                  <c:v>450</c:v>
                </c:pt>
                <c:pt idx="74">
                  <c:v>450</c:v>
                </c:pt>
                <c:pt idx="75">
                  <c:v>450</c:v>
                </c:pt>
                <c:pt idx="76">
                  <c:v>450</c:v>
                </c:pt>
                <c:pt idx="77">
                  <c:v>450</c:v>
                </c:pt>
                <c:pt idx="78">
                  <c:v>450</c:v>
                </c:pt>
                <c:pt idx="79">
                  <c:v>450</c:v>
                </c:pt>
                <c:pt idx="80">
                  <c:v>450</c:v>
                </c:pt>
                <c:pt idx="81">
                  <c:v>450</c:v>
                </c:pt>
                <c:pt idx="82">
                  <c:v>450</c:v>
                </c:pt>
                <c:pt idx="83">
                  <c:v>450</c:v>
                </c:pt>
                <c:pt idx="84">
                  <c:v>450</c:v>
                </c:pt>
                <c:pt idx="85">
                  <c:v>450</c:v>
                </c:pt>
                <c:pt idx="86">
                  <c:v>450</c:v>
                </c:pt>
                <c:pt idx="87">
                  <c:v>450</c:v>
                </c:pt>
                <c:pt idx="88">
                  <c:v>450</c:v>
                </c:pt>
                <c:pt idx="89">
                  <c:v>450</c:v>
                </c:pt>
                <c:pt idx="90">
                  <c:v>450</c:v>
                </c:pt>
                <c:pt idx="91">
                  <c:v>450</c:v>
                </c:pt>
                <c:pt idx="92">
                  <c:v>450</c:v>
                </c:pt>
                <c:pt idx="93">
                  <c:v>450</c:v>
                </c:pt>
                <c:pt idx="94">
                  <c:v>450</c:v>
                </c:pt>
                <c:pt idx="95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A88-4EF3-9520-16F17183DE16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0A88-4EF3-9520-16F17183DE16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4019.306</c:v>
                </c:pt>
                <c:pt idx="1">
                  <c:v>3926.5409999999997</c:v>
                </c:pt>
                <c:pt idx="2">
                  <c:v>3841.201</c:v>
                </c:pt>
                <c:pt idx="3">
                  <c:v>3615.5170000000003</c:v>
                </c:pt>
                <c:pt idx="4">
                  <c:v>3770.558</c:v>
                </c:pt>
                <c:pt idx="5">
                  <c:v>3734.0050000000001</c:v>
                </c:pt>
                <c:pt idx="6">
                  <c:v>3706.5910000000003</c:v>
                </c:pt>
                <c:pt idx="7">
                  <c:v>3704.8649999999998</c:v>
                </c:pt>
                <c:pt idx="8">
                  <c:v>3690.355</c:v>
                </c:pt>
                <c:pt idx="9">
                  <c:v>3691.8090000000002</c:v>
                </c:pt>
                <c:pt idx="10">
                  <c:v>3690.0240000000003</c:v>
                </c:pt>
                <c:pt idx="11">
                  <c:v>3611.4749999999999</c:v>
                </c:pt>
                <c:pt idx="12">
                  <c:v>3567.4679999999998</c:v>
                </c:pt>
                <c:pt idx="13">
                  <c:v>3552.7530000000002</c:v>
                </c:pt>
                <c:pt idx="14">
                  <c:v>3555.36</c:v>
                </c:pt>
                <c:pt idx="15">
                  <c:v>3555.5340000000001</c:v>
                </c:pt>
                <c:pt idx="16">
                  <c:v>3556.116</c:v>
                </c:pt>
                <c:pt idx="17">
                  <c:v>3561.672</c:v>
                </c:pt>
                <c:pt idx="18">
                  <c:v>3558.6660000000002</c:v>
                </c:pt>
                <c:pt idx="19">
                  <c:v>3555.5820000000003</c:v>
                </c:pt>
                <c:pt idx="20">
                  <c:v>3587.85</c:v>
                </c:pt>
                <c:pt idx="21">
                  <c:v>3560.2840000000001</c:v>
                </c:pt>
                <c:pt idx="22">
                  <c:v>3561.1970000000001</c:v>
                </c:pt>
                <c:pt idx="23">
                  <c:v>3557.8310000000001</c:v>
                </c:pt>
                <c:pt idx="24">
                  <c:v>3729.1620000000003</c:v>
                </c:pt>
                <c:pt idx="25">
                  <c:v>3733.1080000000002</c:v>
                </c:pt>
                <c:pt idx="26">
                  <c:v>3734.4390000000003</c:v>
                </c:pt>
                <c:pt idx="27">
                  <c:v>3738.7650000000003</c:v>
                </c:pt>
                <c:pt idx="28">
                  <c:v>3736.4390000000003</c:v>
                </c:pt>
                <c:pt idx="29">
                  <c:v>3738.3919999999998</c:v>
                </c:pt>
                <c:pt idx="30">
                  <c:v>3739.067</c:v>
                </c:pt>
                <c:pt idx="31">
                  <c:v>3733.491</c:v>
                </c:pt>
                <c:pt idx="32">
                  <c:v>3810.0230000000001</c:v>
                </c:pt>
                <c:pt idx="33">
                  <c:v>3732.2750000000001</c:v>
                </c:pt>
                <c:pt idx="34">
                  <c:v>3722.8620000000001</c:v>
                </c:pt>
                <c:pt idx="35">
                  <c:v>3595.3139999999999</c:v>
                </c:pt>
                <c:pt idx="36">
                  <c:v>3448.366</c:v>
                </c:pt>
                <c:pt idx="37">
                  <c:v>3360.86</c:v>
                </c:pt>
                <c:pt idx="38">
                  <c:v>3250.56</c:v>
                </c:pt>
                <c:pt idx="39">
                  <c:v>3213.5250000000001</c:v>
                </c:pt>
                <c:pt idx="40">
                  <c:v>3292.549</c:v>
                </c:pt>
                <c:pt idx="41">
                  <c:v>3327.8460000000005</c:v>
                </c:pt>
                <c:pt idx="42">
                  <c:v>3305.0389999999998</c:v>
                </c:pt>
                <c:pt idx="43">
                  <c:v>3315.5520000000001</c:v>
                </c:pt>
                <c:pt idx="44">
                  <c:v>3380.1940000000004</c:v>
                </c:pt>
                <c:pt idx="45">
                  <c:v>3380.9050000000002</c:v>
                </c:pt>
                <c:pt idx="46">
                  <c:v>3401.2280000000001</c:v>
                </c:pt>
                <c:pt idx="47">
                  <c:v>3465.886</c:v>
                </c:pt>
                <c:pt idx="48">
                  <c:v>3432.3960000000002</c:v>
                </c:pt>
                <c:pt idx="49">
                  <c:v>3420.2980000000002</c:v>
                </c:pt>
                <c:pt idx="50">
                  <c:v>3450.7539999999999</c:v>
                </c:pt>
                <c:pt idx="51">
                  <c:v>3499.5299999999997</c:v>
                </c:pt>
                <c:pt idx="52">
                  <c:v>3532.0970000000002</c:v>
                </c:pt>
                <c:pt idx="53">
                  <c:v>3583.37</c:v>
                </c:pt>
                <c:pt idx="54">
                  <c:v>3640.7179999999998</c:v>
                </c:pt>
                <c:pt idx="55">
                  <c:v>3669.9</c:v>
                </c:pt>
                <c:pt idx="56">
                  <c:v>3720.4170000000004</c:v>
                </c:pt>
                <c:pt idx="57">
                  <c:v>3715.5190000000002</c:v>
                </c:pt>
                <c:pt idx="58">
                  <c:v>3715.5830000000001</c:v>
                </c:pt>
                <c:pt idx="59">
                  <c:v>3716.5</c:v>
                </c:pt>
                <c:pt idx="60">
                  <c:v>3720.2469999999998</c:v>
                </c:pt>
                <c:pt idx="61">
                  <c:v>3722.723</c:v>
                </c:pt>
                <c:pt idx="62">
                  <c:v>3723.5329999999999</c:v>
                </c:pt>
                <c:pt idx="63">
                  <c:v>3723.7779999999998</c:v>
                </c:pt>
                <c:pt idx="64">
                  <c:v>3724.0770000000002</c:v>
                </c:pt>
                <c:pt idx="65">
                  <c:v>3724.7460000000001</c:v>
                </c:pt>
                <c:pt idx="66">
                  <c:v>3720.335</c:v>
                </c:pt>
                <c:pt idx="67">
                  <c:v>3717.9290000000001</c:v>
                </c:pt>
                <c:pt idx="68">
                  <c:v>3717.886</c:v>
                </c:pt>
                <c:pt idx="69">
                  <c:v>3722.8829999999998</c:v>
                </c:pt>
                <c:pt idx="70">
                  <c:v>3733.835</c:v>
                </c:pt>
                <c:pt idx="71">
                  <c:v>3755.9360000000001</c:v>
                </c:pt>
                <c:pt idx="72">
                  <c:v>3760.5830000000001</c:v>
                </c:pt>
                <c:pt idx="73">
                  <c:v>3760.5819999999999</c:v>
                </c:pt>
                <c:pt idx="74">
                  <c:v>3763.1689999999999</c:v>
                </c:pt>
                <c:pt idx="75">
                  <c:v>3769.076</c:v>
                </c:pt>
                <c:pt idx="76">
                  <c:v>3786.5630000000001</c:v>
                </c:pt>
                <c:pt idx="77">
                  <c:v>3791.5610000000001</c:v>
                </c:pt>
                <c:pt idx="78">
                  <c:v>3791.1950000000002</c:v>
                </c:pt>
                <c:pt idx="79">
                  <c:v>3796.473</c:v>
                </c:pt>
                <c:pt idx="80">
                  <c:v>3801.0619999999999</c:v>
                </c:pt>
                <c:pt idx="81">
                  <c:v>3805.069</c:v>
                </c:pt>
                <c:pt idx="82">
                  <c:v>3811.1320000000001</c:v>
                </c:pt>
                <c:pt idx="83">
                  <c:v>3784.67</c:v>
                </c:pt>
                <c:pt idx="84">
                  <c:v>3809.9140000000002</c:v>
                </c:pt>
                <c:pt idx="85">
                  <c:v>3811.3539999999998</c:v>
                </c:pt>
                <c:pt idx="86">
                  <c:v>3811.1410000000001</c:v>
                </c:pt>
                <c:pt idx="87">
                  <c:v>3763.6410000000001</c:v>
                </c:pt>
                <c:pt idx="88">
                  <c:v>3817.4389999999999</c:v>
                </c:pt>
                <c:pt idx="89">
                  <c:v>3816.3290000000002</c:v>
                </c:pt>
                <c:pt idx="90">
                  <c:v>3809.7350000000001</c:v>
                </c:pt>
                <c:pt idx="91">
                  <c:v>3759.8040000000001</c:v>
                </c:pt>
                <c:pt idx="92">
                  <c:v>3785.009</c:v>
                </c:pt>
                <c:pt idx="93">
                  <c:v>3709.0590000000002</c:v>
                </c:pt>
                <c:pt idx="94">
                  <c:v>3708.2200000000003</c:v>
                </c:pt>
                <c:pt idx="95">
                  <c:v>3695.2420000000002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A88-4EF3-9520-16F17183DE16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103</c:v>
                </c:pt>
                <c:pt idx="1">
                  <c:v>103</c:v>
                </c:pt>
                <c:pt idx="2">
                  <c:v>103</c:v>
                </c:pt>
                <c:pt idx="3">
                  <c:v>103</c:v>
                </c:pt>
                <c:pt idx="4">
                  <c:v>133</c:v>
                </c:pt>
                <c:pt idx="5">
                  <c:v>133</c:v>
                </c:pt>
                <c:pt idx="6">
                  <c:v>133</c:v>
                </c:pt>
                <c:pt idx="7">
                  <c:v>133</c:v>
                </c:pt>
                <c:pt idx="8">
                  <c:v>153</c:v>
                </c:pt>
                <c:pt idx="9">
                  <c:v>153</c:v>
                </c:pt>
                <c:pt idx="10">
                  <c:v>153</c:v>
                </c:pt>
                <c:pt idx="11">
                  <c:v>153</c:v>
                </c:pt>
                <c:pt idx="12">
                  <c:v>153</c:v>
                </c:pt>
                <c:pt idx="13">
                  <c:v>153</c:v>
                </c:pt>
                <c:pt idx="14">
                  <c:v>153</c:v>
                </c:pt>
                <c:pt idx="15">
                  <c:v>153</c:v>
                </c:pt>
                <c:pt idx="16">
                  <c:v>123</c:v>
                </c:pt>
                <c:pt idx="17">
                  <c:v>123</c:v>
                </c:pt>
                <c:pt idx="18">
                  <c:v>123</c:v>
                </c:pt>
                <c:pt idx="19">
                  <c:v>123</c:v>
                </c:pt>
                <c:pt idx="20">
                  <c:v>123</c:v>
                </c:pt>
                <c:pt idx="21">
                  <c:v>123</c:v>
                </c:pt>
                <c:pt idx="22">
                  <c:v>165.8</c:v>
                </c:pt>
                <c:pt idx="23">
                  <c:v>239.3</c:v>
                </c:pt>
                <c:pt idx="24">
                  <c:v>212.9</c:v>
                </c:pt>
                <c:pt idx="25">
                  <c:v>185.2</c:v>
                </c:pt>
                <c:pt idx="26">
                  <c:v>103</c:v>
                </c:pt>
                <c:pt idx="27">
                  <c:v>103</c:v>
                </c:pt>
                <c:pt idx="28">
                  <c:v>103</c:v>
                </c:pt>
                <c:pt idx="29">
                  <c:v>103</c:v>
                </c:pt>
                <c:pt idx="30">
                  <c:v>103</c:v>
                </c:pt>
                <c:pt idx="31">
                  <c:v>103</c:v>
                </c:pt>
                <c:pt idx="32">
                  <c:v>103</c:v>
                </c:pt>
                <c:pt idx="33">
                  <c:v>103</c:v>
                </c:pt>
                <c:pt idx="34">
                  <c:v>103</c:v>
                </c:pt>
                <c:pt idx="35">
                  <c:v>103</c:v>
                </c:pt>
                <c:pt idx="36">
                  <c:v>103</c:v>
                </c:pt>
                <c:pt idx="37">
                  <c:v>103</c:v>
                </c:pt>
                <c:pt idx="38">
                  <c:v>103</c:v>
                </c:pt>
                <c:pt idx="39">
                  <c:v>103</c:v>
                </c:pt>
                <c:pt idx="40">
                  <c:v>103</c:v>
                </c:pt>
                <c:pt idx="41">
                  <c:v>103</c:v>
                </c:pt>
                <c:pt idx="42">
                  <c:v>103</c:v>
                </c:pt>
                <c:pt idx="43">
                  <c:v>103</c:v>
                </c:pt>
                <c:pt idx="44">
                  <c:v>103</c:v>
                </c:pt>
                <c:pt idx="45">
                  <c:v>103</c:v>
                </c:pt>
                <c:pt idx="46">
                  <c:v>103</c:v>
                </c:pt>
                <c:pt idx="47">
                  <c:v>103</c:v>
                </c:pt>
                <c:pt idx="48">
                  <c:v>103</c:v>
                </c:pt>
                <c:pt idx="49">
                  <c:v>103</c:v>
                </c:pt>
                <c:pt idx="50">
                  <c:v>103</c:v>
                </c:pt>
                <c:pt idx="51">
                  <c:v>103</c:v>
                </c:pt>
                <c:pt idx="52">
                  <c:v>125</c:v>
                </c:pt>
                <c:pt idx="53">
                  <c:v>125</c:v>
                </c:pt>
                <c:pt idx="54">
                  <c:v>125</c:v>
                </c:pt>
                <c:pt idx="55">
                  <c:v>125</c:v>
                </c:pt>
                <c:pt idx="56">
                  <c:v>125</c:v>
                </c:pt>
                <c:pt idx="57">
                  <c:v>125</c:v>
                </c:pt>
                <c:pt idx="58">
                  <c:v>125</c:v>
                </c:pt>
                <c:pt idx="59">
                  <c:v>125</c:v>
                </c:pt>
                <c:pt idx="60">
                  <c:v>126</c:v>
                </c:pt>
                <c:pt idx="61">
                  <c:v>126</c:v>
                </c:pt>
                <c:pt idx="62">
                  <c:v>126</c:v>
                </c:pt>
                <c:pt idx="63">
                  <c:v>294.60000000000002</c:v>
                </c:pt>
                <c:pt idx="64">
                  <c:v>962.6</c:v>
                </c:pt>
                <c:pt idx="65">
                  <c:v>999.6</c:v>
                </c:pt>
                <c:pt idx="66">
                  <c:v>720.5</c:v>
                </c:pt>
                <c:pt idx="67">
                  <c:v>852.9</c:v>
                </c:pt>
                <c:pt idx="68">
                  <c:v>970</c:v>
                </c:pt>
                <c:pt idx="69">
                  <c:v>1011.9</c:v>
                </c:pt>
                <c:pt idx="70">
                  <c:v>1076.0999999999999</c:v>
                </c:pt>
                <c:pt idx="71">
                  <c:v>1026.8</c:v>
                </c:pt>
                <c:pt idx="72">
                  <c:v>1176.5</c:v>
                </c:pt>
                <c:pt idx="73">
                  <c:v>1154.8</c:v>
                </c:pt>
                <c:pt idx="74">
                  <c:v>1209.9000000000001</c:v>
                </c:pt>
                <c:pt idx="75">
                  <c:v>1276.8</c:v>
                </c:pt>
                <c:pt idx="76">
                  <c:v>1108.5999999999999</c:v>
                </c:pt>
                <c:pt idx="77">
                  <c:v>1072.3</c:v>
                </c:pt>
                <c:pt idx="78">
                  <c:v>1037.3</c:v>
                </c:pt>
                <c:pt idx="79">
                  <c:v>954.6</c:v>
                </c:pt>
                <c:pt idx="80">
                  <c:v>849.1</c:v>
                </c:pt>
                <c:pt idx="81">
                  <c:v>754.5</c:v>
                </c:pt>
                <c:pt idx="82">
                  <c:v>669.9</c:v>
                </c:pt>
                <c:pt idx="83">
                  <c:v>611.20000000000005</c:v>
                </c:pt>
                <c:pt idx="84">
                  <c:v>375.9</c:v>
                </c:pt>
                <c:pt idx="85">
                  <c:v>254.8</c:v>
                </c:pt>
                <c:pt idx="86">
                  <c:v>175.1</c:v>
                </c:pt>
                <c:pt idx="87">
                  <c:v>175</c:v>
                </c:pt>
                <c:pt idx="88">
                  <c:v>175</c:v>
                </c:pt>
                <c:pt idx="89">
                  <c:v>175</c:v>
                </c:pt>
                <c:pt idx="90">
                  <c:v>175</c:v>
                </c:pt>
                <c:pt idx="91">
                  <c:v>175</c:v>
                </c:pt>
                <c:pt idx="92">
                  <c:v>175</c:v>
                </c:pt>
                <c:pt idx="93">
                  <c:v>175</c:v>
                </c:pt>
                <c:pt idx="94">
                  <c:v>175</c:v>
                </c:pt>
                <c:pt idx="95">
                  <c:v>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A88-4EF3-9520-16F17183DE16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61">
                  <c:v>5.5</c:v>
                </c:pt>
                <c:pt idx="62">
                  <c:v>41.94</c:v>
                </c:pt>
                <c:pt idx="63">
                  <c:v>179.94</c:v>
                </c:pt>
                <c:pt idx="64">
                  <c:v>224.2</c:v>
                </c:pt>
                <c:pt idx="65">
                  <c:v>284.89999999999998</c:v>
                </c:pt>
                <c:pt idx="66">
                  <c:v>384.7</c:v>
                </c:pt>
                <c:pt idx="67">
                  <c:v>384.7</c:v>
                </c:pt>
                <c:pt idx="68">
                  <c:v>384.7</c:v>
                </c:pt>
                <c:pt idx="69">
                  <c:v>384.7</c:v>
                </c:pt>
                <c:pt idx="70">
                  <c:v>384.7</c:v>
                </c:pt>
                <c:pt idx="71">
                  <c:v>384.7</c:v>
                </c:pt>
                <c:pt idx="72">
                  <c:v>304.5</c:v>
                </c:pt>
                <c:pt idx="73">
                  <c:v>284.8</c:v>
                </c:pt>
                <c:pt idx="74">
                  <c:v>248.3</c:v>
                </c:pt>
                <c:pt idx="75">
                  <c:v>192.9</c:v>
                </c:pt>
                <c:pt idx="76">
                  <c:v>219.3</c:v>
                </c:pt>
                <c:pt idx="77">
                  <c:v>197.16900000000001</c:v>
                </c:pt>
                <c:pt idx="78">
                  <c:v>157.5</c:v>
                </c:pt>
                <c:pt idx="79">
                  <c:v>157.5</c:v>
                </c:pt>
                <c:pt idx="80">
                  <c:v>157.5</c:v>
                </c:pt>
                <c:pt idx="81">
                  <c:v>149.6</c:v>
                </c:pt>
                <c:pt idx="82">
                  <c:v>149.6</c:v>
                </c:pt>
                <c:pt idx="83">
                  <c:v>149.6</c:v>
                </c:pt>
                <c:pt idx="84">
                  <c:v>129.6</c:v>
                </c:pt>
                <c:pt idx="85">
                  <c:v>129.6</c:v>
                </c:pt>
                <c:pt idx="86">
                  <c:v>119.108</c:v>
                </c:pt>
                <c:pt idx="87">
                  <c:v>100</c:v>
                </c:pt>
                <c:pt idx="88">
                  <c:v>55</c:v>
                </c:pt>
                <c:pt idx="89">
                  <c:v>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A88-4EF3-9520-16F17183DE16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1050.9000000000001</c:v>
                </c:pt>
                <c:pt idx="1">
                  <c:v>1033.8029999999999</c:v>
                </c:pt>
                <c:pt idx="2">
                  <c:v>1034.752</c:v>
                </c:pt>
                <c:pt idx="3">
                  <c:v>1035.587</c:v>
                </c:pt>
                <c:pt idx="4">
                  <c:v>1031.54</c:v>
                </c:pt>
                <c:pt idx="5">
                  <c:v>1033.518</c:v>
                </c:pt>
                <c:pt idx="6">
                  <c:v>1034.6659999999999</c:v>
                </c:pt>
                <c:pt idx="7">
                  <c:v>1039.1989999999998</c:v>
                </c:pt>
                <c:pt idx="8">
                  <c:v>1037.059</c:v>
                </c:pt>
                <c:pt idx="9">
                  <c:v>1046.635</c:v>
                </c:pt>
                <c:pt idx="10">
                  <c:v>1031.049</c:v>
                </c:pt>
                <c:pt idx="11">
                  <c:v>1038.5919999999999</c:v>
                </c:pt>
                <c:pt idx="12">
                  <c:v>1031.018</c:v>
                </c:pt>
                <c:pt idx="13">
                  <c:v>1024.9180000000001</c:v>
                </c:pt>
                <c:pt idx="14">
                  <c:v>1027.9470000000001</c:v>
                </c:pt>
                <c:pt idx="15">
                  <c:v>1036.4630000000002</c:v>
                </c:pt>
                <c:pt idx="16">
                  <c:v>1046.0309999999999</c:v>
                </c:pt>
                <c:pt idx="17">
                  <c:v>1050.0749999999998</c:v>
                </c:pt>
                <c:pt idx="18">
                  <c:v>1056.1469999999999</c:v>
                </c:pt>
                <c:pt idx="19">
                  <c:v>1055.163</c:v>
                </c:pt>
                <c:pt idx="20">
                  <c:v>1057.2260000000001</c:v>
                </c:pt>
                <c:pt idx="21">
                  <c:v>1053.8029999999999</c:v>
                </c:pt>
                <c:pt idx="22">
                  <c:v>1055.547</c:v>
                </c:pt>
                <c:pt idx="23">
                  <c:v>1056.5129999999999</c:v>
                </c:pt>
                <c:pt idx="24">
                  <c:v>1065.377</c:v>
                </c:pt>
                <c:pt idx="25">
                  <c:v>1138.472</c:v>
                </c:pt>
                <c:pt idx="26">
                  <c:v>1279.4880000000001</c:v>
                </c:pt>
                <c:pt idx="27">
                  <c:v>1465.0210000000002</c:v>
                </c:pt>
                <c:pt idx="28">
                  <c:v>1673.807</c:v>
                </c:pt>
                <c:pt idx="29">
                  <c:v>1917.1499999999999</c:v>
                </c:pt>
                <c:pt idx="30">
                  <c:v>2164.8150000000001</c:v>
                </c:pt>
                <c:pt idx="31">
                  <c:v>2405.8070000000002</c:v>
                </c:pt>
                <c:pt idx="32">
                  <c:v>2631.8090000000002</c:v>
                </c:pt>
                <c:pt idx="33">
                  <c:v>2860.1860000000001</c:v>
                </c:pt>
                <c:pt idx="34">
                  <c:v>3066.1320000000001</c:v>
                </c:pt>
                <c:pt idx="35">
                  <c:v>3257.3910000000001</c:v>
                </c:pt>
                <c:pt idx="36">
                  <c:v>3413.002</c:v>
                </c:pt>
                <c:pt idx="37">
                  <c:v>3565.1479999999997</c:v>
                </c:pt>
                <c:pt idx="38">
                  <c:v>3680.4429999999998</c:v>
                </c:pt>
                <c:pt idx="39">
                  <c:v>3795.9760000000001</c:v>
                </c:pt>
                <c:pt idx="40">
                  <c:v>3868.011</c:v>
                </c:pt>
                <c:pt idx="41">
                  <c:v>3945.8359999999998</c:v>
                </c:pt>
                <c:pt idx="42">
                  <c:v>3993.5740000000001</c:v>
                </c:pt>
                <c:pt idx="43">
                  <c:v>4018.1060000000002</c:v>
                </c:pt>
                <c:pt idx="44">
                  <c:v>4024.06</c:v>
                </c:pt>
                <c:pt idx="45">
                  <c:v>4011.5239999999999</c:v>
                </c:pt>
                <c:pt idx="46">
                  <c:v>3994.3990000000003</c:v>
                </c:pt>
                <c:pt idx="47">
                  <c:v>3942.2959999999998</c:v>
                </c:pt>
                <c:pt idx="48">
                  <c:v>3883.3380000000002</c:v>
                </c:pt>
                <c:pt idx="49">
                  <c:v>3791.0569999999998</c:v>
                </c:pt>
                <c:pt idx="50">
                  <c:v>3668.0240000000003</c:v>
                </c:pt>
                <c:pt idx="51">
                  <c:v>3526.3679999999999</c:v>
                </c:pt>
                <c:pt idx="52">
                  <c:v>3374.011</c:v>
                </c:pt>
                <c:pt idx="53">
                  <c:v>3201.39</c:v>
                </c:pt>
                <c:pt idx="54">
                  <c:v>3005.373</c:v>
                </c:pt>
                <c:pt idx="55">
                  <c:v>2799.5130000000004</c:v>
                </c:pt>
                <c:pt idx="56">
                  <c:v>2577.4649999999997</c:v>
                </c:pt>
                <c:pt idx="57">
                  <c:v>2342.1310000000003</c:v>
                </c:pt>
                <c:pt idx="58">
                  <c:v>2117.5929999999998</c:v>
                </c:pt>
                <c:pt idx="59">
                  <c:v>1884.5159999999998</c:v>
                </c:pt>
                <c:pt idx="60">
                  <c:v>1666.097</c:v>
                </c:pt>
                <c:pt idx="61">
                  <c:v>1454.751</c:v>
                </c:pt>
                <c:pt idx="62">
                  <c:v>1252.2569999999998</c:v>
                </c:pt>
                <c:pt idx="63">
                  <c:v>1083.7830000000001</c:v>
                </c:pt>
                <c:pt idx="64">
                  <c:v>980.36799999999994</c:v>
                </c:pt>
                <c:pt idx="65">
                  <c:v>914.16399999999999</c:v>
                </c:pt>
                <c:pt idx="66">
                  <c:v>905.31799999999998</c:v>
                </c:pt>
                <c:pt idx="67">
                  <c:v>911.30300000000011</c:v>
                </c:pt>
                <c:pt idx="68">
                  <c:v>929.75900000000001</c:v>
                </c:pt>
                <c:pt idx="69">
                  <c:v>946.46900000000005</c:v>
                </c:pt>
                <c:pt idx="70">
                  <c:v>957.40800000000002</c:v>
                </c:pt>
                <c:pt idx="71">
                  <c:v>970.28600000000006</c:v>
                </c:pt>
                <c:pt idx="72">
                  <c:v>980.75300000000004</c:v>
                </c:pt>
                <c:pt idx="73">
                  <c:v>988.524</c:v>
                </c:pt>
                <c:pt idx="74">
                  <c:v>998.60200000000009</c:v>
                </c:pt>
                <c:pt idx="75">
                  <c:v>1014.2249999999999</c:v>
                </c:pt>
                <c:pt idx="76">
                  <c:v>1028.029</c:v>
                </c:pt>
                <c:pt idx="77">
                  <c:v>1041.3140000000001</c:v>
                </c:pt>
                <c:pt idx="78">
                  <c:v>1055.7639999999999</c:v>
                </c:pt>
                <c:pt idx="79">
                  <c:v>1065.643</c:v>
                </c:pt>
                <c:pt idx="80">
                  <c:v>1072.8530000000001</c:v>
                </c:pt>
                <c:pt idx="81">
                  <c:v>1084.4829999999999</c:v>
                </c:pt>
                <c:pt idx="82">
                  <c:v>1101.963</c:v>
                </c:pt>
                <c:pt idx="83">
                  <c:v>1115.2440000000001</c:v>
                </c:pt>
                <c:pt idx="84">
                  <c:v>1124.04</c:v>
                </c:pt>
                <c:pt idx="85">
                  <c:v>1131.3230000000001</c:v>
                </c:pt>
                <c:pt idx="86">
                  <c:v>1135.998</c:v>
                </c:pt>
                <c:pt idx="87">
                  <c:v>1146.0620000000001</c:v>
                </c:pt>
                <c:pt idx="88">
                  <c:v>1152.239</c:v>
                </c:pt>
                <c:pt idx="89">
                  <c:v>1161.68</c:v>
                </c:pt>
                <c:pt idx="90">
                  <c:v>1175.7779999999998</c:v>
                </c:pt>
                <c:pt idx="91">
                  <c:v>1189.3519999999999</c:v>
                </c:pt>
                <c:pt idx="92">
                  <c:v>1205.1859999999999</c:v>
                </c:pt>
                <c:pt idx="93">
                  <c:v>1218.2359999999999</c:v>
                </c:pt>
                <c:pt idx="94">
                  <c:v>1226.7549999999999</c:v>
                </c:pt>
                <c:pt idx="95">
                  <c:v>1235.078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A88-4EF3-9520-16F17183DE16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  <c:pt idx="0">
                  <c:v>11</c:v>
                </c:pt>
                <c:pt idx="1">
                  <c:v>11</c:v>
                </c:pt>
                <c:pt idx="2">
                  <c:v>11</c:v>
                </c:pt>
                <c:pt idx="3">
                  <c:v>11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10</c:v>
                </c:pt>
                <c:pt idx="8">
                  <c:v>9</c:v>
                </c:pt>
                <c:pt idx="9">
                  <c:v>9</c:v>
                </c:pt>
                <c:pt idx="10">
                  <c:v>9</c:v>
                </c:pt>
                <c:pt idx="11">
                  <c:v>9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8</c:v>
                </c:pt>
                <c:pt idx="16">
                  <c:v>7</c:v>
                </c:pt>
                <c:pt idx="17">
                  <c:v>7</c:v>
                </c:pt>
                <c:pt idx="18">
                  <c:v>7</c:v>
                </c:pt>
                <c:pt idx="19">
                  <c:v>7</c:v>
                </c:pt>
                <c:pt idx="20">
                  <c:v>6</c:v>
                </c:pt>
                <c:pt idx="21">
                  <c:v>6</c:v>
                </c:pt>
                <c:pt idx="22">
                  <c:v>6</c:v>
                </c:pt>
                <c:pt idx="23">
                  <c:v>6</c:v>
                </c:pt>
                <c:pt idx="24">
                  <c:v>11</c:v>
                </c:pt>
                <c:pt idx="25">
                  <c:v>11</c:v>
                </c:pt>
                <c:pt idx="26">
                  <c:v>11</c:v>
                </c:pt>
                <c:pt idx="27">
                  <c:v>11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42</c:v>
                </c:pt>
                <c:pt idx="33">
                  <c:v>42</c:v>
                </c:pt>
                <c:pt idx="34">
                  <c:v>42</c:v>
                </c:pt>
                <c:pt idx="35">
                  <c:v>42</c:v>
                </c:pt>
                <c:pt idx="36">
                  <c:v>54</c:v>
                </c:pt>
                <c:pt idx="37">
                  <c:v>54</c:v>
                </c:pt>
                <c:pt idx="38">
                  <c:v>54</c:v>
                </c:pt>
                <c:pt idx="39">
                  <c:v>54</c:v>
                </c:pt>
                <c:pt idx="40">
                  <c:v>59</c:v>
                </c:pt>
                <c:pt idx="41">
                  <c:v>59</c:v>
                </c:pt>
                <c:pt idx="42">
                  <c:v>59</c:v>
                </c:pt>
                <c:pt idx="43">
                  <c:v>59</c:v>
                </c:pt>
                <c:pt idx="44">
                  <c:v>58</c:v>
                </c:pt>
                <c:pt idx="45">
                  <c:v>58</c:v>
                </c:pt>
                <c:pt idx="46">
                  <c:v>58</c:v>
                </c:pt>
                <c:pt idx="47">
                  <c:v>58</c:v>
                </c:pt>
                <c:pt idx="48">
                  <c:v>54</c:v>
                </c:pt>
                <c:pt idx="49">
                  <c:v>54</c:v>
                </c:pt>
                <c:pt idx="50">
                  <c:v>54</c:v>
                </c:pt>
                <c:pt idx="51">
                  <c:v>54</c:v>
                </c:pt>
                <c:pt idx="52">
                  <c:v>46</c:v>
                </c:pt>
                <c:pt idx="53">
                  <c:v>46</c:v>
                </c:pt>
                <c:pt idx="54">
                  <c:v>46</c:v>
                </c:pt>
                <c:pt idx="55">
                  <c:v>46</c:v>
                </c:pt>
                <c:pt idx="56">
                  <c:v>34</c:v>
                </c:pt>
                <c:pt idx="57">
                  <c:v>34</c:v>
                </c:pt>
                <c:pt idx="58">
                  <c:v>34</c:v>
                </c:pt>
                <c:pt idx="59">
                  <c:v>34</c:v>
                </c:pt>
                <c:pt idx="60">
                  <c:v>19</c:v>
                </c:pt>
                <c:pt idx="61">
                  <c:v>19</c:v>
                </c:pt>
                <c:pt idx="62">
                  <c:v>19</c:v>
                </c:pt>
                <c:pt idx="63">
                  <c:v>19</c:v>
                </c:pt>
                <c:pt idx="64">
                  <c:v>12</c:v>
                </c:pt>
                <c:pt idx="65">
                  <c:v>12</c:v>
                </c:pt>
                <c:pt idx="66">
                  <c:v>12</c:v>
                </c:pt>
                <c:pt idx="67">
                  <c:v>12</c:v>
                </c:pt>
                <c:pt idx="68">
                  <c:v>15</c:v>
                </c:pt>
                <c:pt idx="69">
                  <c:v>15</c:v>
                </c:pt>
                <c:pt idx="70">
                  <c:v>15</c:v>
                </c:pt>
                <c:pt idx="71">
                  <c:v>15</c:v>
                </c:pt>
                <c:pt idx="72">
                  <c:v>17</c:v>
                </c:pt>
                <c:pt idx="73">
                  <c:v>17</c:v>
                </c:pt>
                <c:pt idx="74">
                  <c:v>17</c:v>
                </c:pt>
                <c:pt idx="75">
                  <c:v>17</c:v>
                </c:pt>
                <c:pt idx="76">
                  <c:v>19</c:v>
                </c:pt>
                <c:pt idx="77">
                  <c:v>19</c:v>
                </c:pt>
                <c:pt idx="78">
                  <c:v>19</c:v>
                </c:pt>
                <c:pt idx="79">
                  <c:v>19</c:v>
                </c:pt>
                <c:pt idx="80">
                  <c:v>22</c:v>
                </c:pt>
                <c:pt idx="81">
                  <c:v>22</c:v>
                </c:pt>
                <c:pt idx="82">
                  <c:v>22</c:v>
                </c:pt>
                <c:pt idx="83">
                  <c:v>22</c:v>
                </c:pt>
                <c:pt idx="84">
                  <c:v>25</c:v>
                </c:pt>
                <c:pt idx="85">
                  <c:v>25</c:v>
                </c:pt>
                <c:pt idx="86">
                  <c:v>25</c:v>
                </c:pt>
                <c:pt idx="87">
                  <c:v>25</c:v>
                </c:pt>
                <c:pt idx="88">
                  <c:v>27</c:v>
                </c:pt>
                <c:pt idx="89">
                  <c:v>27</c:v>
                </c:pt>
                <c:pt idx="90">
                  <c:v>27</c:v>
                </c:pt>
                <c:pt idx="91">
                  <c:v>27</c:v>
                </c:pt>
                <c:pt idx="92">
                  <c:v>29</c:v>
                </c:pt>
                <c:pt idx="93">
                  <c:v>29</c:v>
                </c:pt>
                <c:pt idx="94">
                  <c:v>29</c:v>
                </c:pt>
                <c:pt idx="95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A88-4EF3-9520-16F17183DE16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80</c:v>
                </c:pt>
                <c:pt idx="4">
                  <c:v>80</c:v>
                </c:pt>
                <c:pt idx="5">
                  <c:v>80</c:v>
                </c:pt>
                <c:pt idx="6">
                  <c:v>80</c:v>
                </c:pt>
                <c:pt idx="7">
                  <c:v>80</c:v>
                </c:pt>
                <c:pt idx="20">
                  <c:v>75</c:v>
                </c:pt>
                <c:pt idx="21">
                  <c:v>75</c:v>
                </c:pt>
                <c:pt idx="22">
                  <c:v>75</c:v>
                </c:pt>
                <c:pt idx="23">
                  <c:v>75</c:v>
                </c:pt>
                <c:pt idx="24">
                  <c:v>86</c:v>
                </c:pt>
                <c:pt idx="25">
                  <c:v>121</c:v>
                </c:pt>
                <c:pt idx="26">
                  <c:v>141</c:v>
                </c:pt>
                <c:pt idx="27">
                  <c:v>141</c:v>
                </c:pt>
                <c:pt idx="28">
                  <c:v>128</c:v>
                </c:pt>
                <c:pt idx="29">
                  <c:v>128</c:v>
                </c:pt>
                <c:pt idx="30">
                  <c:v>128</c:v>
                </c:pt>
                <c:pt idx="31">
                  <c:v>128</c:v>
                </c:pt>
                <c:pt idx="32">
                  <c:v>68</c:v>
                </c:pt>
                <c:pt idx="33">
                  <c:v>33</c:v>
                </c:pt>
                <c:pt idx="34">
                  <c:v>13</c:v>
                </c:pt>
                <c:pt idx="35">
                  <c:v>13</c:v>
                </c:pt>
                <c:pt idx="36">
                  <c:v>44</c:v>
                </c:pt>
                <c:pt idx="37">
                  <c:v>44</c:v>
                </c:pt>
                <c:pt idx="38">
                  <c:v>44</c:v>
                </c:pt>
                <c:pt idx="39">
                  <c:v>44</c:v>
                </c:pt>
                <c:pt idx="40">
                  <c:v>44</c:v>
                </c:pt>
                <c:pt idx="41">
                  <c:v>44</c:v>
                </c:pt>
                <c:pt idx="42">
                  <c:v>44</c:v>
                </c:pt>
                <c:pt idx="43">
                  <c:v>44</c:v>
                </c:pt>
                <c:pt idx="44">
                  <c:v>31</c:v>
                </c:pt>
                <c:pt idx="45">
                  <c:v>31</c:v>
                </c:pt>
                <c:pt idx="46">
                  <c:v>31</c:v>
                </c:pt>
                <c:pt idx="47">
                  <c:v>31</c:v>
                </c:pt>
                <c:pt idx="48">
                  <c:v>31</c:v>
                </c:pt>
                <c:pt idx="49">
                  <c:v>31</c:v>
                </c:pt>
                <c:pt idx="50">
                  <c:v>31</c:v>
                </c:pt>
                <c:pt idx="51">
                  <c:v>31</c:v>
                </c:pt>
                <c:pt idx="52">
                  <c:v>31</c:v>
                </c:pt>
                <c:pt idx="53">
                  <c:v>31</c:v>
                </c:pt>
                <c:pt idx="54">
                  <c:v>31</c:v>
                </c:pt>
                <c:pt idx="55">
                  <c:v>31.001999999999999</c:v>
                </c:pt>
                <c:pt idx="58">
                  <c:v>68.233000000000004</c:v>
                </c:pt>
                <c:pt idx="59">
                  <c:v>458.90800000000002</c:v>
                </c:pt>
                <c:pt idx="60">
                  <c:v>590.38499999999999</c:v>
                </c:pt>
                <c:pt idx="61">
                  <c:v>674</c:v>
                </c:pt>
                <c:pt idx="62">
                  <c:v>716.29300000000001</c:v>
                </c:pt>
                <c:pt idx="63">
                  <c:v>541.26599999999996</c:v>
                </c:pt>
                <c:pt idx="64">
                  <c:v>135</c:v>
                </c:pt>
                <c:pt idx="65">
                  <c:v>139.86500000000001</c:v>
                </c:pt>
                <c:pt idx="66">
                  <c:v>466</c:v>
                </c:pt>
                <c:pt idx="67">
                  <c:v>471</c:v>
                </c:pt>
                <c:pt idx="68">
                  <c:v>506</c:v>
                </c:pt>
                <c:pt idx="69">
                  <c:v>532</c:v>
                </c:pt>
                <c:pt idx="70">
                  <c:v>494</c:v>
                </c:pt>
                <c:pt idx="71">
                  <c:v>506</c:v>
                </c:pt>
                <c:pt idx="72">
                  <c:v>475</c:v>
                </c:pt>
                <c:pt idx="73">
                  <c:v>529</c:v>
                </c:pt>
                <c:pt idx="74">
                  <c:v>460</c:v>
                </c:pt>
                <c:pt idx="75">
                  <c:v>409</c:v>
                </c:pt>
                <c:pt idx="76">
                  <c:v>418</c:v>
                </c:pt>
                <c:pt idx="77">
                  <c:v>418</c:v>
                </c:pt>
                <c:pt idx="78">
                  <c:v>433</c:v>
                </c:pt>
                <c:pt idx="79">
                  <c:v>433</c:v>
                </c:pt>
                <c:pt idx="80">
                  <c:v>411</c:v>
                </c:pt>
                <c:pt idx="81">
                  <c:v>411</c:v>
                </c:pt>
                <c:pt idx="82">
                  <c:v>380</c:v>
                </c:pt>
                <c:pt idx="83">
                  <c:v>380</c:v>
                </c:pt>
                <c:pt idx="84">
                  <c:v>341</c:v>
                </c:pt>
                <c:pt idx="85">
                  <c:v>341</c:v>
                </c:pt>
                <c:pt idx="86">
                  <c:v>341</c:v>
                </c:pt>
                <c:pt idx="87">
                  <c:v>331</c:v>
                </c:pt>
                <c:pt idx="88">
                  <c:v>160</c:v>
                </c:pt>
                <c:pt idx="89">
                  <c:v>160</c:v>
                </c:pt>
                <c:pt idx="90">
                  <c:v>140</c:v>
                </c:pt>
                <c:pt idx="91">
                  <c:v>80</c:v>
                </c:pt>
                <c:pt idx="92">
                  <c:v>140</c:v>
                </c:pt>
                <c:pt idx="93">
                  <c:v>80</c:v>
                </c:pt>
                <c:pt idx="94">
                  <c:v>80</c:v>
                </c:pt>
                <c:pt idx="95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A88-4EF3-9520-16F17183DE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254.82</c:v>
                </c:pt>
                <c:pt idx="1">
                  <c:v>254.05</c:v>
                </c:pt>
                <c:pt idx="2">
                  <c:v>254.57</c:v>
                </c:pt>
                <c:pt idx="3">
                  <c:v>258.83999999999997</c:v>
                </c:pt>
                <c:pt idx="4">
                  <c:v>279.14999999999998</c:v>
                </c:pt>
                <c:pt idx="5">
                  <c:v>272</c:v>
                </c:pt>
                <c:pt idx="6">
                  <c:v>264.81</c:v>
                </c:pt>
                <c:pt idx="7">
                  <c:v>264.36</c:v>
                </c:pt>
                <c:pt idx="8">
                  <c:v>260.29000000000002</c:v>
                </c:pt>
                <c:pt idx="9">
                  <c:v>260.67</c:v>
                </c:pt>
                <c:pt idx="10">
                  <c:v>260.20999999999998</c:v>
                </c:pt>
                <c:pt idx="11">
                  <c:v>257.62</c:v>
                </c:pt>
                <c:pt idx="12">
                  <c:v>250</c:v>
                </c:pt>
                <c:pt idx="13">
                  <c:v>244.58</c:v>
                </c:pt>
                <c:pt idx="14">
                  <c:v>237.86</c:v>
                </c:pt>
                <c:pt idx="15">
                  <c:v>238.35</c:v>
                </c:pt>
                <c:pt idx="16">
                  <c:v>239.99</c:v>
                </c:pt>
                <c:pt idx="17">
                  <c:v>246.89</c:v>
                </c:pt>
                <c:pt idx="18">
                  <c:v>245.38</c:v>
                </c:pt>
                <c:pt idx="19">
                  <c:v>238.49</c:v>
                </c:pt>
                <c:pt idx="20">
                  <c:v>252.66</c:v>
                </c:pt>
                <c:pt idx="21">
                  <c:v>246.19</c:v>
                </c:pt>
                <c:pt idx="22">
                  <c:v>246.65</c:v>
                </c:pt>
                <c:pt idx="23">
                  <c:v>244.8</c:v>
                </c:pt>
                <c:pt idx="24">
                  <c:v>232.19</c:v>
                </c:pt>
                <c:pt idx="25">
                  <c:v>241.37</c:v>
                </c:pt>
                <c:pt idx="26">
                  <c:v>244.47</c:v>
                </c:pt>
                <c:pt idx="27">
                  <c:v>254.53</c:v>
                </c:pt>
                <c:pt idx="28">
                  <c:v>251.45</c:v>
                </c:pt>
                <c:pt idx="29">
                  <c:v>255.99</c:v>
                </c:pt>
                <c:pt idx="30">
                  <c:v>259.89</c:v>
                </c:pt>
                <c:pt idx="31">
                  <c:v>258.55</c:v>
                </c:pt>
                <c:pt idx="32">
                  <c:v>269.68</c:v>
                </c:pt>
                <c:pt idx="33">
                  <c:v>267.02999999999997</c:v>
                </c:pt>
                <c:pt idx="34">
                  <c:v>257.08999999999997</c:v>
                </c:pt>
                <c:pt idx="35">
                  <c:v>242.16</c:v>
                </c:pt>
                <c:pt idx="36">
                  <c:v>266.47000000000003</c:v>
                </c:pt>
                <c:pt idx="37">
                  <c:v>250.12</c:v>
                </c:pt>
                <c:pt idx="38">
                  <c:v>240.01</c:v>
                </c:pt>
                <c:pt idx="39">
                  <c:v>235.21</c:v>
                </c:pt>
                <c:pt idx="40">
                  <c:v>244.02</c:v>
                </c:pt>
                <c:pt idx="41">
                  <c:v>247.28</c:v>
                </c:pt>
                <c:pt idx="42">
                  <c:v>245.17</c:v>
                </c:pt>
                <c:pt idx="43">
                  <c:v>246.15</c:v>
                </c:pt>
                <c:pt idx="44">
                  <c:v>243.03</c:v>
                </c:pt>
                <c:pt idx="45">
                  <c:v>243.1</c:v>
                </c:pt>
                <c:pt idx="46">
                  <c:v>244.98</c:v>
                </c:pt>
                <c:pt idx="47">
                  <c:v>252.33</c:v>
                </c:pt>
                <c:pt idx="48">
                  <c:v>243.3</c:v>
                </c:pt>
                <c:pt idx="49">
                  <c:v>242.17</c:v>
                </c:pt>
                <c:pt idx="50">
                  <c:v>245.01</c:v>
                </c:pt>
                <c:pt idx="51">
                  <c:v>249.55</c:v>
                </c:pt>
                <c:pt idx="52">
                  <c:v>245.1</c:v>
                </c:pt>
                <c:pt idx="53">
                  <c:v>254.11</c:v>
                </c:pt>
                <c:pt idx="54">
                  <c:v>265.92</c:v>
                </c:pt>
                <c:pt idx="55">
                  <c:v>287.41000000000003</c:v>
                </c:pt>
                <c:pt idx="56">
                  <c:v>298</c:v>
                </c:pt>
                <c:pt idx="57">
                  <c:v>300</c:v>
                </c:pt>
                <c:pt idx="58">
                  <c:v>301.27999999999997</c:v>
                </c:pt>
                <c:pt idx="59">
                  <c:v>319.42</c:v>
                </c:pt>
                <c:pt idx="60">
                  <c:v>340.87</c:v>
                </c:pt>
                <c:pt idx="61">
                  <c:v>380.01</c:v>
                </c:pt>
                <c:pt idx="62">
                  <c:v>392.82</c:v>
                </c:pt>
                <c:pt idx="63">
                  <c:v>396.69</c:v>
                </c:pt>
                <c:pt idx="64">
                  <c:v>380.03</c:v>
                </c:pt>
                <c:pt idx="65">
                  <c:v>387.05</c:v>
                </c:pt>
                <c:pt idx="66">
                  <c:v>340.76</c:v>
                </c:pt>
                <c:pt idx="67">
                  <c:v>315.49</c:v>
                </c:pt>
                <c:pt idx="68">
                  <c:v>315.05</c:v>
                </c:pt>
                <c:pt idx="69">
                  <c:v>315.02</c:v>
                </c:pt>
                <c:pt idx="70">
                  <c:v>325.01</c:v>
                </c:pt>
                <c:pt idx="71">
                  <c:v>347.06</c:v>
                </c:pt>
                <c:pt idx="72">
                  <c:v>315.02999999999997</c:v>
                </c:pt>
                <c:pt idx="73">
                  <c:v>315.01</c:v>
                </c:pt>
                <c:pt idx="74">
                  <c:v>343.15</c:v>
                </c:pt>
                <c:pt idx="75">
                  <c:v>353.01</c:v>
                </c:pt>
                <c:pt idx="76">
                  <c:v>340.57</c:v>
                </c:pt>
                <c:pt idx="77">
                  <c:v>340.53</c:v>
                </c:pt>
                <c:pt idx="78">
                  <c:v>332.52</c:v>
                </c:pt>
                <c:pt idx="79">
                  <c:v>338.61</c:v>
                </c:pt>
                <c:pt idx="80">
                  <c:v>351.5</c:v>
                </c:pt>
                <c:pt idx="81">
                  <c:v>329.76</c:v>
                </c:pt>
                <c:pt idx="82">
                  <c:v>353.03</c:v>
                </c:pt>
                <c:pt idx="83">
                  <c:v>304.05</c:v>
                </c:pt>
                <c:pt idx="84">
                  <c:v>304.49</c:v>
                </c:pt>
                <c:pt idx="85">
                  <c:v>336.01</c:v>
                </c:pt>
                <c:pt idx="86">
                  <c:v>331.35</c:v>
                </c:pt>
                <c:pt idx="87">
                  <c:v>292.51</c:v>
                </c:pt>
                <c:pt idx="88">
                  <c:v>324.8</c:v>
                </c:pt>
                <c:pt idx="89">
                  <c:v>294.5</c:v>
                </c:pt>
                <c:pt idx="90">
                  <c:v>273.70999999999998</c:v>
                </c:pt>
                <c:pt idx="91">
                  <c:v>255.5</c:v>
                </c:pt>
                <c:pt idx="92">
                  <c:v>258.45999999999998</c:v>
                </c:pt>
                <c:pt idx="93">
                  <c:v>244.77</c:v>
                </c:pt>
                <c:pt idx="94">
                  <c:v>244.01</c:v>
                </c:pt>
                <c:pt idx="95">
                  <c:v>232.26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0A88-4EF3-9520-16F17183DE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107</c:v>
                </c:pt>
                <c:pt idx="1">
                  <c:v>105</c:v>
                </c:pt>
                <c:pt idx="2">
                  <c:v>104</c:v>
                </c:pt>
                <c:pt idx="3">
                  <c:v>103</c:v>
                </c:pt>
                <c:pt idx="4">
                  <c:v>103</c:v>
                </c:pt>
                <c:pt idx="5">
                  <c:v>103</c:v>
                </c:pt>
                <c:pt idx="6">
                  <c:v>102</c:v>
                </c:pt>
                <c:pt idx="7">
                  <c:v>101</c:v>
                </c:pt>
                <c:pt idx="8">
                  <c:v>101</c:v>
                </c:pt>
                <c:pt idx="9">
                  <c:v>100</c:v>
                </c:pt>
                <c:pt idx="10">
                  <c:v>99</c:v>
                </c:pt>
                <c:pt idx="11">
                  <c:v>99</c:v>
                </c:pt>
                <c:pt idx="12">
                  <c:v>99</c:v>
                </c:pt>
                <c:pt idx="13">
                  <c:v>99</c:v>
                </c:pt>
                <c:pt idx="14">
                  <c:v>99</c:v>
                </c:pt>
                <c:pt idx="15">
                  <c:v>99</c:v>
                </c:pt>
                <c:pt idx="16">
                  <c:v>99</c:v>
                </c:pt>
                <c:pt idx="17">
                  <c:v>100</c:v>
                </c:pt>
                <c:pt idx="18">
                  <c:v>101</c:v>
                </c:pt>
                <c:pt idx="19">
                  <c:v>102</c:v>
                </c:pt>
                <c:pt idx="20">
                  <c:v>104</c:v>
                </c:pt>
                <c:pt idx="21">
                  <c:v>105</c:v>
                </c:pt>
                <c:pt idx="22">
                  <c:v>107</c:v>
                </c:pt>
                <c:pt idx="23">
                  <c:v>108</c:v>
                </c:pt>
                <c:pt idx="24">
                  <c:v>109</c:v>
                </c:pt>
                <c:pt idx="25">
                  <c:v>110</c:v>
                </c:pt>
                <c:pt idx="26">
                  <c:v>110</c:v>
                </c:pt>
                <c:pt idx="27">
                  <c:v>110</c:v>
                </c:pt>
                <c:pt idx="28">
                  <c:v>109</c:v>
                </c:pt>
                <c:pt idx="29">
                  <c:v>108</c:v>
                </c:pt>
                <c:pt idx="30">
                  <c:v>107</c:v>
                </c:pt>
                <c:pt idx="31">
                  <c:v>105</c:v>
                </c:pt>
                <c:pt idx="32">
                  <c:v>104</c:v>
                </c:pt>
                <c:pt idx="33">
                  <c:v>102</c:v>
                </c:pt>
                <c:pt idx="34">
                  <c:v>100</c:v>
                </c:pt>
                <c:pt idx="35">
                  <c:v>97</c:v>
                </c:pt>
                <c:pt idx="36">
                  <c:v>95</c:v>
                </c:pt>
                <c:pt idx="37">
                  <c:v>93</c:v>
                </c:pt>
                <c:pt idx="38">
                  <c:v>91</c:v>
                </c:pt>
                <c:pt idx="39">
                  <c:v>91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91</c:v>
                </c:pt>
                <c:pt idx="45">
                  <c:v>92</c:v>
                </c:pt>
                <c:pt idx="46">
                  <c:v>93</c:v>
                </c:pt>
                <c:pt idx="47">
                  <c:v>94</c:v>
                </c:pt>
                <c:pt idx="48">
                  <c:v>96</c:v>
                </c:pt>
                <c:pt idx="49">
                  <c:v>97</c:v>
                </c:pt>
                <c:pt idx="50">
                  <c:v>99</c:v>
                </c:pt>
                <c:pt idx="51">
                  <c:v>100</c:v>
                </c:pt>
                <c:pt idx="52">
                  <c:v>101</c:v>
                </c:pt>
                <c:pt idx="53">
                  <c:v>102</c:v>
                </c:pt>
                <c:pt idx="54">
                  <c:v>104</c:v>
                </c:pt>
                <c:pt idx="55">
                  <c:v>106</c:v>
                </c:pt>
                <c:pt idx="56">
                  <c:v>108</c:v>
                </c:pt>
                <c:pt idx="57">
                  <c:v>110</c:v>
                </c:pt>
                <c:pt idx="58">
                  <c:v>113</c:v>
                </c:pt>
                <c:pt idx="59">
                  <c:v>115</c:v>
                </c:pt>
                <c:pt idx="60">
                  <c:v>118</c:v>
                </c:pt>
                <c:pt idx="61">
                  <c:v>121</c:v>
                </c:pt>
                <c:pt idx="62">
                  <c:v>124</c:v>
                </c:pt>
                <c:pt idx="63">
                  <c:v>127</c:v>
                </c:pt>
                <c:pt idx="64">
                  <c:v>131</c:v>
                </c:pt>
                <c:pt idx="65">
                  <c:v>134</c:v>
                </c:pt>
                <c:pt idx="66">
                  <c:v>137</c:v>
                </c:pt>
                <c:pt idx="67">
                  <c:v>140</c:v>
                </c:pt>
                <c:pt idx="68">
                  <c:v>142</c:v>
                </c:pt>
                <c:pt idx="69">
                  <c:v>144</c:v>
                </c:pt>
                <c:pt idx="70">
                  <c:v>145</c:v>
                </c:pt>
                <c:pt idx="71">
                  <c:v>145</c:v>
                </c:pt>
                <c:pt idx="72">
                  <c:v>144</c:v>
                </c:pt>
                <c:pt idx="73">
                  <c:v>144</c:v>
                </c:pt>
                <c:pt idx="74">
                  <c:v>143</c:v>
                </c:pt>
                <c:pt idx="75">
                  <c:v>142</c:v>
                </c:pt>
                <c:pt idx="76">
                  <c:v>142</c:v>
                </c:pt>
                <c:pt idx="77">
                  <c:v>141</c:v>
                </c:pt>
                <c:pt idx="78">
                  <c:v>140</c:v>
                </c:pt>
                <c:pt idx="79">
                  <c:v>138</c:v>
                </c:pt>
                <c:pt idx="80">
                  <c:v>135</c:v>
                </c:pt>
                <c:pt idx="81">
                  <c:v>133</c:v>
                </c:pt>
                <c:pt idx="82">
                  <c:v>130</c:v>
                </c:pt>
                <c:pt idx="83">
                  <c:v>128</c:v>
                </c:pt>
                <c:pt idx="84">
                  <c:v>125</c:v>
                </c:pt>
                <c:pt idx="85">
                  <c:v>123</c:v>
                </c:pt>
                <c:pt idx="86">
                  <c:v>121</c:v>
                </c:pt>
                <c:pt idx="87">
                  <c:v>119</c:v>
                </c:pt>
                <c:pt idx="88">
                  <c:v>117</c:v>
                </c:pt>
                <c:pt idx="89">
                  <c:v>115</c:v>
                </c:pt>
                <c:pt idx="90">
                  <c:v>113</c:v>
                </c:pt>
                <c:pt idx="91">
                  <c:v>111</c:v>
                </c:pt>
                <c:pt idx="92">
                  <c:v>109</c:v>
                </c:pt>
                <c:pt idx="93">
                  <c:v>107</c:v>
                </c:pt>
                <c:pt idx="94">
                  <c:v>106</c:v>
                </c:pt>
                <c:pt idx="95">
                  <c:v>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DD-4F3B-AAF7-0DB34973E51F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842.62099999999998</c:v>
                </c:pt>
                <c:pt idx="1">
                  <c:v>842.601</c:v>
                </c:pt>
                <c:pt idx="2">
                  <c:v>842.50300000000004</c:v>
                </c:pt>
                <c:pt idx="3">
                  <c:v>842.31500000000005</c:v>
                </c:pt>
                <c:pt idx="4">
                  <c:v>910.471</c:v>
                </c:pt>
                <c:pt idx="5">
                  <c:v>910.24300000000005</c:v>
                </c:pt>
                <c:pt idx="6">
                  <c:v>910.048</c:v>
                </c:pt>
                <c:pt idx="7">
                  <c:v>909.81799999999998</c:v>
                </c:pt>
                <c:pt idx="8">
                  <c:v>911.46699999999998</c:v>
                </c:pt>
                <c:pt idx="9">
                  <c:v>911.32299999999998</c:v>
                </c:pt>
                <c:pt idx="10">
                  <c:v>911.16200000000003</c:v>
                </c:pt>
                <c:pt idx="11">
                  <c:v>911.38300000000004</c:v>
                </c:pt>
                <c:pt idx="12">
                  <c:v>912.096</c:v>
                </c:pt>
                <c:pt idx="13">
                  <c:v>911.57299999999998</c:v>
                </c:pt>
                <c:pt idx="14">
                  <c:v>911.25800000000004</c:v>
                </c:pt>
                <c:pt idx="15">
                  <c:v>911.06100000000004</c:v>
                </c:pt>
                <c:pt idx="16">
                  <c:v>911.59799999999996</c:v>
                </c:pt>
                <c:pt idx="17">
                  <c:v>911.12400000000002</c:v>
                </c:pt>
                <c:pt idx="18">
                  <c:v>910.67399999999998</c:v>
                </c:pt>
                <c:pt idx="19">
                  <c:v>910.09400000000005</c:v>
                </c:pt>
                <c:pt idx="20">
                  <c:v>885.14</c:v>
                </c:pt>
                <c:pt idx="21">
                  <c:v>884.98900000000003</c:v>
                </c:pt>
                <c:pt idx="22">
                  <c:v>885.351</c:v>
                </c:pt>
                <c:pt idx="23">
                  <c:v>885.76800000000003</c:v>
                </c:pt>
                <c:pt idx="24">
                  <c:v>881.72900000000004</c:v>
                </c:pt>
                <c:pt idx="25">
                  <c:v>881.87599999999998</c:v>
                </c:pt>
                <c:pt idx="26">
                  <c:v>882.12099999999998</c:v>
                </c:pt>
                <c:pt idx="27">
                  <c:v>882.21199999999999</c:v>
                </c:pt>
                <c:pt idx="28">
                  <c:v>867.06899999999996</c:v>
                </c:pt>
                <c:pt idx="29">
                  <c:v>867.02800000000002</c:v>
                </c:pt>
                <c:pt idx="30">
                  <c:v>857.82100000000003</c:v>
                </c:pt>
                <c:pt idx="31">
                  <c:v>857.80700000000002</c:v>
                </c:pt>
                <c:pt idx="32">
                  <c:v>876.17399999999998</c:v>
                </c:pt>
                <c:pt idx="33">
                  <c:v>876.41899999999998</c:v>
                </c:pt>
                <c:pt idx="34">
                  <c:v>876.08500000000004</c:v>
                </c:pt>
                <c:pt idx="35">
                  <c:v>875.86900000000003</c:v>
                </c:pt>
                <c:pt idx="36">
                  <c:v>909.21299999999997</c:v>
                </c:pt>
                <c:pt idx="37">
                  <c:v>909.32</c:v>
                </c:pt>
                <c:pt idx="38">
                  <c:v>908.88900000000001</c:v>
                </c:pt>
                <c:pt idx="39">
                  <c:v>908.33600000000001</c:v>
                </c:pt>
                <c:pt idx="40">
                  <c:v>907.04499999999996</c:v>
                </c:pt>
                <c:pt idx="41">
                  <c:v>906.55499999999995</c:v>
                </c:pt>
                <c:pt idx="42">
                  <c:v>905.98599999999999</c:v>
                </c:pt>
                <c:pt idx="43">
                  <c:v>906.01900000000001</c:v>
                </c:pt>
                <c:pt idx="44">
                  <c:v>886.01900000000001</c:v>
                </c:pt>
                <c:pt idx="45">
                  <c:v>885.82399999999996</c:v>
                </c:pt>
                <c:pt idx="46">
                  <c:v>885.50400000000002</c:v>
                </c:pt>
                <c:pt idx="47">
                  <c:v>885.08500000000004</c:v>
                </c:pt>
                <c:pt idx="48">
                  <c:v>902.40099999999995</c:v>
                </c:pt>
                <c:pt idx="49">
                  <c:v>902.62699999999995</c:v>
                </c:pt>
                <c:pt idx="50">
                  <c:v>901.77499999999998</c:v>
                </c:pt>
                <c:pt idx="51">
                  <c:v>902.43899999999996</c:v>
                </c:pt>
                <c:pt idx="52">
                  <c:v>896.26400000000001</c:v>
                </c:pt>
                <c:pt idx="53">
                  <c:v>896.22900000000004</c:v>
                </c:pt>
                <c:pt idx="54">
                  <c:v>896.84400000000005</c:v>
                </c:pt>
                <c:pt idx="55">
                  <c:v>896.66300000000001</c:v>
                </c:pt>
                <c:pt idx="56">
                  <c:v>898.70799999999997</c:v>
                </c:pt>
                <c:pt idx="57">
                  <c:v>898.97500000000002</c:v>
                </c:pt>
                <c:pt idx="58">
                  <c:v>900.178</c:v>
                </c:pt>
                <c:pt idx="59">
                  <c:v>900.65599999999995</c:v>
                </c:pt>
                <c:pt idx="60">
                  <c:v>904.20899999999995</c:v>
                </c:pt>
                <c:pt idx="61">
                  <c:v>904.851</c:v>
                </c:pt>
                <c:pt idx="62">
                  <c:v>905.79300000000001</c:v>
                </c:pt>
                <c:pt idx="63">
                  <c:v>906.245</c:v>
                </c:pt>
                <c:pt idx="64">
                  <c:v>894.23599999999999</c:v>
                </c:pt>
                <c:pt idx="65">
                  <c:v>894.87099999999998</c:v>
                </c:pt>
                <c:pt idx="66">
                  <c:v>895.85900000000004</c:v>
                </c:pt>
                <c:pt idx="67">
                  <c:v>895.73800000000006</c:v>
                </c:pt>
                <c:pt idx="68">
                  <c:v>900.54100000000005</c:v>
                </c:pt>
                <c:pt idx="69">
                  <c:v>899.91800000000001</c:v>
                </c:pt>
                <c:pt idx="70">
                  <c:v>900.49400000000003</c:v>
                </c:pt>
                <c:pt idx="71">
                  <c:v>900.495</c:v>
                </c:pt>
                <c:pt idx="72">
                  <c:v>783.904</c:v>
                </c:pt>
                <c:pt idx="73">
                  <c:v>784.29700000000003</c:v>
                </c:pt>
                <c:pt idx="74">
                  <c:v>783.57899999999995</c:v>
                </c:pt>
                <c:pt idx="75">
                  <c:v>784.21500000000003</c:v>
                </c:pt>
                <c:pt idx="76">
                  <c:v>755.89200000000005</c:v>
                </c:pt>
                <c:pt idx="77">
                  <c:v>756.34699999999998</c:v>
                </c:pt>
                <c:pt idx="78">
                  <c:v>756.48</c:v>
                </c:pt>
                <c:pt idx="79">
                  <c:v>756.7</c:v>
                </c:pt>
                <c:pt idx="80">
                  <c:v>793.649</c:v>
                </c:pt>
                <c:pt idx="81">
                  <c:v>793.70799999999997</c:v>
                </c:pt>
                <c:pt idx="82">
                  <c:v>793.26599999999996</c:v>
                </c:pt>
                <c:pt idx="83">
                  <c:v>793.31100000000004</c:v>
                </c:pt>
                <c:pt idx="84">
                  <c:v>757.66600000000005</c:v>
                </c:pt>
                <c:pt idx="85">
                  <c:v>757.44500000000005</c:v>
                </c:pt>
                <c:pt idx="86">
                  <c:v>757.072</c:v>
                </c:pt>
                <c:pt idx="87">
                  <c:v>756.45500000000004</c:v>
                </c:pt>
                <c:pt idx="88">
                  <c:v>777.25</c:v>
                </c:pt>
                <c:pt idx="89">
                  <c:v>784.24400000000003</c:v>
                </c:pt>
                <c:pt idx="90">
                  <c:v>775.95</c:v>
                </c:pt>
                <c:pt idx="91">
                  <c:v>775.84199999999998</c:v>
                </c:pt>
                <c:pt idx="92">
                  <c:v>811.23599999999999</c:v>
                </c:pt>
                <c:pt idx="93">
                  <c:v>811.18200000000002</c:v>
                </c:pt>
                <c:pt idx="94">
                  <c:v>811.12</c:v>
                </c:pt>
                <c:pt idx="95">
                  <c:v>811.03200000000004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DD-4F3B-AAF7-0DB34973E51F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1106.673</c:v>
                </c:pt>
                <c:pt idx="1">
                  <c:v>1104.444</c:v>
                </c:pt>
                <c:pt idx="2">
                  <c:v>1100.123</c:v>
                </c:pt>
                <c:pt idx="3">
                  <c:v>1096.6389999999999</c:v>
                </c:pt>
                <c:pt idx="4">
                  <c:v>1062.5730000000001</c:v>
                </c:pt>
                <c:pt idx="5">
                  <c:v>1060.4590000000001</c:v>
                </c:pt>
                <c:pt idx="6">
                  <c:v>1073.0419999999999</c:v>
                </c:pt>
                <c:pt idx="7">
                  <c:v>1068.3989999999999</c:v>
                </c:pt>
                <c:pt idx="8">
                  <c:v>1058.73</c:v>
                </c:pt>
                <c:pt idx="9">
                  <c:v>1044.348</c:v>
                </c:pt>
                <c:pt idx="10">
                  <c:v>1054.1189999999999</c:v>
                </c:pt>
                <c:pt idx="11">
                  <c:v>1050.5309999999999</c:v>
                </c:pt>
                <c:pt idx="12">
                  <c:v>1053.518</c:v>
                </c:pt>
                <c:pt idx="13">
                  <c:v>1054.5319999999999</c:v>
                </c:pt>
                <c:pt idx="14">
                  <c:v>1050.9059999999999</c:v>
                </c:pt>
                <c:pt idx="15">
                  <c:v>1047.713</c:v>
                </c:pt>
                <c:pt idx="16">
                  <c:v>1056.81</c:v>
                </c:pt>
                <c:pt idx="17">
                  <c:v>1050.7239999999999</c:v>
                </c:pt>
                <c:pt idx="18">
                  <c:v>1045.2190000000001</c:v>
                </c:pt>
                <c:pt idx="19">
                  <c:v>1042.0999999999999</c:v>
                </c:pt>
                <c:pt idx="20">
                  <c:v>1078.5450000000001</c:v>
                </c:pt>
                <c:pt idx="21">
                  <c:v>1089.1369999999999</c:v>
                </c:pt>
                <c:pt idx="22">
                  <c:v>1093.771</c:v>
                </c:pt>
                <c:pt idx="23">
                  <c:v>1097.894</c:v>
                </c:pt>
                <c:pt idx="24">
                  <c:v>1132.6769999999999</c:v>
                </c:pt>
                <c:pt idx="25">
                  <c:v>1145.46</c:v>
                </c:pt>
                <c:pt idx="26">
                  <c:v>1153.3969999999999</c:v>
                </c:pt>
                <c:pt idx="27">
                  <c:v>1157.4659999999999</c:v>
                </c:pt>
                <c:pt idx="28">
                  <c:v>1159.1300000000001</c:v>
                </c:pt>
                <c:pt idx="29">
                  <c:v>1160.865</c:v>
                </c:pt>
                <c:pt idx="30">
                  <c:v>1151.3679999999999</c:v>
                </c:pt>
                <c:pt idx="31">
                  <c:v>1147.5820000000001</c:v>
                </c:pt>
                <c:pt idx="32">
                  <c:v>1149.8530000000001</c:v>
                </c:pt>
                <c:pt idx="33">
                  <c:v>1138.414</c:v>
                </c:pt>
                <c:pt idx="34">
                  <c:v>1129.296</c:v>
                </c:pt>
                <c:pt idx="35">
                  <c:v>1125.173</c:v>
                </c:pt>
                <c:pt idx="36">
                  <c:v>1125.395</c:v>
                </c:pt>
                <c:pt idx="37">
                  <c:v>1113.634</c:v>
                </c:pt>
                <c:pt idx="38">
                  <c:v>1104.4690000000001</c:v>
                </c:pt>
                <c:pt idx="39">
                  <c:v>1085.79</c:v>
                </c:pt>
                <c:pt idx="40">
                  <c:v>1062.2370000000001</c:v>
                </c:pt>
                <c:pt idx="41">
                  <c:v>1058.25</c:v>
                </c:pt>
                <c:pt idx="42">
                  <c:v>1053.895</c:v>
                </c:pt>
                <c:pt idx="43">
                  <c:v>1049.886</c:v>
                </c:pt>
                <c:pt idx="44">
                  <c:v>1050.2449999999999</c:v>
                </c:pt>
                <c:pt idx="45">
                  <c:v>1048.1510000000001</c:v>
                </c:pt>
                <c:pt idx="46">
                  <c:v>1056.4659999999999</c:v>
                </c:pt>
                <c:pt idx="47">
                  <c:v>1051.288</c:v>
                </c:pt>
                <c:pt idx="48">
                  <c:v>1027.703</c:v>
                </c:pt>
                <c:pt idx="49">
                  <c:v>1024.0260000000001</c:v>
                </c:pt>
                <c:pt idx="50">
                  <c:v>1038.3820000000001</c:v>
                </c:pt>
                <c:pt idx="51">
                  <c:v>1032.1790000000001</c:v>
                </c:pt>
                <c:pt idx="52">
                  <c:v>1026.8109999999999</c:v>
                </c:pt>
                <c:pt idx="53">
                  <c:v>1008.662</c:v>
                </c:pt>
                <c:pt idx="54">
                  <c:v>1009.78</c:v>
                </c:pt>
                <c:pt idx="55">
                  <c:v>994.01700000000005</c:v>
                </c:pt>
                <c:pt idx="56">
                  <c:v>1024.5</c:v>
                </c:pt>
                <c:pt idx="57">
                  <c:v>1026.067</c:v>
                </c:pt>
                <c:pt idx="58">
                  <c:v>1016.2809999999999</c:v>
                </c:pt>
                <c:pt idx="59">
                  <c:v>1016.333</c:v>
                </c:pt>
                <c:pt idx="60">
                  <c:v>1019.61</c:v>
                </c:pt>
                <c:pt idx="61">
                  <c:v>1006.9450000000001</c:v>
                </c:pt>
                <c:pt idx="62">
                  <c:v>1015.931</c:v>
                </c:pt>
                <c:pt idx="63">
                  <c:v>1024.0340000000001</c:v>
                </c:pt>
                <c:pt idx="64">
                  <c:v>1060.991</c:v>
                </c:pt>
                <c:pt idx="65">
                  <c:v>1054.126</c:v>
                </c:pt>
                <c:pt idx="66">
                  <c:v>1091.933</c:v>
                </c:pt>
                <c:pt idx="67">
                  <c:v>1096.424</c:v>
                </c:pt>
                <c:pt idx="68">
                  <c:v>1109.252</c:v>
                </c:pt>
                <c:pt idx="69">
                  <c:v>1113.4159999999999</c:v>
                </c:pt>
                <c:pt idx="70">
                  <c:v>1115.6890000000001</c:v>
                </c:pt>
                <c:pt idx="71">
                  <c:v>1118.6289999999999</c:v>
                </c:pt>
                <c:pt idx="72">
                  <c:v>1118.5</c:v>
                </c:pt>
                <c:pt idx="73">
                  <c:v>1119.194</c:v>
                </c:pt>
                <c:pt idx="74">
                  <c:v>1117.713</c:v>
                </c:pt>
                <c:pt idx="75">
                  <c:v>1111.8510000000001</c:v>
                </c:pt>
                <c:pt idx="76">
                  <c:v>1088.4459999999999</c:v>
                </c:pt>
                <c:pt idx="77">
                  <c:v>1081.299</c:v>
                </c:pt>
                <c:pt idx="78">
                  <c:v>1073.723</c:v>
                </c:pt>
                <c:pt idx="79">
                  <c:v>1067.1210000000001</c:v>
                </c:pt>
                <c:pt idx="80">
                  <c:v>1044.5989999999999</c:v>
                </c:pt>
                <c:pt idx="81">
                  <c:v>1037.5989999999999</c:v>
                </c:pt>
                <c:pt idx="82">
                  <c:v>1027.008</c:v>
                </c:pt>
                <c:pt idx="83">
                  <c:v>1016.749</c:v>
                </c:pt>
                <c:pt idx="84">
                  <c:v>977.83900000000006</c:v>
                </c:pt>
                <c:pt idx="85">
                  <c:v>965.41399999999999</c:v>
                </c:pt>
                <c:pt idx="86">
                  <c:v>959.87900000000002</c:v>
                </c:pt>
                <c:pt idx="87">
                  <c:v>961.78800000000001</c:v>
                </c:pt>
                <c:pt idx="88">
                  <c:v>944.995</c:v>
                </c:pt>
                <c:pt idx="89">
                  <c:v>941.21</c:v>
                </c:pt>
                <c:pt idx="90">
                  <c:v>936.54499999999996</c:v>
                </c:pt>
                <c:pt idx="91">
                  <c:v>933.64700000000005</c:v>
                </c:pt>
                <c:pt idx="92">
                  <c:v>933.83900000000006</c:v>
                </c:pt>
                <c:pt idx="93">
                  <c:v>931.27300000000002</c:v>
                </c:pt>
                <c:pt idx="94">
                  <c:v>929.84199999999998</c:v>
                </c:pt>
                <c:pt idx="95">
                  <c:v>926.649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0DD-4F3B-AAF7-0DB34973E51F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2302.0439999999999</c:v>
                </c:pt>
                <c:pt idx="1">
                  <c:v>2288.288</c:v>
                </c:pt>
                <c:pt idx="2">
                  <c:v>2268.9839999999999</c:v>
                </c:pt>
                <c:pt idx="3">
                  <c:v>2221.6080000000002</c:v>
                </c:pt>
                <c:pt idx="4">
                  <c:v>2130.2310000000002</c:v>
                </c:pt>
                <c:pt idx="5">
                  <c:v>2101.3829999999998</c:v>
                </c:pt>
                <c:pt idx="6">
                  <c:v>2089.2310000000002</c:v>
                </c:pt>
                <c:pt idx="7">
                  <c:v>2076.2199999999998</c:v>
                </c:pt>
                <c:pt idx="8">
                  <c:v>2049.826</c:v>
                </c:pt>
                <c:pt idx="9">
                  <c:v>2018.3710000000001</c:v>
                </c:pt>
                <c:pt idx="10">
                  <c:v>2015.8140000000001</c:v>
                </c:pt>
                <c:pt idx="11">
                  <c:v>1999.1880000000001</c:v>
                </c:pt>
                <c:pt idx="12">
                  <c:v>2021.8989999999999</c:v>
                </c:pt>
                <c:pt idx="13">
                  <c:v>2028.9829999999999</c:v>
                </c:pt>
                <c:pt idx="14">
                  <c:v>2025.14</c:v>
                </c:pt>
                <c:pt idx="15">
                  <c:v>2026.82</c:v>
                </c:pt>
                <c:pt idx="16">
                  <c:v>2038.856</c:v>
                </c:pt>
                <c:pt idx="17">
                  <c:v>2058.52</c:v>
                </c:pt>
                <c:pt idx="18">
                  <c:v>2072.04</c:v>
                </c:pt>
                <c:pt idx="19">
                  <c:v>2116.0729999999999</c:v>
                </c:pt>
                <c:pt idx="20">
                  <c:v>2171.4459999999999</c:v>
                </c:pt>
                <c:pt idx="21">
                  <c:v>2250.3229999999999</c:v>
                </c:pt>
                <c:pt idx="22">
                  <c:v>2301.393</c:v>
                </c:pt>
                <c:pt idx="23">
                  <c:v>2366.9740000000002</c:v>
                </c:pt>
                <c:pt idx="24">
                  <c:v>2452.4920000000002</c:v>
                </c:pt>
                <c:pt idx="25">
                  <c:v>2523.4899999999998</c:v>
                </c:pt>
                <c:pt idx="26">
                  <c:v>2590.5300000000002</c:v>
                </c:pt>
                <c:pt idx="27">
                  <c:v>2658.761</c:v>
                </c:pt>
                <c:pt idx="28">
                  <c:v>2769.13</c:v>
                </c:pt>
                <c:pt idx="29">
                  <c:v>2852.7759999999998</c:v>
                </c:pt>
                <c:pt idx="30">
                  <c:v>2929.0450000000001</c:v>
                </c:pt>
                <c:pt idx="31">
                  <c:v>3023.0279999999998</c:v>
                </c:pt>
                <c:pt idx="32">
                  <c:v>3076.7759999999998</c:v>
                </c:pt>
                <c:pt idx="33">
                  <c:v>3131.2280000000001</c:v>
                </c:pt>
                <c:pt idx="34">
                  <c:v>3179.777</c:v>
                </c:pt>
                <c:pt idx="35">
                  <c:v>3238.3040000000001</c:v>
                </c:pt>
                <c:pt idx="36">
                  <c:v>3253.5880000000002</c:v>
                </c:pt>
                <c:pt idx="37">
                  <c:v>3275.7159999999999</c:v>
                </c:pt>
                <c:pt idx="38">
                  <c:v>3306.4740000000002</c:v>
                </c:pt>
                <c:pt idx="39">
                  <c:v>3316.8980000000001</c:v>
                </c:pt>
                <c:pt idx="40">
                  <c:v>3286.7759999999998</c:v>
                </c:pt>
                <c:pt idx="41">
                  <c:v>3305.9029999999998</c:v>
                </c:pt>
                <c:pt idx="42">
                  <c:v>3324.2150000000001</c:v>
                </c:pt>
                <c:pt idx="43">
                  <c:v>3354.5889999999999</c:v>
                </c:pt>
                <c:pt idx="44">
                  <c:v>3413.0540000000001</c:v>
                </c:pt>
                <c:pt idx="45">
                  <c:v>3462.078</c:v>
                </c:pt>
                <c:pt idx="46">
                  <c:v>3517.6489999999999</c:v>
                </c:pt>
                <c:pt idx="47">
                  <c:v>3554.5650000000001</c:v>
                </c:pt>
                <c:pt idx="48">
                  <c:v>3590.7629999999999</c:v>
                </c:pt>
                <c:pt idx="49">
                  <c:v>3612.1959999999999</c:v>
                </c:pt>
                <c:pt idx="50">
                  <c:v>3616.6320000000001</c:v>
                </c:pt>
                <c:pt idx="51">
                  <c:v>3557.9229999999998</c:v>
                </c:pt>
                <c:pt idx="52">
                  <c:v>3516.5529999999999</c:v>
                </c:pt>
                <c:pt idx="53">
                  <c:v>3412.585</c:v>
                </c:pt>
                <c:pt idx="54">
                  <c:v>3363.884</c:v>
                </c:pt>
                <c:pt idx="55">
                  <c:v>3272.3359999999998</c:v>
                </c:pt>
                <c:pt idx="56">
                  <c:v>3230.0889999999999</c:v>
                </c:pt>
                <c:pt idx="57">
                  <c:v>3193.1590000000001</c:v>
                </c:pt>
                <c:pt idx="58">
                  <c:v>3164.393</c:v>
                </c:pt>
                <c:pt idx="59">
                  <c:v>3130.3139999999999</c:v>
                </c:pt>
                <c:pt idx="60">
                  <c:v>3105.4140000000002</c:v>
                </c:pt>
                <c:pt idx="61">
                  <c:v>3133.5810000000001</c:v>
                </c:pt>
                <c:pt idx="62">
                  <c:v>3169.1709999999998</c:v>
                </c:pt>
                <c:pt idx="63">
                  <c:v>3208.4679999999998</c:v>
                </c:pt>
                <c:pt idx="64">
                  <c:v>3342.808</c:v>
                </c:pt>
                <c:pt idx="65">
                  <c:v>3382.5160000000001</c:v>
                </c:pt>
                <c:pt idx="66">
                  <c:v>3474.0650000000001</c:v>
                </c:pt>
                <c:pt idx="67">
                  <c:v>3607.625</c:v>
                </c:pt>
                <c:pt idx="68">
                  <c:v>3691.5329999999999</c:v>
                </c:pt>
                <c:pt idx="69">
                  <c:v>3775.57</c:v>
                </c:pt>
                <c:pt idx="70">
                  <c:v>3819.8919999999998</c:v>
                </c:pt>
                <c:pt idx="71">
                  <c:v>3814.6309999999999</c:v>
                </c:pt>
                <c:pt idx="72">
                  <c:v>3897.9389999999999</c:v>
                </c:pt>
                <c:pt idx="73">
                  <c:v>3917.1660000000002</c:v>
                </c:pt>
                <c:pt idx="74">
                  <c:v>3882.6979999999999</c:v>
                </c:pt>
                <c:pt idx="75">
                  <c:v>3870.9490000000001</c:v>
                </c:pt>
                <c:pt idx="76">
                  <c:v>3888.1909999999998</c:v>
                </c:pt>
                <c:pt idx="77">
                  <c:v>3855.7420000000002</c:v>
                </c:pt>
                <c:pt idx="78">
                  <c:v>3818.5639999999999</c:v>
                </c:pt>
                <c:pt idx="79">
                  <c:v>3759.39</c:v>
                </c:pt>
                <c:pt idx="80">
                  <c:v>3700.2530000000002</c:v>
                </c:pt>
                <c:pt idx="81">
                  <c:v>3622.3159999999998</c:v>
                </c:pt>
                <c:pt idx="82">
                  <c:v>3544.279</c:v>
                </c:pt>
                <c:pt idx="83">
                  <c:v>3484.6559999999999</c:v>
                </c:pt>
                <c:pt idx="84">
                  <c:v>3362.9940000000001</c:v>
                </c:pt>
                <c:pt idx="85">
                  <c:v>3265.2280000000001</c:v>
                </c:pt>
                <c:pt idx="86">
                  <c:v>3187.3780000000002</c:v>
                </c:pt>
                <c:pt idx="87">
                  <c:v>3115.2</c:v>
                </c:pt>
                <c:pt idx="88">
                  <c:v>3040.4720000000002</c:v>
                </c:pt>
                <c:pt idx="89">
                  <c:v>2952.3009999999999</c:v>
                </c:pt>
                <c:pt idx="90">
                  <c:v>2897.9009999999998</c:v>
                </c:pt>
                <c:pt idx="91">
                  <c:v>2822.0709999999999</c:v>
                </c:pt>
                <c:pt idx="92">
                  <c:v>2730.8780000000002</c:v>
                </c:pt>
                <c:pt idx="93">
                  <c:v>2656.7979999999998</c:v>
                </c:pt>
                <c:pt idx="94">
                  <c:v>2593</c:v>
                </c:pt>
                <c:pt idx="95">
                  <c:v>2537.6149999999998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0DD-4F3B-AAF7-0DB34973E51F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250</c:v>
                </c:pt>
                <c:pt idx="1">
                  <c:v>250</c:v>
                </c:pt>
                <c:pt idx="2">
                  <c:v>250</c:v>
                </c:pt>
                <c:pt idx="3">
                  <c:v>250</c:v>
                </c:pt>
                <c:pt idx="4">
                  <c:v>240</c:v>
                </c:pt>
                <c:pt idx="5">
                  <c:v>240</c:v>
                </c:pt>
                <c:pt idx="6">
                  <c:v>240</c:v>
                </c:pt>
                <c:pt idx="7">
                  <c:v>240</c:v>
                </c:pt>
                <c:pt idx="8">
                  <c:v>234</c:v>
                </c:pt>
                <c:pt idx="9">
                  <c:v>234</c:v>
                </c:pt>
                <c:pt idx="10">
                  <c:v>234</c:v>
                </c:pt>
                <c:pt idx="11">
                  <c:v>234</c:v>
                </c:pt>
                <c:pt idx="12">
                  <c:v>233</c:v>
                </c:pt>
                <c:pt idx="13">
                  <c:v>233</c:v>
                </c:pt>
                <c:pt idx="14">
                  <c:v>233</c:v>
                </c:pt>
                <c:pt idx="15">
                  <c:v>233</c:v>
                </c:pt>
                <c:pt idx="16">
                  <c:v>245</c:v>
                </c:pt>
                <c:pt idx="17">
                  <c:v>245</c:v>
                </c:pt>
                <c:pt idx="18">
                  <c:v>245</c:v>
                </c:pt>
                <c:pt idx="19">
                  <c:v>245</c:v>
                </c:pt>
                <c:pt idx="20">
                  <c:v>277</c:v>
                </c:pt>
                <c:pt idx="21">
                  <c:v>277</c:v>
                </c:pt>
                <c:pt idx="22">
                  <c:v>277</c:v>
                </c:pt>
                <c:pt idx="23">
                  <c:v>277</c:v>
                </c:pt>
                <c:pt idx="24">
                  <c:v>323</c:v>
                </c:pt>
                <c:pt idx="25">
                  <c:v>323</c:v>
                </c:pt>
                <c:pt idx="26">
                  <c:v>323</c:v>
                </c:pt>
                <c:pt idx="27">
                  <c:v>323</c:v>
                </c:pt>
                <c:pt idx="28">
                  <c:v>345</c:v>
                </c:pt>
                <c:pt idx="29">
                  <c:v>345</c:v>
                </c:pt>
                <c:pt idx="30">
                  <c:v>345</c:v>
                </c:pt>
                <c:pt idx="31">
                  <c:v>345</c:v>
                </c:pt>
                <c:pt idx="32">
                  <c:v>351</c:v>
                </c:pt>
                <c:pt idx="33">
                  <c:v>351</c:v>
                </c:pt>
                <c:pt idx="34">
                  <c:v>351</c:v>
                </c:pt>
                <c:pt idx="35">
                  <c:v>351</c:v>
                </c:pt>
                <c:pt idx="36">
                  <c:v>358</c:v>
                </c:pt>
                <c:pt idx="37">
                  <c:v>358</c:v>
                </c:pt>
                <c:pt idx="38">
                  <c:v>358</c:v>
                </c:pt>
                <c:pt idx="39">
                  <c:v>358</c:v>
                </c:pt>
                <c:pt idx="40">
                  <c:v>370</c:v>
                </c:pt>
                <c:pt idx="41">
                  <c:v>370</c:v>
                </c:pt>
                <c:pt idx="42">
                  <c:v>370</c:v>
                </c:pt>
                <c:pt idx="43">
                  <c:v>370</c:v>
                </c:pt>
                <c:pt idx="44">
                  <c:v>382</c:v>
                </c:pt>
                <c:pt idx="45">
                  <c:v>382</c:v>
                </c:pt>
                <c:pt idx="46">
                  <c:v>382</c:v>
                </c:pt>
                <c:pt idx="47">
                  <c:v>382</c:v>
                </c:pt>
                <c:pt idx="48">
                  <c:v>373</c:v>
                </c:pt>
                <c:pt idx="49">
                  <c:v>373</c:v>
                </c:pt>
                <c:pt idx="50">
                  <c:v>373</c:v>
                </c:pt>
                <c:pt idx="51">
                  <c:v>373</c:v>
                </c:pt>
                <c:pt idx="52">
                  <c:v>361</c:v>
                </c:pt>
                <c:pt idx="53">
                  <c:v>361</c:v>
                </c:pt>
                <c:pt idx="54">
                  <c:v>361</c:v>
                </c:pt>
                <c:pt idx="55">
                  <c:v>361</c:v>
                </c:pt>
                <c:pt idx="56">
                  <c:v>342</c:v>
                </c:pt>
                <c:pt idx="57">
                  <c:v>342</c:v>
                </c:pt>
                <c:pt idx="58">
                  <c:v>342</c:v>
                </c:pt>
                <c:pt idx="59">
                  <c:v>342</c:v>
                </c:pt>
                <c:pt idx="60">
                  <c:v>328</c:v>
                </c:pt>
                <c:pt idx="61">
                  <c:v>328</c:v>
                </c:pt>
                <c:pt idx="62">
                  <c:v>328</c:v>
                </c:pt>
                <c:pt idx="63">
                  <c:v>328</c:v>
                </c:pt>
                <c:pt idx="64">
                  <c:v>357</c:v>
                </c:pt>
                <c:pt idx="65">
                  <c:v>357</c:v>
                </c:pt>
                <c:pt idx="66">
                  <c:v>357</c:v>
                </c:pt>
                <c:pt idx="67">
                  <c:v>357</c:v>
                </c:pt>
                <c:pt idx="68">
                  <c:v>403</c:v>
                </c:pt>
                <c:pt idx="69">
                  <c:v>403</c:v>
                </c:pt>
                <c:pt idx="70">
                  <c:v>403</c:v>
                </c:pt>
                <c:pt idx="71">
                  <c:v>403</c:v>
                </c:pt>
                <c:pt idx="72">
                  <c:v>447</c:v>
                </c:pt>
                <c:pt idx="73">
                  <c:v>447</c:v>
                </c:pt>
                <c:pt idx="74">
                  <c:v>447</c:v>
                </c:pt>
                <c:pt idx="75">
                  <c:v>447</c:v>
                </c:pt>
                <c:pt idx="76">
                  <c:v>428</c:v>
                </c:pt>
                <c:pt idx="77">
                  <c:v>428</c:v>
                </c:pt>
                <c:pt idx="78">
                  <c:v>428</c:v>
                </c:pt>
                <c:pt idx="79">
                  <c:v>428</c:v>
                </c:pt>
                <c:pt idx="80">
                  <c:v>391</c:v>
                </c:pt>
                <c:pt idx="81">
                  <c:v>391</c:v>
                </c:pt>
                <c:pt idx="82">
                  <c:v>391</c:v>
                </c:pt>
                <c:pt idx="83">
                  <c:v>391</c:v>
                </c:pt>
                <c:pt idx="84">
                  <c:v>348</c:v>
                </c:pt>
                <c:pt idx="85">
                  <c:v>348</c:v>
                </c:pt>
                <c:pt idx="86">
                  <c:v>348</c:v>
                </c:pt>
                <c:pt idx="87">
                  <c:v>348</c:v>
                </c:pt>
                <c:pt idx="88">
                  <c:v>302</c:v>
                </c:pt>
                <c:pt idx="89">
                  <c:v>302</c:v>
                </c:pt>
                <c:pt idx="90">
                  <c:v>302</c:v>
                </c:pt>
                <c:pt idx="91">
                  <c:v>302</c:v>
                </c:pt>
                <c:pt idx="92">
                  <c:v>268</c:v>
                </c:pt>
                <c:pt idx="93">
                  <c:v>268</c:v>
                </c:pt>
                <c:pt idx="94">
                  <c:v>268</c:v>
                </c:pt>
                <c:pt idx="95">
                  <c:v>268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0DD-4F3B-AAF7-0DB34973E51F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50DD-4F3B-AAF7-0DB34973E51F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3">
                  <c:v>28.2</c:v>
                </c:pt>
                <c:pt idx="4">
                  <c:v>38.9</c:v>
                </c:pt>
                <c:pt idx="5">
                  <c:v>10.199999999999999</c:v>
                </c:pt>
                <c:pt idx="6">
                  <c:v>48.7</c:v>
                </c:pt>
                <c:pt idx="7">
                  <c:v>28.2</c:v>
                </c:pt>
                <c:pt idx="8">
                  <c:v>10.199999999999999</c:v>
                </c:pt>
                <c:pt idx="9">
                  <c:v>7.3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170</c:v>
                </c:pt>
                <c:pt idx="36">
                  <c:v>155</c:v>
                </c:pt>
                <c:pt idx="37">
                  <c:v>135</c:v>
                </c:pt>
                <c:pt idx="38">
                  <c:v>220.9</c:v>
                </c:pt>
                <c:pt idx="39">
                  <c:v>302</c:v>
                </c:pt>
                <c:pt idx="40">
                  <c:v>353</c:v>
                </c:pt>
                <c:pt idx="41">
                  <c:v>430.2</c:v>
                </c:pt>
                <c:pt idx="42">
                  <c:v>450.6</c:v>
                </c:pt>
                <c:pt idx="43">
                  <c:v>450.7</c:v>
                </c:pt>
                <c:pt idx="44">
                  <c:v>445.7</c:v>
                </c:pt>
                <c:pt idx="45">
                  <c:v>445.7</c:v>
                </c:pt>
                <c:pt idx="46">
                  <c:v>436.7</c:v>
                </c:pt>
                <c:pt idx="47">
                  <c:v>431.7</c:v>
                </c:pt>
                <c:pt idx="48">
                  <c:v>443.5</c:v>
                </c:pt>
                <c:pt idx="49">
                  <c:v>378.7</c:v>
                </c:pt>
                <c:pt idx="50">
                  <c:v>270.64</c:v>
                </c:pt>
                <c:pt idx="51">
                  <c:v>170</c:v>
                </c:pt>
                <c:pt idx="52">
                  <c:v>150</c:v>
                </c:pt>
                <c:pt idx="53">
                  <c:v>150</c:v>
                </c:pt>
                <c:pt idx="54">
                  <c:v>150</c:v>
                </c:pt>
                <c:pt idx="55">
                  <c:v>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0DD-4F3B-AAF7-0DB34973E51F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50DD-4F3B-AAF7-0DB34973E51F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50DD-4F3B-AAF7-0DB34973E51F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50DD-4F3B-AAF7-0DB34973E51F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50DD-4F3B-AAF7-0DB34973E51F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1021.9</c:v>
                </c:pt>
                <c:pt idx="1">
                  <c:v>930</c:v>
                </c:pt>
                <c:pt idx="2">
                  <c:v>870.3</c:v>
                </c:pt>
                <c:pt idx="3">
                  <c:v>729.3</c:v>
                </c:pt>
                <c:pt idx="4">
                  <c:v>965.9</c:v>
                </c:pt>
                <c:pt idx="5">
                  <c:v>991.2</c:v>
                </c:pt>
                <c:pt idx="6">
                  <c:v>927.2</c:v>
                </c:pt>
                <c:pt idx="7">
                  <c:v>969.4</c:v>
                </c:pt>
                <c:pt idx="8">
                  <c:v>950.2</c:v>
                </c:pt>
                <c:pt idx="9">
                  <c:v>1011.1</c:v>
                </c:pt>
                <c:pt idx="10">
                  <c:v>995</c:v>
                </c:pt>
                <c:pt idx="11">
                  <c:v>944</c:v>
                </c:pt>
                <c:pt idx="12">
                  <c:v>866</c:v>
                </c:pt>
                <c:pt idx="13">
                  <c:v>837.6</c:v>
                </c:pt>
                <c:pt idx="14">
                  <c:v>851</c:v>
                </c:pt>
                <c:pt idx="15">
                  <c:v>861.4</c:v>
                </c:pt>
                <c:pt idx="16">
                  <c:v>806.9</c:v>
                </c:pt>
                <c:pt idx="17">
                  <c:v>802.4</c:v>
                </c:pt>
                <c:pt idx="18">
                  <c:v>796.9</c:v>
                </c:pt>
                <c:pt idx="19">
                  <c:v>751.5</c:v>
                </c:pt>
                <c:pt idx="20">
                  <c:v>758.9</c:v>
                </c:pt>
                <c:pt idx="21">
                  <c:v>637.6</c:v>
                </c:pt>
                <c:pt idx="22">
                  <c:v>625</c:v>
                </c:pt>
                <c:pt idx="23">
                  <c:v>625</c:v>
                </c:pt>
                <c:pt idx="24">
                  <c:v>632</c:v>
                </c:pt>
                <c:pt idx="25">
                  <c:v>632</c:v>
                </c:pt>
                <c:pt idx="26">
                  <c:v>637.79999999999995</c:v>
                </c:pt>
                <c:pt idx="27">
                  <c:v>756.3</c:v>
                </c:pt>
                <c:pt idx="28">
                  <c:v>847.9</c:v>
                </c:pt>
                <c:pt idx="29">
                  <c:v>1010</c:v>
                </c:pt>
                <c:pt idx="30">
                  <c:v>1203.0999999999999</c:v>
                </c:pt>
                <c:pt idx="31">
                  <c:v>1352.1</c:v>
                </c:pt>
                <c:pt idx="32">
                  <c:v>1383.5</c:v>
                </c:pt>
                <c:pt idx="33">
                  <c:v>1459.8</c:v>
                </c:pt>
                <c:pt idx="34">
                  <c:v>1600.7</c:v>
                </c:pt>
                <c:pt idx="35">
                  <c:v>1594.3</c:v>
                </c:pt>
                <c:pt idx="36">
                  <c:v>1604.3</c:v>
                </c:pt>
                <c:pt idx="37">
                  <c:v>1681.3</c:v>
                </c:pt>
                <c:pt idx="38">
                  <c:v>1580</c:v>
                </c:pt>
                <c:pt idx="39">
                  <c:v>1591.9</c:v>
                </c:pt>
                <c:pt idx="40">
                  <c:v>1741.6</c:v>
                </c:pt>
                <c:pt idx="41">
                  <c:v>1763</c:v>
                </c:pt>
                <c:pt idx="42">
                  <c:v>1754.3</c:v>
                </c:pt>
                <c:pt idx="43">
                  <c:v>1763</c:v>
                </c:pt>
                <c:pt idx="44">
                  <c:v>1772.8</c:v>
                </c:pt>
                <c:pt idx="45">
                  <c:v>1713.2</c:v>
                </c:pt>
                <c:pt idx="46">
                  <c:v>1660.5</c:v>
                </c:pt>
                <c:pt idx="47">
                  <c:v>1645.1</c:v>
                </c:pt>
                <c:pt idx="48">
                  <c:v>1512.9</c:v>
                </c:pt>
                <c:pt idx="49">
                  <c:v>1453.5</c:v>
                </c:pt>
                <c:pt idx="50">
                  <c:v>1448.2</c:v>
                </c:pt>
                <c:pt idx="51">
                  <c:v>1518.1</c:v>
                </c:pt>
                <c:pt idx="52">
                  <c:v>1488.6</c:v>
                </c:pt>
                <c:pt idx="53">
                  <c:v>1486.3</c:v>
                </c:pt>
                <c:pt idx="54">
                  <c:v>1387.3</c:v>
                </c:pt>
                <c:pt idx="55">
                  <c:v>1326.3</c:v>
                </c:pt>
                <c:pt idx="56">
                  <c:v>1287.3</c:v>
                </c:pt>
                <c:pt idx="57">
                  <c:v>1079</c:v>
                </c:pt>
                <c:pt idx="58">
                  <c:v>956.2</c:v>
                </c:pt>
                <c:pt idx="59">
                  <c:v>1145.4000000000001</c:v>
                </c:pt>
                <c:pt idx="60">
                  <c:v>1076.3</c:v>
                </c:pt>
                <c:pt idx="61">
                  <c:v>936.6</c:v>
                </c:pt>
                <c:pt idx="62">
                  <c:v>764.3</c:v>
                </c:pt>
                <c:pt idx="63">
                  <c:v>676</c:v>
                </c:pt>
                <c:pt idx="64">
                  <c:v>679</c:v>
                </c:pt>
                <c:pt idx="65">
                  <c:v>679</c:v>
                </c:pt>
                <c:pt idx="66">
                  <c:v>679</c:v>
                </c:pt>
                <c:pt idx="67">
                  <c:v>679</c:v>
                </c:pt>
                <c:pt idx="68">
                  <c:v>703</c:v>
                </c:pt>
                <c:pt idx="69">
                  <c:v>703</c:v>
                </c:pt>
                <c:pt idx="70">
                  <c:v>703</c:v>
                </c:pt>
                <c:pt idx="71">
                  <c:v>703</c:v>
                </c:pt>
                <c:pt idx="72">
                  <c:v>749</c:v>
                </c:pt>
                <c:pt idx="73">
                  <c:v>749</c:v>
                </c:pt>
                <c:pt idx="74">
                  <c:v>749</c:v>
                </c:pt>
                <c:pt idx="75">
                  <c:v>749</c:v>
                </c:pt>
                <c:pt idx="76">
                  <c:v>703</c:v>
                </c:pt>
                <c:pt idx="77">
                  <c:v>703</c:v>
                </c:pt>
                <c:pt idx="78">
                  <c:v>703</c:v>
                </c:pt>
                <c:pt idx="79">
                  <c:v>703</c:v>
                </c:pt>
                <c:pt idx="80">
                  <c:v>675</c:v>
                </c:pt>
                <c:pt idx="81">
                  <c:v>675</c:v>
                </c:pt>
                <c:pt idx="82">
                  <c:v>675</c:v>
                </c:pt>
                <c:pt idx="83">
                  <c:v>675</c:v>
                </c:pt>
                <c:pt idx="84">
                  <c:v>660</c:v>
                </c:pt>
                <c:pt idx="85">
                  <c:v>660</c:v>
                </c:pt>
                <c:pt idx="86">
                  <c:v>660</c:v>
                </c:pt>
                <c:pt idx="87">
                  <c:v>666.3</c:v>
                </c:pt>
                <c:pt idx="88">
                  <c:v>631</c:v>
                </c:pt>
                <c:pt idx="89">
                  <c:v>726.3</c:v>
                </c:pt>
                <c:pt idx="90">
                  <c:v>728.1</c:v>
                </c:pt>
                <c:pt idx="91">
                  <c:v>712.6</c:v>
                </c:pt>
                <c:pt idx="92">
                  <c:v>907.2</c:v>
                </c:pt>
                <c:pt idx="93">
                  <c:v>863</c:v>
                </c:pt>
                <c:pt idx="94">
                  <c:v>937</c:v>
                </c:pt>
                <c:pt idx="95">
                  <c:v>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0DD-4F3B-AAF7-0DB34973E51F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23.547999999999998</c:v>
                </c:pt>
                <c:pt idx="25">
                  <c:v>22.93</c:v>
                </c:pt>
                <c:pt idx="26">
                  <c:v>22.065999999999999</c:v>
                </c:pt>
                <c:pt idx="27">
                  <c:v>21.073</c:v>
                </c:pt>
                <c:pt idx="28">
                  <c:v>20.001000000000001</c:v>
                </c:pt>
                <c:pt idx="29">
                  <c:v>18.914999999999999</c:v>
                </c:pt>
                <c:pt idx="30">
                  <c:v>17.596</c:v>
                </c:pt>
                <c:pt idx="31">
                  <c:v>15.778</c:v>
                </c:pt>
                <c:pt idx="32">
                  <c:v>13.573</c:v>
                </c:pt>
                <c:pt idx="33">
                  <c:v>11.616</c:v>
                </c:pt>
                <c:pt idx="34">
                  <c:v>10.178000000000001</c:v>
                </c:pt>
                <c:pt idx="35">
                  <c:v>9.0980000000000008</c:v>
                </c:pt>
                <c:pt idx="36">
                  <c:v>11.837999999999999</c:v>
                </c:pt>
                <c:pt idx="37">
                  <c:v>11.045999999999999</c:v>
                </c:pt>
                <c:pt idx="38">
                  <c:v>12.227</c:v>
                </c:pt>
                <c:pt idx="39">
                  <c:v>6.5460000000000003</c:v>
                </c:pt>
                <c:pt idx="40">
                  <c:v>5.9409999999999998</c:v>
                </c:pt>
                <c:pt idx="41">
                  <c:v>5.774</c:v>
                </c:pt>
                <c:pt idx="42">
                  <c:v>5.6020000000000003</c:v>
                </c:pt>
                <c:pt idx="43">
                  <c:v>5.4640000000000004</c:v>
                </c:pt>
                <c:pt idx="44">
                  <c:v>5.3979999999999997</c:v>
                </c:pt>
                <c:pt idx="45">
                  <c:v>5.4649999999999999</c:v>
                </c:pt>
                <c:pt idx="46">
                  <c:v>5.7720000000000002</c:v>
                </c:pt>
                <c:pt idx="47">
                  <c:v>6.4669999999999996</c:v>
                </c:pt>
                <c:pt idx="48">
                  <c:v>7.4320000000000004</c:v>
                </c:pt>
                <c:pt idx="49">
                  <c:v>8.2859999999999996</c:v>
                </c:pt>
                <c:pt idx="50">
                  <c:v>9.1210000000000004</c:v>
                </c:pt>
                <c:pt idx="51">
                  <c:v>10.282</c:v>
                </c:pt>
                <c:pt idx="52">
                  <c:v>17.88</c:v>
                </c:pt>
                <c:pt idx="53">
                  <c:v>20.018999999999998</c:v>
                </c:pt>
                <c:pt idx="54">
                  <c:v>25.256</c:v>
                </c:pt>
                <c:pt idx="55">
                  <c:v>15.097</c:v>
                </c:pt>
                <c:pt idx="56">
                  <c:v>16.312999999999999</c:v>
                </c:pt>
                <c:pt idx="57">
                  <c:v>17.405999999999999</c:v>
                </c:pt>
                <c:pt idx="58">
                  <c:v>18.338000000000001</c:v>
                </c:pt>
                <c:pt idx="59">
                  <c:v>19.227</c:v>
                </c:pt>
                <c:pt idx="60">
                  <c:v>20.149999999999999</c:v>
                </c:pt>
                <c:pt idx="61">
                  <c:v>21.041</c:v>
                </c:pt>
                <c:pt idx="62">
                  <c:v>21.858000000000001</c:v>
                </c:pt>
                <c:pt idx="63">
                  <c:v>22.608000000000001</c:v>
                </c:pt>
                <c:pt idx="64">
                  <c:v>23.241</c:v>
                </c:pt>
                <c:pt idx="65">
                  <c:v>23.76</c:v>
                </c:pt>
                <c:pt idx="66">
                  <c:v>23.975999999999999</c:v>
                </c:pt>
                <c:pt idx="67">
                  <c:v>24</c:v>
                </c:pt>
                <c:pt idx="68">
                  <c:v>24</c:v>
                </c:pt>
                <c:pt idx="69">
                  <c:v>24</c:v>
                </c:pt>
                <c:pt idx="70">
                  <c:v>24</c:v>
                </c:pt>
                <c:pt idx="71">
                  <c:v>24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0DD-4F3B-AAF7-0DB34973E51F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50DD-4F3B-AAF7-0DB34973E51F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50DD-4F3B-AAF7-0DB34973E5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254.82</c:v>
                </c:pt>
                <c:pt idx="1">
                  <c:v>254.05</c:v>
                </c:pt>
                <c:pt idx="2">
                  <c:v>254.57</c:v>
                </c:pt>
                <c:pt idx="3">
                  <c:v>258.83999999999997</c:v>
                </c:pt>
                <c:pt idx="4">
                  <c:v>279.14999999999998</c:v>
                </c:pt>
                <c:pt idx="5">
                  <c:v>272</c:v>
                </c:pt>
                <c:pt idx="6">
                  <c:v>264.81</c:v>
                </c:pt>
                <c:pt idx="7">
                  <c:v>264.36</c:v>
                </c:pt>
                <c:pt idx="8">
                  <c:v>260.29000000000002</c:v>
                </c:pt>
                <c:pt idx="9">
                  <c:v>260.67</c:v>
                </c:pt>
                <c:pt idx="10">
                  <c:v>260.20999999999998</c:v>
                </c:pt>
                <c:pt idx="11">
                  <c:v>257.62</c:v>
                </c:pt>
                <c:pt idx="12">
                  <c:v>250</c:v>
                </c:pt>
                <c:pt idx="13">
                  <c:v>244.58</c:v>
                </c:pt>
                <c:pt idx="14">
                  <c:v>237.86</c:v>
                </c:pt>
                <c:pt idx="15">
                  <c:v>238.35</c:v>
                </c:pt>
                <c:pt idx="16">
                  <c:v>239.99</c:v>
                </c:pt>
                <c:pt idx="17">
                  <c:v>246.89</c:v>
                </c:pt>
                <c:pt idx="18">
                  <c:v>245.38</c:v>
                </c:pt>
                <c:pt idx="19">
                  <c:v>238.49</c:v>
                </c:pt>
                <c:pt idx="20">
                  <c:v>252.66</c:v>
                </c:pt>
                <c:pt idx="21">
                  <c:v>246.19</c:v>
                </c:pt>
                <c:pt idx="22">
                  <c:v>246.65</c:v>
                </c:pt>
                <c:pt idx="23">
                  <c:v>244.8</c:v>
                </c:pt>
                <c:pt idx="24">
                  <c:v>232.19</c:v>
                </c:pt>
                <c:pt idx="25">
                  <c:v>241.37</c:v>
                </c:pt>
                <c:pt idx="26">
                  <c:v>244.47</c:v>
                </c:pt>
                <c:pt idx="27">
                  <c:v>254.53</c:v>
                </c:pt>
                <c:pt idx="28">
                  <c:v>251.45</c:v>
                </c:pt>
                <c:pt idx="29">
                  <c:v>255.99</c:v>
                </c:pt>
                <c:pt idx="30">
                  <c:v>259.89</c:v>
                </c:pt>
                <c:pt idx="31">
                  <c:v>258.55</c:v>
                </c:pt>
                <c:pt idx="32">
                  <c:v>269.68</c:v>
                </c:pt>
                <c:pt idx="33">
                  <c:v>267.02999999999997</c:v>
                </c:pt>
                <c:pt idx="34">
                  <c:v>257.08999999999997</c:v>
                </c:pt>
                <c:pt idx="35">
                  <c:v>242.16</c:v>
                </c:pt>
                <c:pt idx="36">
                  <c:v>266.47000000000003</c:v>
                </c:pt>
                <c:pt idx="37">
                  <c:v>250.12</c:v>
                </c:pt>
                <c:pt idx="38">
                  <c:v>240.01</c:v>
                </c:pt>
                <c:pt idx="39">
                  <c:v>235.21</c:v>
                </c:pt>
                <c:pt idx="40">
                  <c:v>244.02</c:v>
                </c:pt>
                <c:pt idx="41">
                  <c:v>247.28</c:v>
                </c:pt>
                <c:pt idx="42">
                  <c:v>245.17</c:v>
                </c:pt>
                <c:pt idx="43">
                  <c:v>246.15</c:v>
                </c:pt>
                <c:pt idx="44">
                  <c:v>243.03</c:v>
                </c:pt>
                <c:pt idx="45">
                  <c:v>243.1</c:v>
                </c:pt>
                <c:pt idx="46">
                  <c:v>244.98</c:v>
                </c:pt>
                <c:pt idx="47">
                  <c:v>252.33</c:v>
                </c:pt>
                <c:pt idx="48">
                  <c:v>243.3</c:v>
                </c:pt>
                <c:pt idx="49">
                  <c:v>242.17</c:v>
                </c:pt>
                <c:pt idx="50">
                  <c:v>245.01</c:v>
                </c:pt>
                <c:pt idx="51">
                  <c:v>249.55</c:v>
                </c:pt>
                <c:pt idx="52">
                  <c:v>245.1</c:v>
                </c:pt>
                <c:pt idx="53">
                  <c:v>254.11</c:v>
                </c:pt>
                <c:pt idx="54">
                  <c:v>265.92</c:v>
                </c:pt>
                <c:pt idx="55">
                  <c:v>287.41000000000003</c:v>
                </c:pt>
                <c:pt idx="56">
                  <c:v>298</c:v>
                </c:pt>
                <c:pt idx="57">
                  <c:v>300</c:v>
                </c:pt>
                <c:pt idx="58">
                  <c:v>301.27999999999997</c:v>
                </c:pt>
                <c:pt idx="59">
                  <c:v>319.42</c:v>
                </c:pt>
                <c:pt idx="60">
                  <c:v>340.87</c:v>
                </c:pt>
                <c:pt idx="61">
                  <c:v>380.01</c:v>
                </c:pt>
                <c:pt idx="62">
                  <c:v>392.82</c:v>
                </c:pt>
                <c:pt idx="63">
                  <c:v>396.69</c:v>
                </c:pt>
                <c:pt idx="64">
                  <c:v>380.03</c:v>
                </c:pt>
                <c:pt idx="65">
                  <c:v>387.05</c:v>
                </c:pt>
                <c:pt idx="66">
                  <c:v>340.76</c:v>
                </c:pt>
                <c:pt idx="67">
                  <c:v>315.49</c:v>
                </c:pt>
                <c:pt idx="68">
                  <c:v>315.05</c:v>
                </c:pt>
                <c:pt idx="69">
                  <c:v>315.02</c:v>
                </c:pt>
                <c:pt idx="70">
                  <c:v>325.01</c:v>
                </c:pt>
                <c:pt idx="71">
                  <c:v>347.06</c:v>
                </c:pt>
                <c:pt idx="72">
                  <c:v>315.02999999999997</c:v>
                </c:pt>
                <c:pt idx="73">
                  <c:v>315.01</c:v>
                </c:pt>
                <c:pt idx="74">
                  <c:v>343.15</c:v>
                </c:pt>
                <c:pt idx="75">
                  <c:v>353.01</c:v>
                </c:pt>
                <c:pt idx="76">
                  <c:v>340.57</c:v>
                </c:pt>
                <c:pt idx="77">
                  <c:v>340.53</c:v>
                </c:pt>
                <c:pt idx="78">
                  <c:v>332.52</c:v>
                </c:pt>
                <c:pt idx="79">
                  <c:v>338.61</c:v>
                </c:pt>
                <c:pt idx="80">
                  <c:v>351.5</c:v>
                </c:pt>
                <c:pt idx="81">
                  <c:v>329.76</c:v>
                </c:pt>
                <c:pt idx="82">
                  <c:v>353.03</c:v>
                </c:pt>
                <c:pt idx="83">
                  <c:v>304.05</c:v>
                </c:pt>
                <c:pt idx="84">
                  <c:v>304.49</c:v>
                </c:pt>
                <c:pt idx="85">
                  <c:v>336.01</c:v>
                </c:pt>
                <c:pt idx="86">
                  <c:v>331.35</c:v>
                </c:pt>
                <c:pt idx="87">
                  <c:v>292.51</c:v>
                </c:pt>
                <c:pt idx="88">
                  <c:v>324.8</c:v>
                </c:pt>
                <c:pt idx="89">
                  <c:v>294.5</c:v>
                </c:pt>
                <c:pt idx="90">
                  <c:v>273.70999999999998</c:v>
                </c:pt>
                <c:pt idx="91">
                  <c:v>255.5</c:v>
                </c:pt>
                <c:pt idx="92">
                  <c:v>258.45999999999998</c:v>
                </c:pt>
                <c:pt idx="93">
                  <c:v>244.77</c:v>
                </c:pt>
                <c:pt idx="94">
                  <c:v>244.01</c:v>
                </c:pt>
                <c:pt idx="95">
                  <c:v>232.26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50DD-4F3B-AAF7-0DB34973E5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46326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5654.2060000000001</v>
      </c>
      <c r="C5" s="25">
        <v>5544.3440000000001</v>
      </c>
      <c r="D5" s="25">
        <v>5459.9530000000004</v>
      </c>
      <c r="E5" s="25">
        <v>5295.1040000000003</v>
      </c>
      <c r="F5" s="25">
        <v>5475.098</v>
      </c>
      <c r="G5" s="25">
        <v>5440.5230000000001</v>
      </c>
      <c r="H5" s="25">
        <v>5414.2569999999996</v>
      </c>
      <c r="I5" s="25">
        <v>5417.0640000000003</v>
      </c>
      <c r="J5" s="25">
        <v>5339.4139999999998</v>
      </c>
      <c r="K5" s="25">
        <v>5350.4440000000004</v>
      </c>
      <c r="L5" s="25">
        <v>5333.0730000000003</v>
      </c>
      <c r="M5" s="25">
        <v>5262.067</v>
      </c>
      <c r="N5" s="25">
        <v>5209.4859999999999</v>
      </c>
      <c r="O5" s="25">
        <v>5188.6710000000003</v>
      </c>
      <c r="P5" s="25">
        <v>5194.3069999999998</v>
      </c>
      <c r="Q5" s="25">
        <v>5202.9970000000003</v>
      </c>
      <c r="R5" s="25">
        <v>5182.1469999999999</v>
      </c>
      <c r="S5" s="25">
        <v>5191.7470000000003</v>
      </c>
      <c r="T5" s="25">
        <v>5194.8130000000001</v>
      </c>
      <c r="U5" s="25">
        <v>5190.7449999999999</v>
      </c>
      <c r="V5" s="25">
        <v>5299.076</v>
      </c>
      <c r="W5" s="25">
        <v>5268.0870000000004</v>
      </c>
      <c r="X5" s="25">
        <v>5313.5439999999999</v>
      </c>
      <c r="Y5" s="25">
        <v>5384.6440000000002</v>
      </c>
      <c r="Z5" s="25">
        <v>5554.4390000000003</v>
      </c>
      <c r="AA5" s="25">
        <v>5638.78</v>
      </c>
      <c r="AB5" s="25">
        <v>5718.9269999999997</v>
      </c>
      <c r="AC5" s="25">
        <v>5908.7860000000001</v>
      </c>
      <c r="AD5" s="25">
        <v>6117.2460000000001</v>
      </c>
      <c r="AE5" s="25">
        <v>6362.5420000000004</v>
      </c>
      <c r="AF5" s="25">
        <v>6610.8819999999996</v>
      </c>
      <c r="AG5" s="25">
        <v>6846.2979999999998</v>
      </c>
      <c r="AH5" s="25">
        <v>7104.8320000000003</v>
      </c>
      <c r="AI5" s="25">
        <v>7220.4610000000002</v>
      </c>
      <c r="AJ5" s="25">
        <v>7396.9939999999997</v>
      </c>
      <c r="AK5" s="25">
        <v>7460.7049999999999</v>
      </c>
      <c r="AL5" s="25">
        <v>7512.3680000000004</v>
      </c>
      <c r="AM5" s="25">
        <v>7577.0079999999998</v>
      </c>
      <c r="AN5" s="25">
        <v>7582.0029999999997</v>
      </c>
      <c r="AO5" s="25">
        <v>7660.5010000000002</v>
      </c>
      <c r="AP5" s="25">
        <v>7816.56</v>
      </c>
      <c r="AQ5" s="25">
        <v>7929.6819999999998</v>
      </c>
      <c r="AR5" s="25">
        <v>7954.6130000000003</v>
      </c>
      <c r="AS5" s="25">
        <v>7989.6580000000004</v>
      </c>
      <c r="AT5" s="25">
        <v>8046.2539999999999</v>
      </c>
      <c r="AU5" s="25">
        <v>8034.4290000000001</v>
      </c>
      <c r="AV5" s="25">
        <v>8037.6270000000004</v>
      </c>
      <c r="AW5" s="25">
        <v>8050.1819999999998</v>
      </c>
      <c r="AX5" s="25">
        <v>7953.7340000000004</v>
      </c>
      <c r="AY5" s="25">
        <v>7849.3549999999996</v>
      </c>
      <c r="AZ5" s="25">
        <v>7756.7780000000002</v>
      </c>
      <c r="BA5" s="25">
        <v>7663.8980000000001</v>
      </c>
      <c r="BB5" s="25">
        <v>7558.1080000000002</v>
      </c>
      <c r="BC5" s="25">
        <v>7436.76</v>
      </c>
      <c r="BD5" s="25">
        <v>7298.0910000000003</v>
      </c>
      <c r="BE5" s="25">
        <v>7121.415</v>
      </c>
      <c r="BF5" s="25">
        <v>6906.8819999999996</v>
      </c>
      <c r="BG5" s="25">
        <v>6666.65</v>
      </c>
      <c r="BH5" s="25">
        <v>6510.4089999999997</v>
      </c>
      <c r="BI5" s="25">
        <v>6668.924</v>
      </c>
      <c r="BJ5" s="25">
        <v>6571.7290000000003</v>
      </c>
      <c r="BK5" s="25">
        <v>6451.9740000000002</v>
      </c>
      <c r="BL5" s="25">
        <v>6329.0230000000001</v>
      </c>
      <c r="BM5" s="25">
        <v>6292.3670000000002</v>
      </c>
      <c r="BN5" s="25">
        <v>6488.2449999999999</v>
      </c>
      <c r="BO5" s="25">
        <v>6525.2749999999996</v>
      </c>
      <c r="BP5" s="25">
        <v>6658.8530000000001</v>
      </c>
      <c r="BQ5" s="25">
        <v>6799.8320000000003</v>
      </c>
      <c r="BR5" s="25">
        <v>6973.3450000000003</v>
      </c>
      <c r="BS5" s="25">
        <v>7062.9520000000002</v>
      </c>
      <c r="BT5" s="25">
        <v>7111.0429999999997</v>
      </c>
      <c r="BU5" s="25">
        <v>7108.7219999999998</v>
      </c>
      <c r="BV5" s="25">
        <v>7164.3360000000002</v>
      </c>
      <c r="BW5" s="25">
        <v>7184.7060000000001</v>
      </c>
      <c r="BX5" s="25">
        <v>7146.9709999999995</v>
      </c>
      <c r="BY5" s="25">
        <v>7129.0010000000002</v>
      </c>
      <c r="BZ5" s="25">
        <v>7029.4920000000002</v>
      </c>
      <c r="CA5" s="25">
        <v>6989.3440000000001</v>
      </c>
      <c r="CB5" s="25">
        <v>6943.759</v>
      </c>
      <c r="CC5" s="25">
        <v>6876.2160000000003</v>
      </c>
      <c r="CD5" s="25">
        <v>6763.5150000000003</v>
      </c>
      <c r="CE5" s="25">
        <v>6676.652</v>
      </c>
      <c r="CF5" s="25">
        <v>6584.5950000000003</v>
      </c>
      <c r="CG5" s="25">
        <v>6512.7139999999999</v>
      </c>
      <c r="CH5" s="25">
        <v>6255.4539999999997</v>
      </c>
      <c r="CI5" s="25">
        <v>6143.0770000000002</v>
      </c>
      <c r="CJ5" s="25">
        <v>6057.3469999999998</v>
      </c>
      <c r="CK5" s="25">
        <v>5990.7030000000004</v>
      </c>
      <c r="CL5" s="25">
        <v>5836.6779999999999</v>
      </c>
      <c r="CM5" s="25">
        <v>5845.009</v>
      </c>
      <c r="CN5" s="25">
        <v>5777.5129999999999</v>
      </c>
      <c r="CO5" s="25">
        <v>5681.1559999999999</v>
      </c>
      <c r="CP5" s="25">
        <v>5784.1949999999997</v>
      </c>
      <c r="CQ5" s="25">
        <v>5661.2950000000001</v>
      </c>
      <c r="CR5" s="25">
        <v>5668.9750000000004</v>
      </c>
      <c r="CS5" s="25">
        <v>5664.32</v>
      </c>
      <c r="CT5" s="26"/>
      <c r="CU5" s="26"/>
      <c r="CV5" s="26"/>
      <c r="CW5" s="27"/>
      <c r="CX5" s="28">
        <f t="array" ref="CX5">SUMPRODUCT(B5:CW5*0.25)</f>
        <v>155267.24374999997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254.82</v>
      </c>
      <c r="C8" s="37">
        <v>254.05</v>
      </c>
      <c r="D8" s="37">
        <v>254.57</v>
      </c>
      <c r="E8" s="37">
        <v>258.83999999999997</v>
      </c>
      <c r="F8" s="37">
        <v>279.14999999999998</v>
      </c>
      <c r="G8" s="37">
        <v>272</v>
      </c>
      <c r="H8" s="37">
        <v>264.81</v>
      </c>
      <c r="I8" s="37">
        <v>264.36</v>
      </c>
      <c r="J8" s="37">
        <v>260.29000000000002</v>
      </c>
      <c r="K8" s="37">
        <v>260.67</v>
      </c>
      <c r="L8" s="37">
        <v>260.20999999999998</v>
      </c>
      <c r="M8" s="37">
        <v>257.62</v>
      </c>
      <c r="N8" s="37">
        <v>250</v>
      </c>
      <c r="O8" s="37">
        <v>244.58</v>
      </c>
      <c r="P8" s="37">
        <v>237.86</v>
      </c>
      <c r="Q8" s="37">
        <v>238.35</v>
      </c>
      <c r="R8" s="37">
        <v>239.99</v>
      </c>
      <c r="S8" s="37">
        <v>246.89</v>
      </c>
      <c r="T8" s="37">
        <v>245.38</v>
      </c>
      <c r="U8" s="37">
        <v>238.49</v>
      </c>
      <c r="V8" s="37">
        <v>252.66</v>
      </c>
      <c r="W8" s="37">
        <v>246.19</v>
      </c>
      <c r="X8" s="37">
        <v>246.65</v>
      </c>
      <c r="Y8" s="37">
        <v>244.8</v>
      </c>
      <c r="Z8" s="37">
        <v>232.19</v>
      </c>
      <c r="AA8" s="37">
        <v>241.37</v>
      </c>
      <c r="AB8" s="37">
        <v>244.47</v>
      </c>
      <c r="AC8" s="37">
        <v>254.53</v>
      </c>
      <c r="AD8" s="37">
        <v>251.45</v>
      </c>
      <c r="AE8" s="37">
        <v>255.99</v>
      </c>
      <c r="AF8" s="37">
        <v>259.89</v>
      </c>
      <c r="AG8" s="37">
        <v>258.55</v>
      </c>
      <c r="AH8" s="37">
        <v>269.68</v>
      </c>
      <c r="AI8" s="37">
        <v>267.02999999999997</v>
      </c>
      <c r="AJ8" s="37">
        <v>257.08999999999997</v>
      </c>
      <c r="AK8" s="37">
        <v>242.16</v>
      </c>
      <c r="AL8" s="37">
        <v>266.47000000000003</v>
      </c>
      <c r="AM8" s="37">
        <v>250.12</v>
      </c>
      <c r="AN8" s="37">
        <v>240.01</v>
      </c>
      <c r="AO8" s="37">
        <v>235.21</v>
      </c>
      <c r="AP8" s="37">
        <v>244.02</v>
      </c>
      <c r="AQ8" s="37">
        <v>247.28</v>
      </c>
      <c r="AR8" s="37">
        <v>245.17</v>
      </c>
      <c r="AS8" s="37">
        <v>246.15</v>
      </c>
      <c r="AT8" s="37">
        <v>243.03</v>
      </c>
      <c r="AU8" s="37">
        <v>243.1</v>
      </c>
      <c r="AV8" s="37">
        <v>244.98</v>
      </c>
      <c r="AW8" s="37">
        <v>252.33</v>
      </c>
      <c r="AX8" s="37">
        <v>243.3</v>
      </c>
      <c r="AY8" s="37">
        <v>242.17</v>
      </c>
      <c r="AZ8" s="37">
        <v>245.01</v>
      </c>
      <c r="BA8" s="37">
        <v>249.55</v>
      </c>
      <c r="BB8" s="37">
        <v>245.1</v>
      </c>
      <c r="BC8" s="37">
        <v>254.11</v>
      </c>
      <c r="BD8" s="37">
        <v>265.92</v>
      </c>
      <c r="BE8" s="37">
        <v>287.41000000000003</v>
      </c>
      <c r="BF8" s="37">
        <v>298</v>
      </c>
      <c r="BG8" s="37">
        <v>300</v>
      </c>
      <c r="BH8" s="37">
        <v>301.27999999999997</v>
      </c>
      <c r="BI8" s="37">
        <v>319.42</v>
      </c>
      <c r="BJ8" s="37">
        <v>340.87</v>
      </c>
      <c r="BK8" s="37">
        <v>380.01</v>
      </c>
      <c r="BL8" s="37">
        <v>392.82</v>
      </c>
      <c r="BM8" s="37">
        <v>396.69</v>
      </c>
      <c r="BN8" s="37">
        <v>380.03</v>
      </c>
      <c r="BO8" s="37">
        <v>387.05</v>
      </c>
      <c r="BP8" s="37">
        <v>340.76</v>
      </c>
      <c r="BQ8" s="37">
        <v>315.49</v>
      </c>
      <c r="BR8" s="37">
        <v>315.05</v>
      </c>
      <c r="BS8" s="37">
        <v>315.02</v>
      </c>
      <c r="BT8" s="37">
        <v>325.01</v>
      </c>
      <c r="BU8" s="37">
        <v>347.06</v>
      </c>
      <c r="BV8" s="37">
        <v>315.02999999999997</v>
      </c>
      <c r="BW8" s="37">
        <v>315.01</v>
      </c>
      <c r="BX8" s="37">
        <v>343.15</v>
      </c>
      <c r="BY8" s="37">
        <v>353.01</v>
      </c>
      <c r="BZ8" s="37">
        <v>340.57</v>
      </c>
      <c r="CA8" s="37">
        <v>340.53</v>
      </c>
      <c r="CB8" s="37">
        <v>332.52</v>
      </c>
      <c r="CC8" s="37">
        <v>338.61</v>
      </c>
      <c r="CD8" s="37">
        <v>351.5</v>
      </c>
      <c r="CE8" s="37">
        <v>329.76</v>
      </c>
      <c r="CF8" s="37">
        <v>353.03</v>
      </c>
      <c r="CG8" s="37">
        <v>304.05</v>
      </c>
      <c r="CH8" s="37">
        <v>304.49</v>
      </c>
      <c r="CI8" s="37">
        <v>336.01</v>
      </c>
      <c r="CJ8" s="37">
        <v>331.35</v>
      </c>
      <c r="CK8" s="37">
        <v>292.51</v>
      </c>
      <c r="CL8" s="37">
        <v>324.8</v>
      </c>
      <c r="CM8" s="37">
        <v>294.5</v>
      </c>
      <c r="CN8" s="37">
        <v>273.70999999999998</v>
      </c>
      <c r="CO8" s="37">
        <v>255.5</v>
      </c>
      <c r="CP8" s="37">
        <v>258.45999999999998</v>
      </c>
      <c r="CQ8" s="37">
        <v>244.77</v>
      </c>
      <c r="CR8" s="37">
        <v>244.01</v>
      </c>
      <c r="CS8" s="37">
        <v>232.26</v>
      </c>
      <c r="CT8" s="38"/>
      <c r="CU8" s="38"/>
      <c r="CV8" s="38"/>
      <c r="CW8" s="39"/>
      <c r="CX8" s="40">
        <f>IF(SUM(B8:CW8)&lt;&gt;0,AVERAGEIF(B8:CW8,"&lt;&gt;"""),"")</f>
        <v>280.85177083333315</v>
      </c>
    </row>
    <row r="9" spans="1:102" ht="24.95" customHeight="1" thickBot="1" x14ac:dyDescent="0.25">
      <c r="A9" s="41" t="s">
        <v>6</v>
      </c>
      <c r="B9" s="42">
        <v>255.57</v>
      </c>
      <c r="C9" s="43">
        <v>255.57</v>
      </c>
      <c r="D9" s="43">
        <v>255.57</v>
      </c>
      <c r="E9" s="43">
        <v>255.57</v>
      </c>
      <c r="F9" s="43">
        <v>270.08</v>
      </c>
      <c r="G9" s="43">
        <v>270.08</v>
      </c>
      <c r="H9" s="43">
        <v>270.08</v>
      </c>
      <c r="I9" s="43">
        <v>270.08</v>
      </c>
      <c r="J9" s="43">
        <v>259.69749999999999</v>
      </c>
      <c r="K9" s="43">
        <v>259.69749999999999</v>
      </c>
      <c r="L9" s="43">
        <v>259.69749999999999</v>
      </c>
      <c r="M9" s="43">
        <v>259.69749999999999</v>
      </c>
      <c r="N9" s="43">
        <v>242.69749999999999</v>
      </c>
      <c r="O9" s="43">
        <v>242.69749999999999</v>
      </c>
      <c r="P9" s="43">
        <v>242.69749999999999</v>
      </c>
      <c r="Q9" s="43">
        <v>242.69749999999999</v>
      </c>
      <c r="R9" s="43">
        <v>242.6875</v>
      </c>
      <c r="S9" s="43">
        <v>242.6875</v>
      </c>
      <c r="T9" s="43">
        <v>242.6875</v>
      </c>
      <c r="U9" s="43">
        <v>242.6875</v>
      </c>
      <c r="V9" s="43">
        <v>247.57499999999999</v>
      </c>
      <c r="W9" s="43">
        <v>247.57499999999999</v>
      </c>
      <c r="X9" s="43">
        <v>247.57499999999999</v>
      </c>
      <c r="Y9" s="43">
        <v>247.57499999999999</v>
      </c>
      <c r="Z9" s="43">
        <v>243.14</v>
      </c>
      <c r="AA9" s="43">
        <v>243.14</v>
      </c>
      <c r="AB9" s="43">
        <v>243.14</v>
      </c>
      <c r="AC9" s="43">
        <v>243.14</v>
      </c>
      <c r="AD9" s="43">
        <v>256.47000000000003</v>
      </c>
      <c r="AE9" s="43">
        <v>256.47000000000003</v>
      </c>
      <c r="AF9" s="43">
        <v>256.47000000000003</v>
      </c>
      <c r="AG9" s="43">
        <v>256.47000000000003</v>
      </c>
      <c r="AH9" s="43">
        <v>258.99</v>
      </c>
      <c r="AI9" s="43">
        <v>258.99</v>
      </c>
      <c r="AJ9" s="43">
        <v>258.99</v>
      </c>
      <c r="AK9" s="43">
        <v>258.99</v>
      </c>
      <c r="AL9" s="43">
        <v>247.95249999999999</v>
      </c>
      <c r="AM9" s="43">
        <v>247.95249999999999</v>
      </c>
      <c r="AN9" s="43">
        <v>247.95249999999999</v>
      </c>
      <c r="AO9" s="43">
        <v>247.95249999999999</v>
      </c>
      <c r="AP9" s="43">
        <v>245.655</v>
      </c>
      <c r="AQ9" s="43">
        <v>245.655</v>
      </c>
      <c r="AR9" s="43">
        <v>245.655</v>
      </c>
      <c r="AS9" s="43">
        <v>245.655</v>
      </c>
      <c r="AT9" s="43">
        <v>245.86</v>
      </c>
      <c r="AU9" s="43">
        <v>245.86</v>
      </c>
      <c r="AV9" s="43">
        <v>245.86</v>
      </c>
      <c r="AW9" s="43">
        <v>245.86</v>
      </c>
      <c r="AX9" s="43">
        <v>245.00749999999999</v>
      </c>
      <c r="AY9" s="43">
        <v>245.00749999999999</v>
      </c>
      <c r="AZ9" s="43">
        <v>245.00749999999999</v>
      </c>
      <c r="BA9" s="43">
        <v>245.00749999999999</v>
      </c>
      <c r="BB9" s="43">
        <v>263.13499999999999</v>
      </c>
      <c r="BC9" s="43">
        <v>263.13499999999999</v>
      </c>
      <c r="BD9" s="43">
        <v>263.13499999999999</v>
      </c>
      <c r="BE9" s="43">
        <v>263.13499999999999</v>
      </c>
      <c r="BF9" s="43">
        <v>304.67500000000001</v>
      </c>
      <c r="BG9" s="43">
        <v>304.67500000000001</v>
      </c>
      <c r="BH9" s="43">
        <v>304.67500000000001</v>
      </c>
      <c r="BI9" s="43">
        <v>304.67500000000001</v>
      </c>
      <c r="BJ9" s="43">
        <v>377.59750000000003</v>
      </c>
      <c r="BK9" s="43">
        <v>377.59750000000003</v>
      </c>
      <c r="BL9" s="43">
        <v>377.59750000000003</v>
      </c>
      <c r="BM9" s="43">
        <v>377.59750000000003</v>
      </c>
      <c r="BN9" s="43">
        <v>355.83249999999998</v>
      </c>
      <c r="BO9" s="43">
        <v>355.83249999999998</v>
      </c>
      <c r="BP9" s="43">
        <v>355.83249999999998</v>
      </c>
      <c r="BQ9" s="43">
        <v>355.83249999999998</v>
      </c>
      <c r="BR9" s="43">
        <v>325.53500000000003</v>
      </c>
      <c r="BS9" s="43">
        <v>325.53500000000003</v>
      </c>
      <c r="BT9" s="43">
        <v>325.53500000000003</v>
      </c>
      <c r="BU9" s="43">
        <v>325.53500000000003</v>
      </c>
      <c r="BV9" s="43">
        <v>331.55</v>
      </c>
      <c r="BW9" s="43">
        <v>331.55</v>
      </c>
      <c r="BX9" s="43">
        <v>331.55</v>
      </c>
      <c r="BY9" s="43">
        <v>331.55</v>
      </c>
      <c r="BZ9" s="43">
        <v>338.0575</v>
      </c>
      <c r="CA9" s="43">
        <v>338.0575</v>
      </c>
      <c r="CB9" s="43">
        <v>338.0575</v>
      </c>
      <c r="CC9" s="43">
        <v>338.0575</v>
      </c>
      <c r="CD9" s="43">
        <v>334.58499999999998</v>
      </c>
      <c r="CE9" s="43">
        <v>334.58499999999998</v>
      </c>
      <c r="CF9" s="43">
        <v>334.58499999999998</v>
      </c>
      <c r="CG9" s="43">
        <v>334.58499999999998</v>
      </c>
      <c r="CH9" s="43">
        <v>316.08999999999997</v>
      </c>
      <c r="CI9" s="43">
        <v>316.08999999999997</v>
      </c>
      <c r="CJ9" s="43">
        <v>316.08999999999997</v>
      </c>
      <c r="CK9" s="43">
        <v>316.08999999999997</v>
      </c>
      <c r="CL9" s="43">
        <v>287.1275</v>
      </c>
      <c r="CM9" s="43">
        <v>287.1275</v>
      </c>
      <c r="CN9" s="43">
        <v>287.1275</v>
      </c>
      <c r="CO9" s="43">
        <v>287.1275</v>
      </c>
      <c r="CP9" s="43">
        <v>244.875</v>
      </c>
      <c r="CQ9" s="43">
        <v>244.875</v>
      </c>
      <c r="CR9" s="43">
        <v>244.875</v>
      </c>
      <c r="CS9" s="43">
        <v>244.875</v>
      </c>
      <c r="CT9" s="44"/>
      <c r="CU9" s="44"/>
      <c r="CV9" s="44"/>
      <c r="CW9" s="45"/>
      <c r="CX9" s="46">
        <f>IF(SUM(B9:CW9)&lt;&gt;0,AVERAGEIF(B9:CW9,"&lt;&gt;"""),"")</f>
        <v>280.85177083333321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450</v>
      </c>
      <c r="C11" s="53">
        <v>450</v>
      </c>
      <c r="D11" s="53">
        <v>450</v>
      </c>
      <c r="E11" s="53">
        <v>450</v>
      </c>
      <c r="F11" s="53">
        <v>450</v>
      </c>
      <c r="G11" s="53">
        <v>450</v>
      </c>
      <c r="H11" s="53">
        <v>450</v>
      </c>
      <c r="I11" s="53">
        <v>450</v>
      </c>
      <c r="J11" s="53">
        <v>450</v>
      </c>
      <c r="K11" s="53">
        <v>450</v>
      </c>
      <c r="L11" s="53">
        <v>450</v>
      </c>
      <c r="M11" s="53">
        <v>450</v>
      </c>
      <c r="N11" s="53">
        <v>450</v>
      </c>
      <c r="O11" s="53">
        <v>450</v>
      </c>
      <c r="P11" s="53">
        <v>450</v>
      </c>
      <c r="Q11" s="53">
        <v>450</v>
      </c>
      <c r="R11" s="53">
        <v>450</v>
      </c>
      <c r="S11" s="53">
        <v>450</v>
      </c>
      <c r="T11" s="53">
        <v>450</v>
      </c>
      <c r="U11" s="53">
        <v>450</v>
      </c>
      <c r="V11" s="53">
        <v>450</v>
      </c>
      <c r="W11" s="53">
        <v>450</v>
      </c>
      <c r="X11" s="53">
        <v>450</v>
      </c>
      <c r="Y11" s="53">
        <v>450</v>
      </c>
      <c r="Z11" s="53">
        <v>450</v>
      </c>
      <c r="AA11" s="53">
        <v>450</v>
      </c>
      <c r="AB11" s="53">
        <v>450</v>
      </c>
      <c r="AC11" s="53">
        <v>450</v>
      </c>
      <c r="AD11" s="53">
        <v>450</v>
      </c>
      <c r="AE11" s="53">
        <v>450</v>
      </c>
      <c r="AF11" s="53">
        <v>450</v>
      </c>
      <c r="AG11" s="53">
        <v>450</v>
      </c>
      <c r="AH11" s="53">
        <v>450</v>
      </c>
      <c r="AI11" s="53">
        <v>450</v>
      </c>
      <c r="AJ11" s="53">
        <v>450</v>
      </c>
      <c r="AK11" s="53">
        <v>450</v>
      </c>
      <c r="AL11" s="53">
        <v>450</v>
      </c>
      <c r="AM11" s="53">
        <v>450</v>
      </c>
      <c r="AN11" s="53">
        <v>450</v>
      </c>
      <c r="AO11" s="53">
        <v>450</v>
      </c>
      <c r="AP11" s="53">
        <v>450</v>
      </c>
      <c r="AQ11" s="53">
        <v>450</v>
      </c>
      <c r="AR11" s="53">
        <v>450</v>
      </c>
      <c r="AS11" s="53">
        <v>450</v>
      </c>
      <c r="AT11" s="53">
        <v>450</v>
      </c>
      <c r="AU11" s="53">
        <v>450</v>
      </c>
      <c r="AV11" s="53">
        <v>450</v>
      </c>
      <c r="AW11" s="53">
        <v>450</v>
      </c>
      <c r="AX11" s="53">
        <v>450</v>
      </c>
      <c r="AY11" s="53">
        <v>450</v>
      </c>
      <c r="AZ11" s="53">
        <v>450</v>
      </c>
      <c r="BA11" s="53">
        <v>450</v>
      </c>
      <c r="BB11" s="53">
        <v>450</v>
      </c>
      <c r="BC11" s="53">
        <v>450</v>
      </c>
      <c r="BD11" s="53">
        <v>450</v>
      </c>
      <c r="BE11" s="53">
        <v>450</v>
      </c>
      <c r="BF11" s="53">
        <v>450</v>
      </c>
      <c r="BG11" s="53">
        <v>450</v>
      </c>
      <c r="BH11" s="53">
        <v>450</v>
      </c>
      <c r="BI11" s="53">
        <v>450</v>
      </c>
      <c r="BJ11" s="53">
        <v>450</v>
      </c>
      <c r="BK11" s="53">
        <v>450</v>
      </c>
      <c r="BL11" s="53">
        <v>450</v>
      </c>
      <c r="BM11" s="53">
        <v>450</v>
      </c>
      <c r="BN11" s="53">
        <v>450</v>
      </c>
      <c r="BO11" s="53">
        <v>450</v>
      </c>
      <c r="BP11" s="53">
        <v>450</v>
      </c>
      <c r="BQ11" s="53">
        <v>450</v>
      </c>
      <c r="BR11" s="53">
        <v>450</v>
      </c>
      <c r="BS11" s="53">
        <v>450</v>
      </c>
      <c r="BT11" s="53">
        <v>450</v>
      </c>
      <c r="BU11" s="53">
        <v>450</v>
      </c>
      <c r="BV11" s="53">
        <v>450</v>
      </c>
      <c r="BW11" s="53">
        <v>450</v>
      </c>
      <c r="BX11" s="53">
        <v>450</v>
      </c>
      <c r="BY11" s="53">
        <v>450</v>
      </c>
      <c r="BZ11" s="53">
        <v>450</v>
      </c>
      <c r="CA11" s="53">
        <v>450</v>
      </c>
      <c r="CB11" s="53">
        <v>450</v>
      </c>
      <c r="CC11" s="53">
        <v>450</v>
      </c>
      <c r="CD11" s="53">
        <v>450</v>
      </c>
      <c r="CE11" s="53">
        <v>450</v>
      </c>
      <c r="CF11" s="53">
        <v>450</v>
      </c>
      <c r="CG11" s="53">
        <v>450</v>
      </c>
      <c r="CH11" s="53">
        <v>450</v>
      </c>
      <c r="CI11" s="53">
        <v>450</v>
      </c>
      <c r="CJ11" s="53">
        <v>450</v>
      </c>
      <c r="CK11" s="53">
        <v>450</v>
      </c>
      <c r="CL11" s="53">
        <v>450</v>
      </c>
      <c r="CM11" s="53">
        <v>450</v>
      </c>
      <c r="CN11" s="53">
        <v>450</v>
      </c>
      <c r="CO11" s="53">
        <v>450</v>
      </c>
      <c r="CP11" s="53">
        <v>450</v>
      </c>
      <c r="CQ11" s="53">
        <v>450</v>
      </c>
      <c r="CR11" s="53">
        <v>450</v>
      </c>
      <c r="CS11" s="53">
        <v>450</v>
      </c>
      <c r="CT11" s="54"/>
      <c r="CU11" s="54"/>
      <c r="CV11" s="54"/>
      <c r="CW11" s="55"/>
      <c r="CX11" s="56">
        <f t="array" ref="CX11">SUMPRODUCT(B11:CW11*0.25)</f>
        <v>10800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4019.306</v>
      </c>
      <c r="C13" s="65">
        <v>3926.5409999999997</v>
      </c>
      <c r="D13" s="65">
        <v>3841.201</v>
      </c>
      <c r="E13" s="65">
        <v>3615.5170000000003</v>
      </c>
      <c r="F13" s="65">
        <v>3770.558</v>
      </c>
      <c r="G13" s="65">
        <v>3734.0050000000001</v>
      </c>
      <c r="H13" s="65">
        <v>3706.5910000000003</v>
      </c>
      <c r="I13" s="65">
        <v>3704.8649999999998</v>
      </c>
      <c r="J13" s="65">
        <v>3690.355</v>
      </c>
      <c r="K13" s="65">
        <v>3691.8090000000002</v>
      </c>
      <c r="L13" s="65">
        <v>3690.0240000000003</v>
      </c>
      <c r="M13" s="65">
        <v>3611.4749999999999</v>
      </c>
      <c r="N13" s="65">
        <v>3567.4679999999998</v>
      </c>
      <c r="O13" s="65">
        <v>3552.7530000000002</v>
      </c>
      <c r="P13" s="65">
        <v>3555.36</v>
      </c>
      <c r="Q13" s="65">
        <v>3555.5340000000001</v>
      </c>
      <c r="R13" s="65">
        <v>3556.116</v>
      </c>
      <c r="S13" s="65">
        <v>3561.672</v>
      </c>
      <c r="T13" s="65">
        <v>3558.6660000000002</v>
      </c>
      <c r="U13" s="65">
        <v>3555.5820000000003</v>
      </c>
      <c r="V13" s="65">
        <v>3587.85</v>
      </c>
      <c r="W13" s="65">
        <v>3560.2840000000001</v>
      </c>
      <c r="X13" s="65">
        <v>3561.1970000000001</v>
      </c>
      <c r="Y13" s="65">
        <v>3557.8310000000001</v>
      </c>
      <c r="Z13" s="65">
        <v>3729.1620000000003</v>
      </c>
      <c r="AA13" s="65">
        <v>3733.1080000000002</v>
      </c>
      <c r="AB13" s="65">
        <v>3734.4390000000003</v>
      </c>
      <c r="AC13" s="65">
        <v>3738.7650000000003</v>
      </c>
      <c r="AD13" s="65">
        <v>3736.4390000000003</v>
      </c>
      <c r="AE13" s="65">
        <v>3738.3919999999998</v>
      </c>
      <c r="AF13" s="65">
        <v>3739.067</v>
      </c>
      <c r="AG13" s="65">
        <v>3733.491</v>
      </c>
      <c r="AH13" s="65">
        <v>3810.0230000000001</v>
      </c>
      <c r="AI13" s="65">
        <v>3732.2750000000001</v>
      </c>
      <c r="AJ13" s="65">
        <v>3722.8620000000001</v>
      </c>
      <c r="AK13" s="65">
        <v>3595.3139999999999</v>
      </c>
      <c r="AL13" s="65">
        <v>3448.366</v>
      </c>
      <c r="AM13" s="65">
        <v>3360.86</v>
      </c>
      <c r="AN13" s="65">
        <v>3250.56</v>
      </c>
      <c r="AO13" s="65">
        <v>3213.5250000000001</v>
      </c>
      <c r="AP13" s="65">
        <v>3292.549</v>
      </c>
      <c r="AQ13" s="65">
        <v>3327.8460000000005</v>
      </c>
      <c r="AR13" s="65">
        <v>3305.0389999999998</v>
      </c>
      <c r="AS13" s="65">
        <v>3315.5520000000001</v>
      </c>
      <c r="AT13" s="65">
        <v>3380.1940000000004</v>
      </c>
      <c r="AU13" s="65">
        <v>3380.9050000000002</v>
      </c>
      <c r="AV13" s="65">
        <v>3401.2280000000001</v>
      </c>
      <c r="AW13" s="65">
        <v>3465.886</v>
      </c>
      <c r="AX13" s="65">
        <v>3432.3960000000002</v>
      </c>
      <c r="AY13" s="65">
        <v>3420.2980000000002</v>
      </c>
      <c r="AZ13" s="65">
        <v>3450.7539999999999</v>
      </c>
      <c r="BA13" s="65">
        <v>3499.5299999999997</v>
      </c>
      <c r="BB13" s="65">
        <v>3532.0970000000002</v>
      </c>
      <c r="BC13" s="65">
        <v>3583.37</v>
      </c>
      <c r="BD13" s="65">
        <v>3640.7179999999998</v>
      </c>
      <c r="BE13" s="65">
        <v>3669.9</v>
      </c>
      <c r="BF13" s="65">
        <v>3720.4170000000004</v>
      </c>
      <c r="BG13" s="65">
        <v>3715.5190000000002</v>
      </c>
      <c r="BH13" s="65">
        <v>3715.5830000000001</v>
      </c>
      <c r="BI13" s="65">
        <v>3716.5</v>
      </c>
      <c r="BJ13" s="65">
        <v>3720.2469999999998</v>
      </c>
      <c r="BK13" s="65">
        <v>3722.723</v>
      </c>
      <c r="BL13" s="65">
        <v>3723.5329999999999</v>
      </c>
      <c r="BM13" s="65">
        <v>3723.7779999999998</v>
      </c>
      <c r="BN13" s="65">
        <v>3724.0770000000002</v>
      </c>
      <c r="BO13" s="65">
        <v>3724.7460000000001</v>
      </c>
      <c r="BP13" s="65">
        <v>3720.335</v>
      </c>
      <c r="BQ13" s="65">
        <v>3717.9290000000001</v>
      </c>
      <c r="BR13" s="65">
        <v>3717.886</v>
      </c>
      <c r="BS13" s="65">
        <v>3722.8829999999998</v>
      </c>
      <c r="BT13" s="65">
        <v>3733.835</v>
      </c>
      <c r="BU13" s="65">
        <v>3755.9360000000001</v>
      </c>
      <c r="BV13" s="65">
        <v>3760.5830000000001</v>
      </c>
      <c r="BW13" s="65">
        <v>3760.5819999999999</v>
      </c>
      <c r="BX13" s="65">
        <v>3763.1689999999999</v>
      </c>
      <c r="BY13" s="65">
        <v>3769.076</v>
      </c>
      <c r="BZ13" s="65">
        <v>3786.5630000000001</v>
      </c>
      <c r="CA13" s="65">
        <v>3791.5610000000001</v>
      </c>
      <c r="CB13" s="65">
        <v>3791.1950000000002</v>
      </c>
      <c r="CC13" s="65">
        <v>3796.473</v>
      </c>
      <c r="CD13" s="65">
        <v>3801.0619999999999</v>
      </c>
      <c r="CE13" s="65">
        <v>3805.069</v>
      </c>
      <c r="CF13" s="65">
        <v>3811.1320000000001</v>
      </c>
      <c r="CG13" s="65">
        <v>3784.67</v>
      </c>
      <c r="CH13" s="65">
        <v>3809.9140000000002</v>
      </c>
      <c r="CI13" s="65">
        <v>3811.3539999999998</v>
      </c>
      <c r="CJ13" s="65">
        <v>3811.1410000000001</v>
      </c>
      <c r="CK13" s="65">
        <v>3763.6410000000001</v>
      </c>
      <c r="CL13" s="65">
        <v>3817.4389999999999</v>
      </c>
      <c r="CM13" s="65">
        <v>3816.3290000000002</v>
      </c>
      <c r="CN13" s="65">
        <v>3809.7350000000001</v>
      </c>
      <c r="CO13" s="65">
        <v>3759.8040000000001</v>
      </c>
      <c r="CP13" s="65">
        <v>3785.009</v>
      </c>
      <c r="CQ13" s="65">
        <v>3709.0590000000002</v>
      </c>
      <c r="CR13" s="65">
        <v>3708.2200000000003</v>
      </c>
      <c r="CS13" s="65">
        <v>3695.2420000000002</v>
      </c>
      <c r="CT13" s="66"/>
      <c r="CU13" s="66"/>
      <c r="CV13" s="66"/>
      <c r="CW13" s="67"/>
      <c r="CX13" s="68">
        <f t="array" ref="CX13">SUMPRODUCT(B13:CW13*0.25)</f>
        <v>87785.354749999984</v>
      </c>
    </row>
    <row r="14" spans="1:102" ht="24.95" customHeight="1" x14ac:dyDescent="0.2">
      <c r="A14" s="63" t="s">
        <v>11</v>
      </c>
      <c r="B14" s="64">
        <v>20</v>
      </c>
      <c r="C14" s="65">
        <v>20</v>
      </c>
      <c r="D14" s="65">
        <v>20</v>
      </c>
      <c r="E14" s="65">
        <v>80</v>
      </c>
      <c r="F14" s="65">
        <v>80</v>
      </c>
      <c r="G14" s="65">
        <v>80</v>
      </c>
      <c r="H14" s="65">
        <v>80</v>
      </c>
      <c r="I14" s="65">
        <v>80</v>
      </c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>
        <v>75</v>
      </c>
      <c r="W14" s="65">
        <v>75</v>
      </c>
      <c r="X14" s="65">
        <v>75</v>
      </c>
      <c r="Y14" s="65">
        <v>75</v>
      </c>
      <c r="Z14" s="65">
        <v>86</v>
      </c>
      <c r="AA14" s="65">
        <v>121</v>
      </c>
      <c r="AB14" s="65">
        <v>141</v>
      </c>
      <c r="AC14" s="65">
        <v>141</v>
      </c>
      <c r="AD14" s="65">
        <v>128</v>
      </c>
      <c r="AE14" s="65">
        <v>128</v>
      </c>
      <c r="AF14" s="65">
        <v>128</v>
      </c>
      <c r="AG14" s="65">
        <v>128</v>
      </c>
      <c r="AH14" s="65">
        <v>68</v>
      </c>
      <c r="AI14" s="65">
        <v>33</v>
      </c>
      <c r="AJ14" s="65">
        <v>13</v>
      </c>
      <c r="AK14" s="65">
        <v>13</v>
      </c>
      <c r="AL14" s="65">
        <v>44</v>
      </c>
      <c r="AM14" s="65">
        <v>44</v>
      </c>
      <c r="AN14" s="65">
        <v>44</v>
      </c>
      <c r="AO14" s="65">
        <v>44</v>
      </c>
      <c r="AP14" s="65">
        <v>44</v>
      </c>
      <c r="AQ14" s="65">
        <v>44</v>
      </c>
      <c r="AR14" s="65">
        <v>44</v>
      </c>
      <c r="AS14" s="65">
        <v>44</v>
      </c>
      <c r="AT14" s="65">
        <v>31</v>
      </c>
      <c r="AU14" s="65">
        <v>31</v>
      </c>
      <c r="AV14" s="65">
        <v>31</v>
      </c>
      <c r="AW14" s="65">
        <v>31</v>
      </c>
      <c r="AX14" s="65">
        <v>31</v>
      </c>
      <c r="AY14" s="65">
        <v>31</v>
      </c>
      <c r="AZ14" s="65">
        <v>31</v>
      </c>
      <c r="BA14" s="65">
        <v>31</v>
      </c>
      <c r="BB14" s="65">
        <v>31</v>
      </c>
      <c r="BC14" s="65">
        <v>31</v>
      </c>
      <c r="BD14" s="65">
        <v>31</v>
      </c>
      <c r="BE14" s="65">
        <v>31.001999999999999</v>
      </c>
      <c r="BF14" s="65"/>
      <c r="BG14" s="65"/>
      <c r="BH14" s="65">
        <v>68.233000000000004</v>
      </c>
      <c r="BI14" s="65">
        <v>458.90800000000002</v>
      </c>
      <c r="BJ14" s="65">
        <v>590.38499999999999</v>
      </c>
      <c r="BK14" s="65">
        <v>674</v>
      </c>
      <c r="BL14" s="65">
        <v>716.29300000000001</v>
      </c>
      <c r="BM14" s="65">
        <v>541.26599999999996</v>
      </c>
      <c r="BN14" s="65">
        <v>135</v>
      </c>
      <c r="BO14" s="65">
        <v>139.86500000000001</v>
      </c>
      <c r="BP14" s="65">
        <v>466</v>
      </c>
      <c r="BQ14" s="65">
        <v>471</v>
      </c>
      <c r="BR14" s="65">
        <v>506</v>
      </c>
      <c r="BS14" s="65">
        <v>532</v>
      </c>
      <c r="BT14" s="65">
        <v>494</v>
      </c>
      <c r="BU14" s="65">
        <v>506</v>
      </c>
      <c r="BV14" s="65">
        <v>475</v>
      </c>
      <c r="BW14" s="65">
        <v>529</v>
      </c>
      <c r="BX14" s="65">
        <v>460</v>
      </c>
      <c r="BY14" s="65">
        <v>409</v>
      </c>
      <c r="BZ14" s="65">
        <v>418</v>
      </c>
      <c r="CA14" s="65">
        <v>418</v>
      </c>
      <c r="CB14" s="65">
        <v>433</v>
      </c>
      <c r="CC14" s="65">
        <v>433</v>
      </c>
      <c r="CD14" s="65">
        <v>411</v>
      </c>
      <c r="CE14" s="65">
        <v>411</v>
      </c>
      <c r="CF14" s="65">
        <v>380</v>
      </c>
      <c r="CG14" s="65">
        <v>380</v>
      </c>
      <c r="CH14" s="65">
        <v>341</v>
      </c>
      <c r="CI14" s="65">
        <v>341</v>
      </c>
      <c r="CJ14" s="65">
        <v>341</v>
      </c>
      <c r="CK14" s="65">
        <v>331</v>
      </c>
      <c r="CL14" s="65">
        <v>160</v>
      </c>
      <c r="CM14" s="65">
        <v>160</v>
      </c>
      <c r="CN14" s="65">
        <v>140</v>
      </c>
      <c r="CO14" s="65">
        <v>80</v>
      </c>
      <c r="CP14" s="65">
        <v>140</v>
      </c>
      <c r="CQ14" s="65">
        <v>80</v>
      </c>
      <c r="CR14" s="65">
        <v>80</v>
      </c>
      <c r="CS14" s="65">
        <v>80</v>
      </c>
      <c r="CT14" s="66"/>
      <c r="CU14" s="66"/>
      <c r="CV14" s="66"/>
      <c r="CW14" s="67"/>
      <c r="CX14" s="68">
        <f t="array" ref="CX14">SUMPRODUCT(B14:CW14*0.25)</f>
        <v>4085.4879999999998</v>
      </c>
    </row>
    <row r="15" spans="1:102" ht="24.95" customHeight="1" x14ac:dyDescent="0.2">
      <c r="A15" s="69" t="s">
        <v>12</v>
      </c>
      <c r="B15" s="70">
        <v>1050.9000000000001</v>
      </c>
      <c r="C15" s="71">
        <v>1033.8029999999999</v>
      </c>
      <c r="D15" s="71">
        <v>1034.752</v>
      </c>
      <c r="E15" s="71">
        <v>1035.587</v>
      </c>
      <c r="F15" s="71">
        <v>1031.54</v>
      </c>
      <c r="G15" s="71">
        <v>1033.518</v>
      </c>
      <c r="H15" s="71">
        <v>1034.6659999999999</v>
      </c>
      <c r="I15" s="71">
        <v>1039.1989999999998</v>
      </c>
      <c r="J15" s="71">
        <v>1037.059</v>
      </c>
      <c r="K15" s="71">
        <v>1046.635</v>
      </c>
      <c r="L15" s="71">
        <v>1031.049</v>
      </c>
      <c r="M15" s="71">
        <v>1038.5919999999999</v>
      </c>
      <c r="N15" s="71">
        <v>1031.018</v>
      </c>
      <c r="O15" s="71">
        <v>1024.9180000000001</v>
      </c>
      <c r="P15" s="71">
        <v>1027.9470000000001</v>
      </c>
      <c r="Q15" s="71">
        <v>1036.4630000000002</v>
      </c>
      <c r="R15" s="71">
        <v>1046.0309999999999</v>
      </c>
      <c r="S15" s="71">
        <v>1050.0749999999998</v>
      </c>
      <c r="T15" s="71">
        <v>1056.1469999999999</v>
      </c>
      <c r="U15" s="71">
        <v>1055.163</v>
      </c>
      <c r="V15" s="71">
        <v>1057.2260000000001</v>
      </c>
      <c r="W15" s="71">
        <v>1053.8029999999999</v>
      </c>
      <c r="X15" s="71">
        <v>1055.547</v>
      </c>
      <c r="Y15" s="71">
        <v>1056.5129999999999</v>
      </c>
      <c r="Z15" s="71">
        <v>1065.377</v>
      </c>
      <c r="AA15" s="71">
        <v>1138.472</v>
      </c>
      <c r="AB15" s="71">
        <v>1279.4880000000001</v>
      </c>
      <c r="AC15" s="71">
        <v>1465.0210000000002</v>
      </c>
      <c r="AD15" s="71">
        <v>1673.807</v>
      </c>
      <c r="AE15" s="71">
        <v>1917.1499999999999</v>
      </c>
      <c r="AF15" s="71">
        <v>2164.8150000000001</v>
      </c>
      <c r="AG15" s="71">
        <v>2405.8070000000002</v>
      </c>
      <c r="AH15" s="71">
        <v>2631.8090000000002</v>
      </c>
      <c r="AI15" s="71">
        <v>2860.1860000000001</v>
      </c>
      <c r="AJ15" s="71">
        <v>3066.1320000000001</v>
      </c>
      <c r="AK15" s="71">
        <v>3257.3910000000001</v>
      </c>
      <c r="AL15" s="71">
        <v>3413.002</v>
      </c>
      <c r="AM15" s="71">
        <v>3565.1479999999997</v>
      </c>
      <c r="AN15" s="71">
        <v>3680.4429999999998</v>
      </c>
      <c r="AO15" s="71">
        <v>3795.9760000000001</v>
      </c>
      <c r="AP15" s="71">
        <v>3868.011</v>
      </c>
      <c r="AQ15" s="71">
        <v>3945.8359999999998</v>
      </c>
      <c r="AR15" s="71">
        <v>3993.5740000000001</v>
      </c>
      <c r="AS15" s="71">
        <v>4018.1060000000002</v>
      </c>
      <c r="AT15" s="71">
        <v>4024.06</v>
      </c>
      <c r="AU15" s="71">
        <v>4011.5239999999999</v>
      </c>
      <c r="AV15" s="71">
        <v>3994.3990000000003</v>
      </c>
      <c r="AW15" s="71">
        <v>3942.2959999999998</v>
      </c>
      <c r="AX15" s="71">
        <v>3883.3380000000002</v>
      </c>
      <c r="AY15" s="71">
        <v>3791.0569999999998</v>
      </c>
      <c r="AZ15" s="71">
        <v>3668.0240000000003</v>
      </c>
      <c r="BA15" s="71">
        <v>3526.3679999999999</v>
      </c>
      <c r="BB15" s="71">
        <v>3374.011</v>
      </c>
      <c r="BC15" s="71">
        <v>3201.39</v>
      </c>
      <c r="BD15" s="71">
        <v>3005.373</v>
      </c>
      <c r="BE15" s="71">
        <v>2799.5130000000004</v>
      </c>
      <c r="BF15" s="71">
        <v>2577.4649999999997</v>
      </c>
      <c r="BG15" s="71">
        <v>2342.1310000000003</v>
      </c>
      <c r="BH15" s="71">
        <v>2117.5929999999998</v>
      </c>
      <c r="BI15" s="71">
        <v>1884.5159999999998</v>
      </c>
      <c r="BJ15" s="71">
        <v>1666.097</v>
      </c>
      <c r="BK15" s="71">
        <v>1454.751</v>
      </c>
      <c r="BL15" s="71">
        <v>1252.2569999999998</v>
      </c>
      <c r="BM15" s="71">
        <v>1083.7830000000001</v>
      </c>
      <c r="BN15" s="71">
        <v>980.36799999999994</v>
      </c>
      <c r="BO15" s="71">
        <v>914.16399999999999</v>
      </c>
      <c r="BP15" s="71">
        <v>905.31799999999998</v>
      </c>
      <c r="BQ15" s="71">
        <v>911.30300000000011</v>
      </c>
      <c r="BR15" s="71">
        <v>929.75900000000001</v>
      </c>
      <c r="BS15" s="71">
        <v>946.46900000000005</v>
      </c>
      <c r="BT15" s="71">
        <v>957.40800000000002</v>
      </c>
      <c r="BU15" s="71">
        <v>970.28600000000006</v>
      </c>
      <c r="BV15" s="71">
        <v>980.75300000000004</v>
      </c>
      <c r="BW15" s="71">
        <v>988.524</v>
      </c>
      <c r="BX15" s="71">
        <v>998.60200000000009</v>
      </c>
      <c r="BY15" s="71">
        <v>1014.2249999999999</v>
      </c>
      <c r="BZ15" s="71">
        <v>1028.029</v>
      </c>
      <c r="CA15" s="71">
        <v>1041.3140000000001</v>
      </c>
      <c r="CB15" s="71">
        <v>1055.7639999999999</v>
      </c>
      <c r="CC15" s="71">
        <v>1065.643</v>
      </c>
      <c r="CD15" s="71">
        <v>1072.8530000000001</v>
      </c>
      <c r="CE15" s="71">
        <v>1084.4829999999999</v>
      </c>
      <c r="CF15" s="71">
        <v>1101.963</v>
      </c>
      <c r="CG15" s="71">
        <v>1115.2440000000001</v>
      </c>
      <c r="CH15" s="71">
        <v>1124.04</v>
      </c>
      <c r="CI15" s="71">
        <v>1131.3230000000001</v>
      </c>
      <c r="CJ15" s="71">
        <v>1135.998</v>
      </c>
      <c r="CK15" s="71">
        <v>1146.0620000000001</v>
      </c>
      <c r="CL15" s="71">
        <v>1152.239</v>
      </c>
      <c r="CM15" s="71">
        <v>1161.68</v>
      </c>
      <c r="CN15" s="71">
        <v>1175.7779999999998</v>
      </c>
      <c r="CO15" s="71">
        <v>1189.3519999999999</v>
      </c>
      <c r="CP15" s="71">
        <v>1205.1859999999999</v>
      </c>
      <c r="CQ15" s="71">
        <v>1218.2359999999999</v>
      </c>
      <c r="CR15" s="71">
        <v>1226.7549999999999</v>
      </c>
      <c r="CS15" s="71">
        <v>1235.078</v>
      </c>
      <c r="CT15" s="72"/>
      <c r="CU15" s="72"/>
      <c r="CV15" s="72"/>
      <c r="CW15" s="73"/>
      <c r="CX15" s="74">
        <f t="array" ref="CX15">SUMPRODUCT(B15:CW15*0.25)</f>
        <v>42991.961750000017</v>
      </c>
    </row>
    <row r="16" spans="1:102" ht="24.95" customHeight="1" x14ac:dyDescent="0.2">
      <c r="A16" s="69" t="s">
        <v>13</v>
      </c>
      <c r="B16" s="70">
        <v>11</v>
      </c>
      <c r="C16" s="71">
        <v>11</v>
      </c>
      <c r="D16" s="71">
        <v>11</v>
      </c>
      <c r="E16" s="71">
        <v>11</v>
      </c>
      <c r="F16" s="71">
        <v>10</v>
      </c>
      <c r="G16" s="71">
        <v>10</v>
      </c>
      <c r="H16" s="71">
        <v>10</v>
      </c>
      <c r="I16" s="71">
        <v>10</v>
      </c>
      <c r="J16" s="71">
        <v>9</v>
      </c>
      <c r="K16" s="71">
        <v>9</v>
      </c>
      <c r="L16" s="71">
        <v>9</v>
      </c>
      <c r="M16" s="71">
        <v>9</v>
      </c>
      <c r="N16" s="71">
        <v>8</v>
      </c>
      <c r="O16" s="71">
        <v>8</v>
      </c>
      <c r="P16" s="71">
        <v>8</v>
      </c>
      <c r="Q16" s="71">
        <v>8</v>
      </c>
      <c r="R16" s="71">
        <v>7</v>
      </c>
      <c r="S16" s="71">
        <v>7</v>
      </c>
      <c r="T16" s="71">
        <v>7</v>
      </c>
      <c r="U16" s="71">
        <v>7</v>
      </c>
      <c r="V16" s="71">
        <v>6</v>
      </c>
      <c r="W16" s="71">
        <v>6</v>
      </c>
      <c r="X16" s="71">
        <v>6</v>
      </c>
      <c r="Y16" s="71">
        <v>6</v>
      </c>
      <c r="Z16" s="71">
        <v>11</v>
      </c>
      <c r="AA16" s="71">
        <v>11</v>
      </c>
      <c r="AB16" s="71">
        <v>11</v>
      </c>
      <c r="AC16" s="71">
        <v>11</v>
      </c>
      <c r="AD16" s="71">
        <v>26</v>
      </c>
      <c r="AE16" s="71">
        <v>26</v>
      </c>
      <c r="AF16" s="71">
        <v>26</v>
      </c>
      <c r="AG16" s="71">
        <v>26</v>
      </c>
      <c r="AH16" s="71">
        <v>42</v>
      </c>
      <c r="AI16" s="71">
        <v>42</v>
      </c>
      <c r="AJ16" s="71">
        <v>42</v>
      </c>
      <c r="AK16" s="71">
        <v>42</v>
      </c>
      <c r="AL16" s="71">
        <v>54</v>
      </c>
      <c r="AM16" s="71">
        <v>54</v>
      </c>
      <c r="AN16" s="71">
        <v>54</v>
      </c>
      <c r="AO16" s="71">
        <v>54</v>
      </c>
      <c r="AP16" s="71">
        <v>59</v>
      </c>
      <c r="AQ16" s="71">
        <v>59</v>
      </c>
      <c r="AR16" s="71">
        <v>59</v>
      </c>
      <c r="AS16" s="71">
        <v>59</v>
      </c>
      <c r="AT16" s="71">
        <v>58</v>
      </c>
      <c r="AU16" s="71">
        <v>58</v>
      </c>
      <c r="AV16" s="71">
        <v>58</v>
      </c>
      <c r="AW16" s="71">
        <v>58</v>
      </c>
      <c r="AX16" s="71">
        <v>54</v>
      </c>
      <c r="AY16" s="71">
        <v>54</v>
      </c>
      <c r="AZ16" s="71">
        <v>54</v>
      </c>
      <c r="BA16" s="71">
        <v>54</v>
      </c>
      <c r="BB16" s="71">
        <v>46</v>
      </c>
      <c r="BC16" s="71">
        <v>46</v>
      </c>
      <c r="BD16" s="71">
        <v>46</v>
      </c>
      <c r="BE16" s="71">
        <v>46</v>
      </c>
      <c r="BF16" s="71">
        <v>34</v>
      </c>
      <c r="BG16" s="71">
        <v>34</v>
      </c>
      <c r="BH16" s="71">
        <v>34</v>
      </c>
      <c r="BI16" s="71">
        <v>34</v>
      </c>
      <c r="BJ16" s="71">
        <v>19</v>
      </c>
      <c r="BK16" s="71">
        <v>19</v>
      </c>
      <c r="BL16" s="71">
        <v>19</v>
      </c>
      <c r="BM16" s="71">
        <v>19</v>
      </c>
      <c r="BN16" s="71">
        <v>12</v>
      </c>
      <c r="BO16" s="71">
        <v>12</v>
      </c>
      <c r="BP16" s="71">
        <v>12</v>
      </c>
      <c r="BQ16" s="71">
        <v>12</v>
      </c>
      <c r="BR16" s="71">
        <v>15</v>
      </c>
      <c r="BS16" s="71">
        <v>15</v>
      </c>
      <c r="BT16" s="71">
        <v>15</v>
      </c>
      <c r="BU16" s="71">
        <v>15</v>
      </c>
      <c r="BV16" s="71">
        <v>17</v>
      </c>
      <c r="BW16" s="71">
        <v>17</v>
      </c>
      <c r="BX16" s="71">
        <v>17</v>
      </c>
      <c r="BY16" s="71">
        <v>17</v>
      </c>
      <c r="BZ16" s="71">
        <v>19</v>
      </c>
      <c r="CA16" s="71">
        <v>19</v>
      </c>
      <c r="CB16" s="71">
        <v>19</v>
      </c>
      <c r="CC16" s="71">
        <v>19</v>
      </c>
      <c r="CD16" s="71">
        <v>22</v>
      </c>
      <c r="CE16" s="71">
        <v>22</v>
      </c>
      <c r="CF16" s="71">
        <v>22</v>
      </c>
      <c r="CG16" s="71">
        <v>22</v>
      </c>
      <c r="CH16" s="71">
        <v>25</v>
      </c>
      <c r="CI16" s="71">
        <v>25</v>
      </c>
      <c r="CJ16" s="71">
        <v>25</v>
      </c>
      <c r="CK16" s="71">
        <v>25</v>
      </c>
      <c r="CL16" s="71">
        <v>27</v>
      </c>
      <c r="CM16" s="71">
        <v>27</v>
      </c>
      <c r="CN16" s="71">
        <v>27</v>
      </c>
      <c r="CO16" s="71">
        <v>27</v>
      </c>
      <c r="CP16" s="71">
        <v>29</v>
      </c>
      <c r="CQ16" s="71">
        <v>29</v>
      </c>
      <c r="CR16" s="71">
        <v>29</v>
      </c>
      <c r="CS16" s="71">
        <v>29</v>
      </c>
      <c r="CT16" s="72"/>
      <c r="CU16" s="72"/>
      <c r="CV16" s="72"/>
      <c r="CW16" s="73"/>
      <c r="CX16" s="74">
        <f t="array" ref="CX16">SUMPRODUCT(B16:CW16*0.25)</f>
        <v>620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>
        <v>5.5</v>
      </c>
      <c r="BL17" s="71">
        <v>41.94</v>
      </c>
      <c r="BM17" s="71">
        <v>179.94</v>
      </c>
      <c r="BN17" s="71">
        <v>224.2</v>
      </c>
      <c r="BO17" s="71">
        <v>284.89999999999998</v>
      </c>
      <c r="BP17" s="71">
        <v>384.7</v>
      </c>
      <c r="BQ17" s="71">
        <v>384.7</v>
      </c>
      <c r="BR17" s="71">
        <v>384.7</v>
      </c>
      <c r="BS17" s="71">
        <v>384.7</v>
      </c>
      <c r="BT17" s="71">
        <v>384.7</v>
      </c>
      <c r="BU17" s="71">
        <v>384.7</v>
      </c>
      <c r="BV17" s="71">
        <v>304.5</v>
      </c>
      <c r="BW17" s="71">
        <v>284.8</v>
      </c>
      <c r="BX17" s="71">
        <v>248.3</v>
      </c>
      <c r="BY17" s="71">
        <v>192.9</v>
      </c>
      <c r="BZ17" s="71">
        <v>219.3</v>
      </c>
      <c r="CA17" s="71">
        <v>197.16900000000001</v>
      </c>
      <c r="CB17" s="71">
        <v>157.5</v>
      </c>
      <c r="CC17" s="71">
        <v>157.5</v>
      </c>
      <c r="CD17" s="71">
        <v>157.5</v>
      </c>
      <c r="CE17" s="71">
        <v>149.6</v>
      </c>
      <c r="CF17" s="71">
        <v>149.6</v>
      </c>
      <c r="CG17" s="71">
        <v>149.6</v>
      </c>
      <c r="CH17" s="71">
        <v>129.6</v>
      </c>
      <c r="CI17" s="71">
        <v>129.6</v>
      </c>
      <c r="CJ17" s="71">
        <v>119.108</v>
      </c>
      <c r="CK17" s="71">
        <v>100</v>
      </c>
      <c r="CL17" s="71">
        <v>55</v>
      </c>
      <c r="CM17" s="71">
        <v>55</v>
      </c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1500.3142500000006</v>
      </c>
    </row>
    <row r="18" spans="1:102" ht="30" customHeight="1" thickBot="1" x14ac:dyDescent="0.25">
      <c r="A18" s="75" t="s">
        <v>15</v>
      </c>
      <c r="B18" s="76">
        <f>SUM(B11:B17)</f>
        <v>5551.2060000000001</v>
      </c>
      <c r="C18" s="77">
        <f t="shared" ref="C18:BN18" si="0">SUM(C11:C17)</f>
        <v>5441.3439999999991</v>
      </c>
      <c r="D18" s="77">
        <f t="shared" si="0"/>
        <v>5356.9529999999995</v>
      </c>
      <c r="E18" s="77">
        <f t="shared" si="0"/>
        <v>5192.1039999999994</v>
      </c>
      <c r="F18" s="77">
        <f t="shared" si="0"/>
        <v>5342.098</v>
      </c>
      <c r="G18" s="77">
        <f t="shared" si="0"/>
        <v>5307.5230000000001</v>
      </c>
      <c r="H18" s="77">
        <f t="shared" si="0"/>
        <v>5281.2570000000005</v>
      </c>
      <c r="I18" s="77">
        <f t="shared" si="0"/>
        <v>5284.0639999999994</v>
      </c>
      <c r="J18" s="77">
        <f t="shared" si="0"/>
        <v>5186.4139999999998</v>
      </c>
      <c r="K18" s="77">
        <f t="shared" si="0"/>
        <v>5197.4440000000004</v>
      </c>
      <c r="L18" s="77">
        <f t="shared" si="0"/>
        <v>5180.0730000000003</v>
      </c>
      <c r="M18" s="77">
        <f t="shared" si="0"/>
        <v>5109.067</v>
      </c>
      <c r="N18" s="77">
        <f t="shared" si="0"/>
        <v>5056.4859999999999</v>
      </c>
      <c r="O18" s="77">
        <f t="shared" si="0"/>
        <v>5035.6710000000003</v>
      </c>
      <c r="P18" s="77">
        <f t="shared" si="0"/>
        <v>5041.3070000000007</v>
      </c>
      <c r="Q18" s="77">
        <f t="shared" si="0"/>
        <v>5049.9970000000003</v>
      </c>
      <c r="R18" s="77">
        <f t="shared" si="0"/>
        <v>5059.1469999999999</v>
      </c>
      <c r="S18" s="77">
        <f t="shared" si="0"/>
        <v>5068.7469999999994</v>
      </c>
      <c r="T18" s="77">
        <f t="shared" si="0"/>
        <v>5071.8130000000001</v>
      </c>
      <c r="U18" s="77">
        <f t="shared" si="0"/>
        <v>5067.7450000000008</v>
      </c>
      <c r="V18" s="77">
        <f t="shared" si="0"/>
        <v>5176.0760000000009</v>
      </c>
      <c r="W18" s="77">
        <f t="shared" si="0"/>
        <v>5145.0869999999995</v>
      </c>
      <c r="X18" s="77">
        <f t="shared" si="0"/>
        <v>5147.7440000000006</v>
      </c>
      <c r="Y18" s="77">
        <f t="shared" si="0"/>
        <v>5145.3440000000001</v>
      </c>
      <c r="Z18" s="77">
        <f t="shared" si="0"/>
        <v>5341.5390000000007</v>
      </c>
      <c r="AA18" s="77">
        <f t="shared" si="0"/>
        <v>5453.58</v>
      </c>
      <c r="AB18" s="77">
        <f t="shared" si="0"/>
        <v>5615.9270000000006</v>
      </c>
      <c r="AC18" s="77">
        <f t="shared" si="0"/>
        <v>5805.7860000000001</v>
      </c>
      <c r="AD18" s="77">
        <f t="shared" si="0"/>
        <v>6014.2460000000001</v>
      </c>
      <c r="AE18" s="77">
        <f t="shared" si="0"/>
        <v>6259.5419999999995</v>
      </c>
      <c r="AF18" s="77">
        <f t="shared" si="0"/>
        <v>6507.8819999999996</v>
      </c>
      <c r="AG18" s="77">
        <f t="shared" si="0"/>
        <v>6743.2980000000007</v>
      </c>
      <c r="AH18" s="77">
        <f t="shared" si="0"/>
        <v>7001.8320000000003</v>
      </c>
      <c r="AI18" s="77">
        <f t="shared" si="0"/>
        <v>7117.4609999999993</v>
      </c>
      <c r="AJ18" s="77">
        <f t="shared" si="0"/>
        <v>7293.9940000000006</v>
      </c>
      <c r="AK18" s="77">
        <f t="shared" si="0"/>
        <v>7357.7049999999999</v>
      </c>
      <c r="AL18" s="77">
        <f t="shared" si="0"/>
        <v>7409.3680000000004</v>
      </c>
      <c r="AM18" s="77">
        <f t="shared" si="0"/>
        <v>7474.0079999999998</v>
      </c>
      <c r="AN18" s="77">
        <f t="shared" si="0"/>
        <v>7479.0029999999997</v>
      </c>
      <c r="AO18" s="77">
        <f t="shared" si="0"/>
        <v>7557.5010000000002</v>
      </c>
      <c r="AP18" s="77">
        <f t="shared" si="0"/>
        <v>7713.5599999999995</v>
      </c>
      <c r="AQ18" s="77">
        <f t="shared" si="0"/>
        <v>7826.6820000000007</v>
      </c>
      <c r="AR18" s="77">
        <f t="shared" si="0"/>
        <v>7851.6129999999994</v>
      </c>
      <c r="AS18" s="77">
        <f t="shared" si="0"/>
        <v>7886.6580000000004</v>
      </c>
      <c r="AT18" s="77">
        <f t="shared" si="0"/>
        <v>7943.2540000000008</v>
      </c>
      <c r="AU18" s="77">
        <f t="shared" si="0"/>
        <v>7931.4290000000001</v>
      </c>
      <c r="AV18" s="77">
        <f t="shared" si="0"/>
        <v>7934.6270000000004</v>
      </c>
      <c r="AW18" s="77">
        <f t="shared" si="0"/>
        <v>7947.1819999999998</v>
      </c>
      <c r="AX18" s="77">
        <f t="shared" si="0"/>
        <v>7850.7340000000004</v>
      </c>
      <c r="AY18" s="77">
        <f t="shared" si="0"/>
        <v>7746.3549999999996</v>
      </c>
      <c r="AZ18" s="77">
        <f t="shared" si="0"/>
        <v>7653.7780000000002</v>
      </c>
      <c r="BA18" s="77">
        <f t="shared" si="0"/>
        <v>7560.8979999999992</v>
      </c>
      <c r="BB18" s="77">
        <f t="shared" si="0"/>
        <v>7433.1080000000002</v>
      </c>
      <c r="BC18" s="77">
        <f t="shared" si="0"/>
        <v>7311.76</v>
      </c>
      <c r="BD18" s="77">
        <f t="shared" si="0"/>
        <v>7173.0910000000003</v>
      </c>
      <c r="BE18" s="77">
        <f t="shared" si="0"/>
        <v>6996.4150000000009</v>
      </c>
      <c r="BF18" s="77">
        <f t="shared" si="0"/>
        <v>6781.8819999999996</v>
      </c>
      <c r="BG18" s="77">
        <f t="shared" si="0"/>
        <v>6541.6500000000005</v>
      </c>
      <c r="BH18" s="77">
        <f t="shared" si="0"/>
        <v>6385.4090000000006</v>
      </c>
      <c r="BI18" s="77">
        <f t="shared" si="0"/>
        <v>6543.924</v>
      </c>
      <c r="BJ18" s="77">
        <f t="shared" si="0"/>
        <v>6445.7289999999994</v>
      </c>
      <c r="BK18" s="77">
        <f t="shared" si="0"/>
        <v>6325.9740000000002</v>
      </c>
      <c r="BL18" s="77">
        <f t="shared" si="0"/>
        <v>6203.0229999999983</v>
      </c>
      <c r="BM18" s="77">
        <f t="shared" si="0"/>
        <v>5997.7669999999998</v>
      </c>
      <c r="BN18" s="77">
        <f t="shared" si="0"/>
        <v>5525.6449999999995</v>
      </c>
      <c r="BO18" s="77">
        <f t="shared" ref="BO18:CW18" si="1">SUM(BO11:BO17)</f>
        <v>5525.6749999999993</v>
      </c>
      <c r="BP18" s="77">
        <f t="shared" si="1"/>
        <v>5938.3530000000001</v>
      </c>
      <c r="BQ18" s="77">
        <f t="shared" si="1"/>
        <v>5946.9319999999998</v>
      </c>
      <c r="BR18" s="77">
        <f t="shared" si="1"/>
        <v>6003.3450000000003</v>
      </c>
      <c r="BS18" s="77">
        <f t="shared" si="1"/>
        <v>6051.0519999999997</v>
      </c>
      <c r="BT18" s="77">
        <f t="shared" si="1"/>
        <v>6034.9430000000002</v>
      </c>
      <c r="BU18" s="77">
        <f t="shared" si="1"/>
        <v>6081.9219999999996</v>
      </c>
      <c r="BV18" s="77">
        <f t="shared" si="1"/>
        <v>5987.8360000000002</v>
      </c>
      <c r="BW18" s="77">
        <f t="shared" si="1"/>
        <v>6029.9060000000009</v>
      </c>
      <c r="BX18" s="77">
        <f t="shared" si="1"/>
        <v>5937.0709999999999</v>
      </c>
      <c r="BY18" s="77">
        <f t="shared" si="1"/>
        <v>5852.2009999999991</v>
      </c>
      <c r="BZ18" s="77">
        <f t="shared" si="1"/>
        <v>5920.8920000000007</v>
      </c>
      <c r="CA18" s="77">
        <f t="shared" si="1"/>
        <v>5917.0439999999999</v>
      </c>
      <c r="CB18" s="77">
        <f t="shared" si="1"/>
        <v>5906.4589999999998</v>
      </c>
      <c r="CC18" s="77">
        <f t="shared" si="1"/>
        <v>5921.616</v>
      </c>
      <c r="CD18" s="77">
        <f t="shared" si="1"/>
        <v>5914.415</v>
      </c>
      <c r="CE18" s="77">
        <f t="shared" si="1"/>
        <v>5922.152</v>
      </c>
      <c r="CF18" s="77">
        <f t="shared" si="1"/>
        <v>5914.6949999999997</v>
      </c>
      <c r="CG18" s="77">
        <f t="shared" si="1"/>
        <v>5901.514000000001</v>
      </c>
      <c r="CH18" s="77">
        <f t="shared" si="1"/>
        <v>5879.554000000001</v>
      </c>
      <c r="CI18" s="77">
        <f t="shared" si="1"/>
        <v>5888.277</v>
      </c>
      <c r="CJ18" s="77">
        <f t="shared" si="1"/>
        <v>5882.2469999999994</v>
      </c>
      <c r="CK18" s="77">
        <f t="shared" si="1"/>
        <v>5815.7029999999995</v>
      </c>
      <c r="CL18" s="77">
        <f t="shared" si="1"/>
        <v>5661.6779999999999</v>
      </c>
      <c r="CM18" s="77">
        <f t="shared" si="1"/>
        <v>5670.009</v>
      </c>
      <c r="CN18" s="77">
        <f t="shared" si="1"/>
        <v>5602.5130000000008</v>
      </c>
      <c r="CO18" s="77">
        <f t="shared" si="1"/>
        <v>5506.1559999999999</v>
      </c>
      <c r="CP18" s="77">
        <f t="shared" si="1"/>
        <v>5609.1949999999997</v>
      </c>
      <c r="CQ18" s="77">
        <f t="shared" si="1"/>
        <v>5486.2950000000001</v>
      </c>
      <c r="CR18" s="77">
        <f t="shared" si="1"/>
        <v>5493.9750000000004</v>
      </c>
      <c r="CS18" s="77">
        <f t="shared" si="1"/>
        <v>5489.32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147783.11874999999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1547.9</v>
      </c>
      <c r="C31" s="88">
        <v>1542.9</v>
      </c>
      <c r="D31" s="88">
        <v>1538.9</v>
      </c>
      <c r="E31" s="88">
        <v>1542.9</v>
      </c>
      <c r="F31" s="88">
        <v>1542.9</v>
      </c>
      <c r="G31" s="88">
        <v>1541.9</v>
      </c>
      <c r="H31" s="88">
        <v>1542.9</v>
      </c>
      <c r="I31" s="88">
        <v>1543.9</v>
      </c>
      <c r="J31" s="88">
        <v>1544.9</v>
      </c>
      <c r="K31" s="88">
        <v>1545.9</v>
      </c>
      <c r="L31" s="88">
        <v>1545.9</v>
      </c>
      <c r="M31" s="88">
        <v>1546.9</v>
      </c>
      <c r="N31" s="88">
        <v>1545.9</v>
      </c>
      <c r="O31" s="88">
        <v>1545.9</v>
      </c>
      <c r="P31" s="88">
        <v>1550.9</v>
      </c>
      <c r="Q31" s="88">
        <v>1550.9</v>
      </c>
      <c r="R31" s="88">
        <v>1550.9</v>
      </c>
      <c r="S31" s="88">
        <v>1550.9</v>
      </c>
      <c r="T31" s="88">
        <v>1550.9</v>
      </c>
      <c r="U31" s="88">
        <v>1550.9</v>
      </c>
      <c r="V31" s="88">
        <v>1625.9</v>
      </c>
      <c r="W31" s="88">
        <v>1625.9</v>
      </c>
      <c r="X31" s="88">
        <v>1625.9</v>
      </c>
      <c r="Y31" s="88">
        <v>1626.9</v>
      </c>
      <c r="Z31" s="88">
        <v>1630.481</v>
      </c>
      <c r="AA31" s="88">
        <v>1687.481</v>
      </c>
      <c r="AB31" s="88">
        <v>1745.481</v>
      </c>
      <c r="AC31" s="88">
        <v>1799.481</v>
      </c>
      <c r="AD31" s="88">
        <v>1879.38</v>
      </c>
      <c r="AE31" s="88">
        <v>1958.38</v>
      </c>
      <c r="AF31" s="88">
        <v>2038.38</v>
      </c>
      <c r="AG31" s="88">
        <v>2116.38</v>
      </c>
      <c r="AH31" s="88">
        <v>2160.9859999999999</v>
      </c>
      <c r="AI31" s="88">
        <v>2194.9859999999999</v>
      </c>
      <c r="AJ31" s="88">
        <v>2245.9859999999999</v>
      </c>
      <c r="AK31" s="88">
        <v>2314.9859999999999</v>
      </c>
      <c r="AL31" s="88">
        <v>2079.46</v>
      </c>
      <c r="AM31" s="88">
        <v>2133.46</v>
      </c>
      <c r="AN31" s="88">
        <v>2179.46</v>
      </c>
      <c r="AO31" s="88">
        <v>2217.46</v>
      </c>
      <c r="AP31" s="88">
        <v>2249.4690000000001</v>
      </c>
      <c r="AQ31" s="88">
        <v>2264.4690000000001</v>
      </c>
      <c r="AR31" s="88">
        <v>2262.4690000000001</v>
      </c>
      <c r="AS31" s="88">
        <v>2260.4690000000001</v>
      </c>
      <c r="AT31" s="88">
        <v>2344.9769999999999</v>
      </c>
      <c r="AU31" s="88">
        <v>2339.9769999999999</v>
      </c>
      <c r="AV31" s="88">
        <v>2327.9769999999999</v>
      </c>
      <c r="AW31" s="88">
        <v>2306.9769999999999</v>
      </c>
      <c r="AX31" s="88">
        <v>2321.9490000000001</v>
      </c>
      <c r="AY31" s="88">
        <v>2283.9490000000001</v>
      </c>
      <c r="AZ31" s="88">
        <v>2238.9490000000001</v>
      </c>
      <c r="BA31" s="88">
        <v>2186.9490000000001</v>
      </c>
      <c r="BB31" s="88">
        <v>2190.2179999999998</v>
      </c>
      <c r="BC31" s="88">
        <v>2127.2179999999998</v>
      </c>
      <c r="BD31" s="88">
        <v>2062.2179999999998</v>
      </c>
      <c r="BE31" s="88">
        <v>1993.2180000000001</v>
      </c>
      <c r="BF31" s="88">
        <v>1961.4680000000001</v>
      </c>
      <c r="BG31" s="88">
        <v>1888.4680000000001</v>
      </c>
      <c r="BH31" s="88">
        <v>1820.4680000000001</v>
      </c>
      <c r="BI31" s="88">
        <v>1752.4680000000001</v>
      </c>
      <c r="BJ31" s="88">
        <v>1706.404</v>
      </c>
      <c r="BK31" s="88">
        <v>1653.904</v>
      </c>
      <c r="BL31" s="88">
        <v>1668.3440000000001</v>
      </c>
      <c r="BM31" s="88">
        <v>1761.3440000000001</v>
      </c>
      <c r="BN31" s="88">
        <v>1859.2</v>
      </c>
      <c r="BO31" s="88">
        <v>1901.9</v>
      </c>
      <c r="BP31" s="88">
        <v>2334.6999999999998</v>
      </c>
      <c r="BQ31" s="88">
        <v>2340.6999999999998</v>
      </c>
      <c r="BR31" s="88">
        <v>2378.6</v>
      </c>
      <c r="BS31" s="88">
        <v>2389.6</v>
      </c>
      <c r="BT31" s="88">
        <v>2337.6</v>
      </c>
      <c r="BU31" s="88">
        <v>2433.6</v>
      </c>
      <c r="BV31" s="88">
        <v>2294.4</v>
      </c>
      <c r="BW31" s="88">
        <v>2295.6999999999998</v>
      </c>
      <c r="BX31" s="88">
        <v>2242.1999999999998</v>
      </c>
      <c r="BY31" s="88">
        <v>2046.8</v>
      </c>
      <c r="BZ31" s="88">
        <v>2070.1999999999998</v>
      </c>
      <c r="CA31" s="88">
        <v>2059.069</v>
      </c>
      <c r="CB31" s="88">
        <v>2025.4</v>
      </c>
      <c r="CC31" s="88">
        <v>2035.4</v>
      </c>
      <c r="CD31" s="88">
        <v>1971.4</v>
      </c>
      <c r="CE31" s="88">
        <v>1972.5</v>
      </c>
      <c r="CF31" s="88">
        <v>1951.5</v>
      </c>
      <c r="CG31" s="88">
        <v>1957.5</v>
      </c>
      <c r="CH31" s="88">
        <v>1905.5</v>
      </c>
      <c r="CI31" s="88">
        <v>1909.5</v>
      </c>
      <c r="CJ31" s="88">
        <v>1902.008</v>
      </c>
      <c r="CK31" s="88">
        <v>1885.9</v>
      </c>
      <c r="CL31" s="88">
        <v>1778.9</v>
      </c>
      <c r="CM31" s="88">
        <v>1780.9</v>
      </c>
      <c r="CN31" s="88">
        <v>1709.9</v>
      </c>
      <c r="CO31" s="88">
        <v>1715.9</v>
      </c>
      <c r="CP31" s="88">
        <v>1723.9</v>
      </c>
      <c r="CQ31" s="88">
        <v>1727.9</v>
      </c>
      <c r="CR31" s="88">
        <v>1729.9</v>
      </c>
      <c r="CS31" s="88">
        <v>1730.9</v>
      </c>
      <c r="CT31" s="89"/>
      <c r="CU31" s="89"/>
      <c r="CV31" s="89"/>
      <c r="CW31" s="90"/>
      <c r="CX31" s="91">
        <f t="array" ref="CX31">SUMPRODUCT(B31:CW31*0.25)</f>
        <v>46046.306249999958</v>
      </c>
    </row>
    <row r="32" spans="1:102" ht="24.95" customHeight="1" x14ac:dyDescent="0.2">
      <c r="A32" s="92" t="s">
        <v>27</v>
      </c>
      <c r="B32" s="93">
        <v>2105.306</v>
      </c>
      <c r="C32" s="94">
        <v>2000.444</v>
      </c>
      <c r="D32" s="94">
        <v>1920.0530000000001</v>
      </c>
      <c r="E32" s="94">
        <v>1918.204</v>
      </c>
      <c r="F32" s="94">
        <v>2097.1980000000003</v>
      </c>
      <c r="G32" s="94">
        <v>2063.623</v>
      </c>
      <c r="H32" s="94">
        <v>2036.357</v>
      </c>
      <c r="I32" s="94">
        <v>2038.164</v>
      </c>
      <c r="J32" s="94">
        <v>1959.5139999999999</v>
      </c>
      <c r="K32" s="94">
        <v>1969.5440000000001</v>
      </c>
      <c r="L32" s="94">
        <v>1952.173</v>
      </c>
      <c r="M32" s="94">
        <v>1880.1669999999999</v>
      </c>
      <c r="N32" s="94">
        <v>1828.586</v>
      </c>
      <c r="O32" s="94">
        <v>1807.771</v>
      </c>
      <c r="P32" s="94">
        <v>1808.4069999999999</v>
      </c>
      <c r="Q32" s="94">
        <v>1817.097</v>
      </c>
      <c r="R32" s="94">
        <v>1796.2470000000001</v>
      </c>
      <c r="S32" s="94">
        <v>1805.847</v>
      </c>
      <c r="T32" s="94">
        <v>1808.913</v>
      </c>
      <c r="U32" s="94">
        <v>1804.845</v>
      </c>
      <c r="V32" s="94">
        <v>1838.1759999999999</v>
      </c>
      <c r="W32" s="94">
        <v>1807.1869999999999</v>
      </c>
      <c r="X32" s="94">
        <v>1809.8440000000001</v>
      </c>
      <c r="Y32" s="94">
        <v>1806.444</v>
      </c>
      <c r="Z32" s="94">
        <v>1959.058</v>
      </c>
      <c r="AA32" s="94">
        <v>2014.0989999999999</v>
      </c>
      <c r="AB32" s="94">
        <v>2118.4459999999999</v>
      </c>
      <c r="AC32" s="94">
        <v>2254.3049999999998</v>
      </c>
      <c r="AD32" s="94">
        <v>2383.866</v>
      </c>
      <c r="AE32" s="94">
        <v>2550.1619999999998</v>
      </c>
      <c r="AF32" s="94">
        <v>2719.502</v>
      </c>
      <c r="AG32" s="94">
        <v>2876.9180000000001</v>
      </c>
      <c r="AH32" s="94">
        <v>3091.846</v>
      </c>
      <c r="AI32" s="94">
        <v>3173.4749999999999</v>
      </c>
      <c r="AJ32" s="94">
        <v>3300.0079999999998</v>
      </c>
      <c r="AK32" s="94">
        <v>3294.7190000000001</v>
      </c>
      <c r="AL32" s="94">
        <v>3117.9079999999999</v>
      </c>
      <c r="AM32" s="94">
        <v>3128.5479999999998</v>
      </c>
      <c r="AN32" s="94">
        <v>3087.5430000000001</v>
      </c>
      <c r="AO32" s="94">
        <v>3128.0410000000002</v>
      </c>
      <c r="AP32" s="94">
        <v>3252.0909999999999</v>
      </c>
      <c r="AQ32" s="94">
        <v>3350.2130000000002</v>
      </c>
      <c r="AR32" s="94">
        <v>3377.1439999999998</v>
      </c>
      <c r="AS32" s="94">
        <v>3414.1889999999999</v>
      </c>
      <c r="AT32" s="94">
        <v>3387.277</v>
      </c>
      <c r="AU32" s="94">
        <v>3380.4520000000002</v>
      </c>
      <c r="AV32" s="94">
        <v>3395.65</v>
      </c>
      <c r="AW32" s="94">
        <v>3429.2049999999999</v>
      </c>
      <c r="AX32" s="94">
        <v>3317.7849999999999</v>
      </c>
      <c r="AY32" s="94">
        <v>3251.4059999999999</v>
      </c>
      <c r="AZ32" s="94">
        <v>3203.8290000000002</v>
      </c>
      <c r="BA32" s="94">
        <v>3162.9490000000001</v>
      </c>
      <c r="BB32" s="94">
        <v>3302.89</v>
      </c>
      <c r="BC32" s="94">
        <v>3244.5419999999999</v>
      </c>
      <c r="BD32" s="94">
        <v>3170.873</v>
      </c>
      <c r="BE32" s="94">
        <v>3063.1970000000001</v>
      </c>
      <c r="BF32" s="94">
        <v>3186.4140000000002</v>
      </c>
      <c r="BG32" s="94">
        <v>3019.1819999999998</v>
      </c>
      <c r="BH32" s="94">
        <v>2930.9409999999998</v>
      </c>
      <c r="BI32" s="94">
        <v>3157.4560000000001</v>
      </c>
      <c r="BJ32" s="94">
        <v>3106.3249999999998</v>
      </c>
      <c r="BK32" s="94">
        <v>3039.07</v>
      </c>
      <c r="BL32" s="94">
        <v>2901.6790000000001</v>
      </c>
      <c r="BM32" s="94">
        <v>2603.4229999999998</v>
      </c>
      <c r="BN32" s="94">
        <v>2112.4450000000002</v>
      </c>
      <c r="BO32" s="94">
        <v>2069.7750000000001</v>
      </c>
      <c r="BP32" s="94">
        <v>2049.6530000000002</v>
      </c>
      <c r="BQ32" s="94">
        <v>2052.232</v>
      </c>
      <c r="BR32" s="94">
        <v>2070.7449999999999</v>
      </c>
      <c r="BS32" s="94">
        <v>2107.4520000000002</v>
      </c>
      <c r="BT32" s="94">
        <v>2143.3429999999998</v>
      </c>
      <c r="BU32" s="94">
        <v>2094.3220000000001</v>
      </c>
      <c r="BV32" s="94">
        <v>2138.4360000000001</v>
      </c>
      <c r="BW32" s="94">
        <v>2179.2060000000001</v>
      </c>
      <c r="BX32" s="94">
        <v>2139.8710000000001</v>
      </c>
      <c r="BY32" s="94">
        <v>2250.4009999999998</v>
      </c>
      <c r="BZ32" s="94">
        <v>2295.692</v>
      </c>
      <c r="CA32" s="94">
        <v>2302.9749999999999</v>
      </c>
      <c r="CB32" s="94">
        <v>2326.0590000000002</v>
      </c>
      <c r="CC32" s="94">
        <v>2331.2159999999999</v>
      </c>
      <c r="CD32" s="94">
        <v>2309.0149999999999</v>
      </c>
      <c r="CE32" s="94">
        <v>2315.652</v>
      </c>
      <c r="CF32" s="94">
        <v>2329.1950000000002</v>
      </c>
      <c r="CG32" s="94">
        <v>2310.0140000000001</v>
      </c>
      <c r="CH32" s="94">
        <v>2338.0540000000001</v>
      </c>
      <c r="CI32" s="94">
        <v>2342.777</v>
      </c>
      <c r="CJ32" s="94">
        <v>2344.239</v>
      </c>
      <c r="CK32" s="94">
        <v>2293.8029999999999</v>
      </c>
      <c r="CL32" s="94">
        <v>2246.7779999999998</v>
      </c>
      <c r="CM32" s="94">
        <v>2253.1089999999999</v>
      </c>
      <c r="CN32" s="94">
        <v>2256.6129999999998</v>
      </c>
      <c r="CO32" s="94">
        <v>2154.2559999999999</v>
      </c>
      <c r="CP32" s="94">
        <v>2279.2950000000001</v>
      </c>
      <c r="CQ32" s="94">
        <v>2152.395</v>
      </c>
      <c r="CR32" s="94">
        <v>2158.0749999999998</v>
      </c>
      <c r="CS32" s="94">
        <v>2152.42</v>
      </c>
      <c r="CT32" s="95"/>
      <c r="CU32" s="95"/>
      <c r="CV32" s="95"/>
      <c r="CW32" s="96"/>
      <c r="CX32" s="97">
        <f t="array" ref="CX32">SUMPRODUCT(B32:CW32*0.25)</f>
        <v>59356.562500000007</v>
      </c>
    </row>
    <row r="33" spans="1:102" ht="24.95" customHeight="1" x14ac:dyDescent="0.2">
      <c r="A33" s="101" t="s">
        <v>28</v>
      </c>
      <c r="B33" s="98">
        <v>2001</v>
      </c>
      <c r="C33" s="99">
        <v>2001</v>
      </c>
      <c r="D33" s="99">
        <v>2001</v>
      </c>
      <c r="E33" s="99">
        <v>1834</v>
      </c>
      <c r="F33" s="99">
        <v>1835</v>
      </c>
      <c r="G33" s="99">
        <v>1835</v>
      </c>
      <c r="H33" s="99">
        <v>1835</v>
      </c>
      <c r="I33" s="99">
        <v>1835</v>
      </c>
      <c r="J33" s="99">
        <v>1835</v>
      </c>
      <c r="K33" s="99">
        <v>1835</v>
      </c>
      <c r="L33" s="99">
        <v>1835</v>
      </c>
      <c r="M33" s="99">
        <v>1835</v>
      </c>
      <c r="N33" s="99">
        <v>1835</v>
      </c>
      <c r="O33" s="99">
        <v>1835</v>
      </c>
      <c r="P33" s="99">
        <v>1835</v>
      </c>
      <c r="Q33" s="99">
        <v>1835</v>
      </c>
      <c r="R33" s="99">
        <v>1835</v>
      </c>
      <c r="S33" s="99">
        <v>1835</v>
      </c>
      <c r="T33" s="99">
        <v>1835</v>
      </c>
      <c r="U33" s="99">
        <v>1835</v>
      </c>
      <c r="V33" s="99">
        <v>1835</v>
      </c>
      <c r="W33" s="99">
        <v>1835</v>
      </c>
      <c r="X33" s="99">
        <v>1835</v>
      </c>
      <c r="Y33" s="99">
        <v>1835</v>
      </c>
      <c r="Z33" s="99">
        <v>1855</v>
      </c>
      <c r="AA33" s="99">
        <v>1855</v>
      </c>
      <c r="AB33" s="99">
        <v>1855</v>
      </c>
      <c r="AC33" s="99">
        <v>1855</v>
      </c>
      <c r="AD33" s="99">
        <v>1854</v>
      </c>
      <c r="AE33" s="99">
        <v>1854</v>
      </c>
      <c r="AF33" s="99">
        <v>1853</v>
      </c>
      <c r="AG33" s="99">
        <v>1853</v>
      </c>
      <c r="AH33" s="99">
        <v>1852</v>
      </c>
      <c r="AI33" s="99">
        <v>1852</v>
      </c>
      <c r="AJ33" s="99">
        <v>1851</v>
      </c>
      <c r="AK33" s="99">
        <v>1851</v>
      </c>
      <c r="AL33" s="99">
        <v>2315</v>
      </c>
      <c r="AM33" s="99">
        <v>2315</v>
      </c>
      <c r="AN33" s="99">
        <v>2315</v>
      </c>
      <c r="AO33" s="99">
        <v>2315</v>
      </c>
      <c r="AP33" s="99">
        <v>2315</v>
      </c>
      <c r="AQ33" s="99">
        <v>2315</v>
      </c>
      <c r="AR33" s="99">
        <v>2315</v>
      </c>
      <c r="AS33" s="99">
        <v>2315</v>
      </c>
      <c r="AT33" s="99">
        <v>2314</v>
      </c>
      <c r="AU33" s="99">
        <v>2314</v>
      </c>
      <c r="AV33" s="99">
        <v>2314</v>
      </c>
      <c r="AW33" s="99">
        <v>2314</v>
      </c>
      <c r="AX33" s="99">
        <v>2314</v>
      </c>
      <c r="AY33" s="99">
        <v>2314</v>
      </c>
      <c r="AZ33" s="99">
        <v>2314</v>
      </c>
      <c r="BA33" s="99">
        <v>2314</v>
      </c>
      <c r="BB33" s="99">
        <v>2065</v>
      </c>
      <c r="BC33" s="99">
        <v>2065</v>
      </c>
      <c r="BD33" s="99">
        <v>2065</v>
      </c>
      <c r="BE33" s="99">
        <v>2065</v>
      </c>
      <c r="BF33" s="99">
        <v>1759</v>
      </c>
      <c r="BG33" s="99">
        <v>1759</v>
      </c>
      <c r="BH33" s="99">
        <v>1759</v>
      </c>
      <c r="BI33" s="99">
        <v>1759</v>
      </c>
      <c r="BJ33" s="99">
        <v>1759</v>
      </c>
      <c r="BK33" s="99">
        <v>1759</v>
      </c>
      <c r="BL33" s="99">
        <v>1759</v>
      </c>
      <c r="BM33" s="99">
        <v>1759</v>
      </c>
      <c r="BN33" s="99">
        <v>1760</v>
      </c>
      <c r="BO33" s="99">
        <v>1760</v>
      </c>
      <c r="BP33" s="99">
        <v>1760</v>
      </c>
      <c r="BQ33" s="99">
        <v>1760</v>
      </c>
      <c r="BR33" s="99">
        <v>1810</v>
      </c>
      <c r="BS33" s="99">
        <v>1810</v>
      </c>
      <c r="BT33" s="99">
        <v>1810</v>
      </c>
      <c r="BU33" s="99">
        <v>1810</v>
      </c>
      <c r="BV33" s="99">
        <v>1811</v>
      </c>
      <c r="BW33" s="99">
        <v>1811</v>
      </c>
      <c r="BX33" s="99">
        <v>1811</v>
      </c>
      <c r="BY33" s="99">
        <v>1811</v>
      </c>
      <c r="BZ33" s="99">
        <v>1811</v>
      </c>
      <c r="CA33" s="99">
        <v>1811</v>
      </c>
      <c r="CB33" s="99">
        <v>1811</v>
      </c>
      <c r="CC33" s="99">
        <v>1811</v>
      </c>
      <c r="CD33" s="99">
        <v>1810</v>
      </c>
      <c r="CE33" s="99">
        <v>1810</v>
      </c>
      <c r="CF33" s="99">
        <v>1810</v>
      </c>
      <c r="CG33" s="99">
        <v>1810</v>
      </c>
      <c r="CH33" s="99">
        <v>1811</v>
      </c>
      <c r="CI33" s="99">
        <v>1811</v>
      </c>
      <c r="CJ33" s="99">
        <v>1811</v>
      </c>
      <c r="CK33" s="99">
        <v>1811</v>
      </c>
      <c r="CL33" s="99">
        <v>1811</v>
      </c>
      <c r="CM33" s="99">
        <v>1811</v>
      </c>
      <c r="CN33" s="99">
        <v>1811</v>
      </c>
      <c r="CO33" s="99">
        <v>1811</v>
      </c>
      <c r="CP33" s="99">
        <v>1781</v>
      </c>
      <c r="CQ33" s="99">
        <v>1781</v>
      </c>
      <c r="CR33" s="99">
        <v>1781</v>
      </c>
      <c r="CS33" s="99">
        <v>1781</v>
      </c>
      <c r="CT33" s="100"/>
      <c r="CU33" s="100"/>
      <c r="CV33" s="100"/>
      <c r="CW33" s="102"/>
      <c r="CX33" s="103">
        <f t="array" ref="CX33">SUMPRODUCT(B33:CW33*0.25)</f>
        <v>45940.25</v>
      </c>
    </row>
    <row r="34" spans="1:102" ht="30" customHeight="1" thickBot="1" x14ac:dyDescent="0.25">
      <c r="A34" s="75" t="s">
        <v>29</v>
      </c>
      <c r="B34" s="76">
        <f>SUM(B31:B33)</f>
        <v>5654.2060000000001</v>
      </c>
      <c r="C34" s="77">
        <f t="shared" ref="C34:BN34" si="5">SUM(C31:C33)</f>
        <v>5544.3440000000001</v>
      </c>
      <c r="D34" s="77">
        <f t="shared" si="5"/>
        <v>5459.9530000000004</v>
      </c>
      <c r="E34" s="77">
        <f t="shared" si="5"/>
        <v>5295.1040000000003</v>
      </c>
      <c r="F34" s="77">
        <f t="shared" si="5"/>
        <v>5475.098</v>
      </c>
      <c r="G34" s="77">
        <f t="shared" si="5"/>
        <v>5440.5230000000001</v>
      </c>
      <c r="H34" s="77">
        <f t="shared" si="5"/>
        <v>5414.2569999999996</v>
      </c>
      <c r="I34" s="77">
        <f t="shared" si="5"/>
        <v>5417.0640000000003</v>
      </c>
      <c r="J34" s="77">
        <f t="shared" si="5"/>
        <v>5339.4139999999998</v>
      </c>
      <c r="K34" s="77">
        <f t="shared" si="5"/>
        <v>5350.4440000000004</v>
      </c>
      <c r="L34" s="77">
        <f t="shared" si="5"/>
        <v>5333.0730000000003</v>
      </c>
      <c r="M34" s="77">
        <f t="shared" si="5"/>
        <v>5262.067</v>
      </c>
      <c r="N34" s="77">
        <f t="shared" si="5"/>
        <v>5209.4859999999999</v>
      </c>
      <c r="O34" s="77">
        <f t="shared" si="5"/>
        <v>5188.6710000000003</v>
      </c>
      <c r="P34" s="77">
        <f t="shared" si="5"/>
        <v>5194.3069999999998</v>
      </c>
      <c r="Q34" s="77">
        <f t="shared" si="5"/>
        <v>5202.9970000000003</v>
      </c>
      <c r="R34" s="77">
        <f t="shared" si="5"/>
        <v>5182.1469999999999</v>
      </c>
      <c r="S34" s="77">
        <f t="shared" si="5"/>
        <v>5191.7470000000003</v>
      </c>
      <c r="T34" s="77">
        <f t="shared" si="5"/>
        <v>5194.8130000000001</v>
      </c>
      <c r="U34" s="77">
        <f t="shared" si="5"/>
        <v>5190.7449999999999</v>
      </c>
      <c r="V34" s="77">
        <f t="shared" si="5"/>
        <v>5299.076</v>
      </c>
      <c r="W34" s="77">
        <f t="shared" si="5"/>
        <v>5268.0869999999995</v>
      </c>
      <c r="X34" s="77">
        <f t="shared" si="5"/>
        <v>5270.7440000000006</v>
      </c>
      <c r="Y34" s="77">
        <f t="shared" si="5"/>
        <v>5268.3440000000001</v>
      </c>
      <c r="Z34" s="77">
        <f t="shared" si="5"/>
        <v>5444.5389999999998</v>
      </c>
      <c r="AA34" s="77">
        <f t="shared" si="5"/>
        <v>5556.58</v>
      </c>
      <c r="AB34" s="77">
        <f t="shared" si="5"/>
        <v>5718.9269999999997</v>
      </c>
      <c r="AC34" s="77">
        <f t="shared" si="5"/>
        <v>5908.7860000000001</v>
      </c>
      <c r="AD34" s="77">
        <f t="shared" si="5"/>
        <v>6117.2460000000001</v>
      </c>
      <c r="AE34" s="77">
        <f t="shared" si="5"/>
        <v>6362.5419999999995</v>
      </c>
      <c r="AF34" s="77">
        <f t="shared" si="5"/>
        <v>6610.8819999999996</v>
      </c>
      <c r="AG34" s="77">
        <f t="shared" si="5"/>
        <v>6846.2980000000007</v>
      </c>
      <c r="AH34" s="77">
        <f t="shared" si="5"/>
        <v>7104.8320000000003</v>
      </c>
      <c r="AI34" s="77">
        <f t="shared" si="5"/>
        <v>7220.4609999999993</v>
      </c>
      <c r="AJ34" s="77">
        <f t="shared" si="5"/>
        <v>7396.9939999999997</v>
      </c>
      <c r="AK34" s="77">
        <f t="shared" si="5"/>
        <v>7460.7049999999999</v>
      </c>
      <c r="AL34" s="77">
        <f t="shared" si="5"/>
        <v>7512.3680000000004</v>
      </c>
      <c r="AM34" s="77">
        <f t="shared" si="5"/>
        <v>7577.0079999999998</v>
      </c>
      <c r="AN34" s="77">
        <f t="shared" si="5"/>
        <v>7582.0030000000006</v>
      </c>
      <c r="AO34" s="77">
        <f t="shared" si="5"/>
        <v>7660.5010000000002</v>
      </c>
      <c r="AP34" s="77">
        <f t="shared" si="5"/>
        <v>7816.5599999999995</v>
      </c>
      <c r="AQ34" s="77">
        <f t="shared" si="5"/>
        <v>7929.6820000000007</v>
      </c>
      <c r="AR34" s="77">
        <f t="shared" si="5"/>
        <v>7954.6129999999994</v>
      </c>
      <c r="AS34" s="77">
        <f t="shared" si="5"/>
        <v>7989.6579999999994</v>
      </c>
      <c r="AT34" s="77">
        <f t="shared" si="5"/>
        <v>8046.2539999999999</v>
      </c>
      <c r="AU34" s="77">
        <f t="shared" si="5"/>
        <v>8034.4290000000001</v>
      </c>
      <c r="AV34" s="77">
        <f t="shared" si="5"/>
        <v>8037.6270000000004</v>
      </c>
      <c r="AW34" s="77">
        <f t="shared" si="5"/>
        <v>8050.1819999999998</v>
      </c>
      <c r="AX34" s="77">
        <f t="shared" si="5"/>
        <v>7953.7340000000004</v>
      </c>
      <c r="AY34" s="77">
        <f t="shared" si="5"/>
        <v>7849.3549999999996</v>
      </c>
      <c r="AZ34" s="77">
        <f t="shared" si="5"/>
        <v>7756.7780000000002</v>
      </c>
      <c r="BA34" s="77">
        <f t="shared" si="5"/>
        <v>7663.8980000000001</v>
      </c>
      <c r="BB34" s="77">
        <f t="shared" si="5"/>
        <v>7558.1080000000002</v>
      </c>
      <c r="BC34" s="77">
        <f t="shared" si="5"/>
        <v>7436.76</v>
      </c>
      <c r="BD34" s="77">
        <f t="shared" si="5"/>
        <v>7298.0910000000003</v>
      </c>
      <c r="BE34" s="77">
        <f t="shared" si="5"/>
        <v>7121.415</v>
      </c>
      <c r="BF34" s="77">
        <f t="shared" si="5"/>
        <v>6906.8820000000005</v>
      </c>
      <c r="BG34" s="77">
        <f t="shared" si="5"/>
        <v>6666.65</v>
      </c>
      <c r="BH34" s="77">
        <f t="shared" si="5"/>
        <v>6510.4089999999997</v>
      </c>
      <c r="BI34" s="77">
        <f t="shared" si="5"/>
        <v>6668.924</v>
      </c>
      <c r="BJ34" s="77">
        <f t="shared" si="5"/>
        <v>6571.7289999999994</v>
      </c>
      <c r="BK34" s="77">
        <f t="shared" si="5"/>
        <v>6451.9740000000002</v>
      </c>
      <c r="BL34" s="77">
        <f t="shared" si="5"/>
        <v>6329.0230000000001</v>
      </c>
      <c r="BM34" s="77">
        <f t="shared" si="5"/>
        <v>6123.7669999999998</v>
      </c>
      <c r="BN34" s="77">
        <f t="shared" si="5"/>
        <v>5731.6450000000004</v>
      </c>
      <c r="BO34" s="77">
        <f t="shared" ref="BO34:CW34" si="6">SUM(BO31:BO33)</f>
        <v>5731.6750000000002</v>
      </c>
      <c r="BP34" s="77">
        <f t="shared" si="6"/>
        <v>6144.3530000000001</v>
      </c>
      <c r="BQ34" s="77">
        <f t="shared" si="6"/>
        <v>6152.9319999999998</v>
      </c>
      <c r="BR34" s="77">
        <f t="shared" si="6"/>
        <v>6259.3449999999993</v>
      </c>
      <c r="BS34" s="77">
        <f t="shared" si="6"/>
        <v>6307.0519999999997</v>
      </c>
      <c r="BT34" s="77">
        <f t="shared" si="6"/>
        <v>6290.9429999999993</v>
      </c>
      <c r="BU34" s="77">
        <f t="shared" si="6"/>
        <v>6337.9220000000005</v>
      </c>
      <c r="BV34" s="77">
        <f t="shared" si="6"/>
        <v>6243.8360000000002</v>
      </c>
      <c r="BW34" s="77">
        <f t="shared" si="6"/>
        <v>6285.9059999999999</v>
      </c>
      <c r="BX34" s="77">
        <f t="shared" si="6"/>
        <v>6193.0709999999999</v>
      </c>
      <c r="BY34" s="77">
        <f t="shared" si="6"/>
        <v>6108.201</v>
      </c>
      <c r="BZ34" s="77">
        <f t="shared" si="6"/>
        <v>6176.8919999999998</v>
      </c>
      <c r="CA34" s="77">
        <f t="shared" si="6"/>
        <v>6173.0439999999999</v>
      </c>
      <c r="CB34" s="77">
        <f t="shared" si="6"/>
        <v>6162.4590000000007</v>
      </c>
      <c r="CC34" s="77">
        <f t="shared" si="6"/>
        <v>6177.616</v>
      </c>
      <c r="CD34" s="77">
        <f t="shared" si="6"/>
        <v>6090.415</v>
      </c>
      <c r="CE34" s="77">
        <f t="shared" si="6"/>
        <v>6098.152</v>
      </c>
      <c r="CF34" s="77">
        <f t="shared" si="6"/>
        <v>6090.6949999999997</v>
      </c>
      <c r="CG34" s="77">
        <f t="shared" si="6"/>
        <v>6077.5140000000001</v>
      </c>
      <c r="CH34" s="77">
        <f t="shared" si="6"/>
        <v>6054.5540000000001</v>
      </c>
      <c r="CI34" s="77">
        <f t="shared" si="6"/>
        <v>6063.277</v>
      </c>
      <c r="CJ34" s="77">
        <f t="shared" si="6"/>
        <v>6057.2470000000003</v>
      </c>
      <c r="CK34" s="77">
        <f t="shared" si="6"/>
        <v>5990.7029999999995</v>
      </c>
      <c r="CL34" s="77">
        <f t="shared" si="6"/>
        <v>5836.6779999999999</v>
      </c>
      <c r="CM34" s="77">
        <f t="shared" si="6"/>
        <v>5845.009</v>
      </c>
      <c r="CN34" s="77">
        <f t="shared" si="6"/>
        <v>5777.5129999999999</v>
      </c>
      <c r="CO34" s="77">
        <f t="shared" si="6"/>
        <v>5681.1559999999999</v>
      </c>
      <c r="CP34" s="77">
        <f t="shared" si="6"/>
        <v>5784.1949999999997</v>
      </c>
      <c r="CQ34" s="77">
        <f t="shared" si="6"/>
        <v>5661.2950000000001</v>
      </c>
      <c r="CR34" s="77">
        <f t="shared" si="6"/>
        <v>5668.9750000000004</v>
      </c>
      <c r="CS34" s="77">
        <f t="shared" si="6"/>
        <v>5664.32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151343.11874999997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5</v>
      </c>
      <c r="C37" s="115">
        <v>5</v>
      </c>
      <c r="D37" s="115">
        <v>5</v>
      </c>
      <c r="E37" s="115">
        <v>5</v>
      </c>
      <c r="F37" s="115">
        <v>5</v>
      </c>
      <c r="G37" s="115">
        <v>5</v>
      </c>
      <c r="H37" s="115">
        <v>5</v>
      </c>
      <c r="I37" s="115">
        <v>5</v>
      </c>
      <c r="J37" s="115">
        <v>25</v>
      </c>
      <c r="K37" s="115">
        <v>25</v>
      </c>
      <c r="L37" s="115">
        <v>25</v>
      </c>
      <c r="M37" s="115">
        <v>25</v>
      </c>
      <c r="N37" s="115">
        <v>25</v>
      </c>
      <c r="O37" s="115">
        <v>25</v>
      </c>
      <c r="P37" s="115">
        <v>25</v>
      </c>
      <c r="Q37" s="115">
        <v>25</v>
      </c>
      <c r="R37" s="115">
        <v>25</v>
      </c>
      <c r="S37" s="115">
        <v>25</v>
      </c>
      <c r="T37" s="115">
        <v>25</v>
      </c>
      <c r="U37" s="115">
        <v>25</v>
      </c>
      <c r="V37" s="115">
        <v>25</v>
      </c>
      <c r="W37" s="115">
        <v>25</v>
      </c>
      <c r="X37" s="115">
        <v>25</v>
      </c>
      <c r="Y37" s="115">
        <v>25</v>
      </c>
      <c r="Z37" s="115">
        <v>5</v>
      </c>
      <c r="AA37" s="115">
        <v>5</v>
      </c>
      <c r="AB37" s="115">
        <v>5</v>
      </c>
      <c r="AC37" s="115">
        <v>5</v>
      </c>
      <c r="AD37" s="115">
        <v>5</v>
      </c>
      <c r="AE37" s="115">
        <v>5</v>
      </c>
      <c r="AF37" s="115">
        <v>5</v>
      </c>
      <c r="AG37" s="115">
        <v>5</v>
      </c>
      <c r="AH37" s="115">
        <v>5</v>
      </c>
      <c r="AI37" s="115">
        <v>5</v>
      </c>
      <c r="AJ37" s="115">
        <v>5</v>
      </c>
      <c r="AK37" s="115">
        <v>5</v>
      </c>
      <c r="AL37" s="115">
        <v>5</v>
      </c>
      <c r="AM37" s="115">
        <v>5</v>
      </c>
      <c r="AN37" s="115">
        <v>5</v>
      </c>
      <c r="AO37" s="115">
        <v>5</v>
      </c>
      <c r="AP37" s="115">
        <v>5</v>
      </c>
      <c r="AQ37" s="115">
        <v>5</v>
      </c>
      <c r="AR37" s="115">
        <v>5</v>
      </c>
      <c r="AS37" s="115">
        <v>5</v>
      </c>
      <c r="AT37" s="115">
        <v>5</v>
      </c>
      <c r="AU37" s="115">
        <v>5</v>
      </c>
      <c r="AV37" s="115">
        <v>5</v>
      </c>
      <c r="AW37" s="115">
        <v>5</v>
      </c>
      <c r="AX37" s="115">
        <v>5</v>
      </c>
      <c r="AY37" s="115">
        <v>5</v>
      </c>
      <c r="AZ37" s="115">
        <v>5</v>
      </c>
      <c r="BA37" s="115">
        <v>5</v>
      </c>
      <c r="BB37" s="115">
        <v>27</v>
      </c>
      <c r="BC37" s="115">
        <v>27</v>
      </c>
      <c r="BD37" s="115">
        <v>27</v>
      </c>
      <c r="BE37" s="115">
        <v>27</v>
      </c>
      <c r="BF37" s="115">
        <v>27</v>
      </c>
      <c r="BG37" s="115">
        <v>27</v>
      </c>
      <c r="BH37" s="115">
        <v>27</v>
      </c>
      <c r="BI37" s="115">
        <v>27</v>
      </c>
      <c r="BJ37" s="115">
        <v>28</v>
      </c>
      <c r="BK37" s="115">
        <v>28</v>
      </c>
      <c r="BL37" s="115">
        <v>28</v>
      </c>
      <c r="BM37" s="115">
        <v>28</v>
      </c>
      <c r="BN37" s="115">
        <v>108</v>
      </c>
      <c r="BO37" s="115">
        <v>108</v>
      </c>
      <c r="BP37" s="115">
        <v>108</v>
      </c>
      <c r="BQ37" s="115">
        <v>108</v>
      </c>
      <c r="BR37" s="115">
        <v>158</v>
      </c>
      <c r="BS37" s="115">
        <v>158</v>
      </c>
      <c r="BT37" s="115">
        <v>158</v>
      </c>
      <c r="BU37" s="115">
        <v>158</v>
      </c>
      <c r="BV37" s="115">
        <v>158</v>
      </c>
      <c r="BW37" s="115">
        <v>158</v>
      </c>
      <c r="BX37" s="115">
        <v>158</v>
      </c>
      <c r="BY37" s="115">
        <v>158</v>
      </c>
      <c r="BZ37" s="115">
        <v>158</v>
      </c>
      <c r="CA37" s="115">
        <v>158</v>
      </c>
      <c r="CB37" s="115">
        <v>158</v>
      </c>
      <c r="CC37" s="115">
        <v>158</v>
      </c>
      <c r="CD37" s="115">
        <v>78</v>
      </c>
      <c r="CE37" s="115">
        <v>78</v>
      </c>
      <c r="CF37" s="115">
        <v>78</v>
      </c>
      <c r="CG37" s="115">
        <v>78</v>
      </c>
      <c r="CH37" s="115">
        <v>77</v>
      </c>
      <c r="CI37" s="115">
        <v>77</v>
      </c>
      <c r="CJ37" s="115">
        <v>77</v>
      </c>
      <c r="CK37" s="115">
        <v>77</v>
      </c>
      <c r="CL37" s="115">
        <v>77</v>
      </c>
      <c r="CM37" s="115">
        <v>77</v>
      </c>
      <c r="CN37" s="115">
        <v>77</v>
      </c>
      <c r="CO37" s="115">
        <v>77</v>
      </c>
      <c r="CP37" s="115">
        <v>77</v>
      </c>
      <c r="CQ37" s="115">
        <v>77</v>
      </c>
      <c r="CR37" s="115">
        <v>77</v>
      </c>
      <c r="CS37" s="115">
        <v>77</v>
      </c>
      <c r="CT37" s="116"/>
      <c r="CU37" s="116"/>
      <c r="CV37" s="116"/>
      <c r="CW37" s="117"/>
      <c r="CX37" s="91">
        <f t="array" ref="CX37">SUMPRODUCT(B37:CW37*0.25)</f>
        <v>1118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>
        <v>30</v>
      </c>
      <c r="G38" s="120">
        <v>30</v>
      </c>
      <c r="H38" s="120">
        <v>30</v>
      </c>
      <c r="I38" s="120">
        <v>30</v>
      </c>
      <c r="J38" s="120">
        <v>30</v>
      </c>
      <c r="K38" s="120">
        <v>30</v>
      </c>
      <c r="L38" s="120">
        <v>30</v>
      </c>
      <c r="M38" s="120">
        <v>30</v>
      </c>
      <c r="N38" s="120">
        <v>30</v>
      </c>
      <c r="O38" s="120">
        <v>30</v>
      </c>
      <c r="P38" s="120">
        <v>30</v>
      </c>
      <c r="Q38" s="120">
        <v>30</v>
      </c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90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>
        <v>42.8</v>
      </c>
      <c r="Y39" s="120">
        <v>116.3</v>
      </c>
      <c r="Z39" s="120">
        <v>109.9</v>
      </c>
      <c r="AA39" s="120">
        <v>82.2</v>
      </c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>
        <v>168.6</v>
      </c>
      <c r="BN39" s="120">
        <v>756.6</v>
      </c>
      <c r="BO39" s="120">
        <v>793.6</v>
      </c>
      <c r="BP39" s="120">
        <v>514.5</v>
      </c>
      <c r="BQ39" s="120">
        <v>646.9</v>
      </c>
      <c r="BR39" s="120">
        <v>714</v>
      </c>
      <c r="BS39" s="120">
        <v>755.9</v>
      </c>
      <c r="BT39" s="120">
        <v>820.1</v>
      </c>
      <c r="BU39" s="120">
        <v>770.8</v>
      </c>
      <c r="BV39" s="120">
        <v>920.5</v>
      </c>
      <c r="BW39" s="120">
        <v>898.8</v>
      </c>
      <c r="BX39" s="120">
        <v>953.9</v>
      </c>
      <c r="BY39" s="120">
        <v>1020.8</v>
      </c>
      <c r="BZ39" s="120">
        <v>852.6</v>
      </c>
      <c r="CA39" s="120">
        <v>816.3</v>
      </c>
      <c r="CB39" s="120">
        <v>781.3</v>
      </c>
      <c r="CC39" s="120">
        <v>698.6</v>
      </c>
      <c r="CD39" s="120">
        <v>673.1</v>
      </c>
      <c r="CE39" s="120">
        <v>578.5</v>
      </c>
      <c r="CF39" s="120">
        <v>493.9</v>
      </c>
      <c r="CG39" s="120">
        <v>435.2</v>
      </c>
      <c r="CH39" s="120">
        <v>200.9</v>
      </c>
      <c r="CI39" s="120">
        <v>79.8</v>
      </c>
      <c r="CJ39" s="120">
        <v>0.1</v>
      </c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3924.125</v>
      </c>
    </row>
    <row r="40" spans="1:102" ht="24.95" customHeight="1" x14ac:dyDescent="0.2">
      <c r="A40" s="118" t="s">
        <v>34</v>
      </c>
      <c r="B40" s="119">
        <v>98</v>
      </c>
      <c r="C40" s="120">
        <v>98</v>
      </c>
      <c r="D40" s="120">
        <v>98</v>
      </c>
      <c r="E40" s="120">
        <v>98</v>
      </c>
      <c r="F40" s="120">
        <v>98</v>
      </c>
      <c r="G40" s="120">
        <v>98</v>
      </c>
      <c r="H40" s="120">
        <v>98</v>
      </c>
      <c r="I40" s="120">
        <v>98</v>
      </c>
      <c r="J40" s="120">
        <v>98</v>
      </c>
      <c r="K40" s="120">
        <v>98</v>
      </c>
      <c r="L40" s="120">
        <v>98</v>
      </c>
      <c r="M40" s="120">
        <v>98</v>
      </c>
      <c r="N40" s="120">
        <v>98</v>
      </c>
      <c r="O40" s="120">
        <v>98</v>
      </c>
      <c r="P40" s="120">
        <v>98</v>
      </c>
      <c r="Q40" s="120">
        <v>98</v>
      </c>
      <c r="R40" s="120">
        <v>98</v>
      </c>
      <c r="S40" s="120">
        <v>98</v>
      </c>
      <c r="T40" s="120">
        <v>98</v>
      </c>
      <c r="U40" s="120">
        <v>98</v>
      </c>
      <c r="V40" s="120">
        <v>98</v>
      </c>
      <c r="W40" s="120">
        <v>98</v>
      </c>
      <c r="X40" s="120">
        <v>98</v>
      </c>
      <c r="Y40" s="120">
        <v>98</v>
      </c>
      <c r="Z40" s="120">
        <v>98</v>
      </c>
      <c r="AA40" s="120">
        <v>98</v>
      </c>
      <c r="AB40" s="120">
        <v>98</v>
      </c>
      <c r="AC40" s="120">
        <v>98</v>
      </c>
      <c r="AD40" s="120">
        <v>98</v>
      </c>
      <c r="AE40" s="120">
        <v>98</v>
      </c>
      <c r="AF40" s="120">
        <v>98</v>
      </c>
      <c r="AG40" s="120">
        <v>98</v>
      </c>
      <c r="AH40" s="120">
        <v>98</v>
      </c>
      <c r="AI40" s="120">
        <v>98</v>
      </c>
      <c r="AJ40" s="120">
        <v>98</v>
      </c>
      <c r="AK40" s="120">
        <v>98</v>
      </c>
      <c r="AL40" s="120">
        <v>98</v>
      </c>
      <c r="AM40" s="120">
        <v>98</v>
      </c>
      <c r="AN40" s="120">
        <v>98</v>
      </c>
      <c r="AO40" s="120">
        <v>98</v>
      </c>
      <c r="AP40" s="120">
        <v>98</v>
      </c>
      <c r="AQ40" s="120">
        <v>98</v>
      </c>
      <c r="AR40" s="120">
        <v>98</v>
      </c>
      <c r="AS40" s="120">
        <v>98</v>
      </c>
      <c r="AT40" s="120">
        <v>98</v>
      </c>
      <c r="AU40" s="120">
        <v>98</v>
      </c>
      <c r="AV40" s="120">
        <v>98</v>
      </c>
      <c r="AW40" s="120">
        <v>98</v>
      </c>
      <c r="AX40" s="120">
        <v>98</v>
      </c>
      <c r="AY40" s="120">
        <v>98</v>
      </c>
      <c r="AZ40" s="120">
        <v>98</v>
      </c>
      <c r="BA40" s="120">
        <v>98</v>
      </c>
      <c r="BB40" s="120">
        <v>98</v>
      </c>
      <c r="BC40" s="120">
        <v>98</v>
      </c>
      <c r="BD40" s="120">
        <v>98</v>
      </c>
      <c r="BE40" s="120">
        <v>98</v>
      </c>
      <c r="BF40" s="120">
        <v>98</v>
      </c>
      <c r="BG40" s="120">
        <v>98</v>
      </c>
      <c r="BH40" s="120">
        <v>98</v>
      </c>
      <c r="BI40" s="120">
        <v>98</v>
      </c>
      <c r="BJ40" s="120">
        <v>98</v>
      </c>
      <c r="BK40" s="120">
        <v>98</v>
      </c>
      <c r="BL40" s="120">
        <v>98</v>
      </c>
      <c r="BM40" s="120">
        <v>98</v>
      </c>
      <c r="BN40" s="120">
        <v>98</v>
      </c>
      <c r="BO40" s="120">
        <v>98</v>
      </c>
      <c r="BP40" s="120">
        <v>98</v>
      </c>
      <c r="BQ40" s="120">
        <v>98</v>
      </c>
      <c r="BR40" s="120">
        <v>98</v>
      </c>
      <c r="BS40" s="120">
        <v>98</v>
      </c>
      <c r="BT40" s="120">
        <v>98</v>
      </c>
      <c r="BU40" s="120">
        <v>98</v>
      </c>
      <c r="BV40" s="120">
        <v>98</v>
      </c>
      <c r="BW40" s="120">
        <v>98</v>
      </c>
      <c r="BX40" s="120">
        <v>98</v>
      </c>
      <c r="BY40" s="120">
        <v>98</v>
      </c>
      <c r="BZ40" s="120">
        <v>98</v>
      </c>
      <c r="CA40" s="120">
        <v>98</v>
      </c>
      <c r="CB40" s="120">
        <v>98</v>
      </c>
      <c r="CC40" s="120">
        <v>98</v>
      </c>
      <c r="CD40" s="120">
        <v>98</v>
      </c>
      <c r="CE40" s="120">
        <v>98</v>
      </c>
      <c r="CF40" s="120">
        <v>98</v>
      </c>
      <c r="CG40" s="120">
        <v>98</v>
      </c>
      <c r="CH40" s="120">
        <v>98</v>
      </c>
      <c r="CI40" s="120">
        <v>98</v>
      </c>
      <c r="CJ40" s="120">
        <v>98</v>
      </c>
      <c r="CK40" s="120">
        <v>98</v>
      </c>
      <c r="CL40" s="120">
        <v>98</v>
      </c>
      <c r="CM40" s="120">
        <v>98</v>
      </c>
      <c r="CN40" s="120">
        <v>98</v>
      </c>
      <c r="CO40" s="120">
        <v>98</v>
      </c>
      <c r="CP40" s="120">
        <v>98</v>
      </c>
      <c r="CQ40" s="120">
        <v>98</v>
      </c>
      <c r="CR40" s="120">
        <v>98</v>
      </c>
      <c r="CS40" s="120">
        <v>98</v>
      </c>
      <c r="CT40" s="122"/>
      <c r="CU40" s="122"/>
      <c r="CV40" s="122"/>
      <c r="CW40" s="121"/>
      <c r="CX40" s="97">
        <f t="array" ref="CX40">SUMPRODUCT(B40:CW40*0.25)</f>
        <v>2352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103</v>
      </c>
      <c r="C42" s="107">
        <f t="shared" ref="C42:BN42" si="7">SUM(C37:C41)</f>
        <v>103</v>
      </c>
      <c r="D42" s="107">
        <f t="shared" si="7"/>
        <v>103</v>
      </c>
      <c r="E42" s="107">
        <f t="shared" si="7"/>
        <v>103</v>
      </c>
      <c r="F42" s="107">
        <f t="shared" si="7"/>
        <v>133</v>
      </c>
      <c r="G42" s="107">
        <f t="shared" si="7"/>
        <v>133</v>
      </c>
      <c r="H42" s="107">
        <f t="shared" si="7"/>
        <v>133</v>
      </c>
      <c r="I42" s="107">
        <f t="shared" si="7"/>
        <v>133</v>
      </c>
      <c r="J42" s="107">
        <f t="shared" si="7"/>
        <v>153</v>
      </c>
      <c r="K42" s="107">
        <f t="shared" si="7"/>
        <v>153</v>
      </c>
      <c r="L42" s="107">
        <f t="shared" si="7"/>
        <v>153</v>
      </c>
      <c r="M42" s="107">
        <f t="shared" si="7"/>
        <v>153</v>
      </c>
      <c r="N42" s="107">
        <f t="shared" si="7"/>
        <v>153</v>
      </c>
      <c r="O42" s="107">
        <f t="shared" si="7"/>
        <v>153</v>
      </c>
      <c r="P42" s="107">
        <f t="shared" si="7"/>
        <v>153</v>
      </c>
      <c r="Q42" s="107">
        <f t="shared" si="7"/>
        <v>153</v>
      </c>
      <c r="R42" s="107">
        <f t="shared" si="7"/>
        <v>123</v>
      </c>
      <c r="S42" s="107">
        <f t="shared" si="7"/>
        <v>123</v>
      </c>
      <c r="T42" s="107">
        <f t="shared" si="7"/>
        <v>123</v>
      </c>
      <c r="U42" s="107">
        <f t="shared" si="7"/>
        <v>123</v>
      </c>
      <c r="V42" s="107">
        <f t="shared" si="7"/>
        <v>123</v>
      </c>
      <c r="W42" s="107">
        <f t="shared" si="7"/>
        <v>123</v>
      </c>
      <c r="X42" s="107">
        <f t="shared" si="7"/>
        <v>165.8</v>
      </c>
      <c r="Y42" s="107">
        <f t="shared" si="7"/>
        <v>239.3</v>
      </c>
      <c r="Z42" s="107">
        <f t="shared" si="7"/>
        <v>212.9</v>
      </c>
      <c r="AA42" s="107">
        <f t="shared" si="7"/>
        <v>185.2</v>
      </c>
      <c r="AB42" s="107">
        <f t="shared" si="7"/>
        <v>103</v>
      </c>
      <c r="AC42" s="107">
        <f t="shared" si="7"/>
        <v>103</v>
      </c>
      <c r="AD42" s="107">
        <f t="shared" si="7"/>
        <v>103</v>
      </c>
      <c r="AE42" s="107">
        <f t="shared" si="7"/>
        <v>103</v>
      </c>
      <c r="AF42" s="107">
        <f t="shared" si="7"/>
        <v>103</v>
      </c>
      <c r="AG42" s="107">
        <f t="shared" si="7"/>
        <v>103</v>
      </c>
      <c r="AH42" s="107">
        <f t="shared" si="7"/>
        <v>103</v>
      </c>
      <c r="AI42" s="107">
        <f t="shared" si="7"/>
        <v>103</v>
      </c>
      <c r="AJ42" s="107">
        <f t="shared" si="7"/>
        <v>103</v>
      </c>
      <c r="AK42" s="107">
        <f t="shared" si="7"/>
        <v>103</v>
      </c>
      <c r="AL42" s="107">
        <f t="shared" si="7"/>
        <v>103</v>
      </c>
      <c r="AM42" s="107">
        <f t="shared" si="7"/>
        <v>103</v>
      </c>
      <c r="AN42" s="107">
        <f t="shared" si="7"/>
        <v>103</v>
      </c>
      <c r="AO42" s="107">
        <f t="shared" si="7"/>
        <v>103</v>
      </c>
      <c r="AP42" s="107">
        <f t="shared" si="7"/>
        <v>103</v>
      </c>
      <c r="AQ42" s="107">
        <f t="shared" si="7"/>
        <v>103</v>
      </c>
      <c r="AR42" s="107">
        <f t="shared" si="7"/>
        <v>103</v>
      </c>
      <c r="AS42" s="107">
        <f t="shared" si="7"/>
        <v>103</v>
      </c>
      <c r="AT42" s="107">
        <f t="shared" si="7"/>
        <v>103</v>
      </c>
      <c r="AU42" s="107">
        <f t="shared" si="7"/>
        <v>103</v>
      </c>
      <c r="AV42" s="107">
        <f t="shared" si="7"/>
        <v>103</v>
      </c>
      <c r="AW42" s="107">
        <f t="shared" si="7"/>
        <v>103</v>
      </c>
      <c r="AX42" s="107">
        <f t="shared" si="7"/>
        <v>103</v>
      </c>
      <c r="AY42" s="107">
        <f t="shared" si="7"/>
        <v>103</v>
      </c>
      <c r="AZ42" s="107">
        <f t="shared" si="7"/>
        <v>103</v>
      </c>
      <c r="BA42" s="107">
        <f t="shared" si="7"/>
        <v>103</v>
      </c>
      <c r="BB42" s="107">
        <f t="shared" si="7"/>
        <v>125</v>
      </c>
      <c r="BC42" s="107">
        <f t="shared" si="7"/>
        <v>125</v>
      </c>
      <c r="BD42" s="107">
        <f t="shared" si="7"/>
        <v>125</v>
      </c>
      <c r="BE42" s="107">
        <f t="shared" si="7"/>
        <v>125</v>
      </c>
      <c r="BF42" s="107">
        <f t="shared" si="7"/>
        <v>125</v>
      </c>
      <c r="BG42" s="107">
        <f t="shared" si="7"/>
        <v>125</v>
      </c>
      <c r="BH42" s="107">
        <f t="shared" si="7"/>
        <v>125</v>
      </c>
      <c r="BI42" s="107">
        <f t="shared" si="7"/>
        <v>125</v>
      </c>
      <c r="BJ42" s="107">
        <f t="shared" si="7"/>
        <v>126</v>
      </c>
      <c r="BK42" s="107">
        <f t="shared" si="7"/>
        <v>126</v>
      </c>
      <c r="BL42" s="107">
        <f t="shared" si="7"/>
        <v>126</v>
      </c>
      <c r="BM42" s="107">
        <f t="shared" si="7"/>
        <v>294.60000000000002</v>
      </c>
      <c r="BN42" s="107">
        <f t="shared" si="7"/>
        <v>962.6</v>
      </c>
      <c r="BO42" s="107">
        <f t="shared" ref="BO42:CW42" si="8">SUM(BO37:BO41)</f>
        <v>999.6</v>
      </c>
      <c r="BP42" s="107">
        <f t="shared" si="8"/>
        <v>720.5</v>
      </c>
      <c r="BQ42" s="107">
        <f t="shared" si="8"/>
        <v>852.9</v>
      </c>
      <c r="BR42" s="107">
        <f t="shared" si="8"/>
        <v>970</v>
      </c>
      <c r="BS42" s="107">
        <f t="shared" si="8"/>
        <v>1011.9</v>
      </c>
      <c r="BT42" s="107">
        <f t="shared" si="8"/>
        <v>1076.0999999999999</v>
      </c>
      <c r="BU42" s="107">
        <f t="shared" si="8"/>
        <v>1026.8</v>
      </c>
      <c r="BV42" s="107">
        <f t="shared" si="8"/>
        <v>1176.5</v>
      </c>
      <c r="BW42" s="107">
        <f t="shared" si="8"/>
        <v>1154.8</v>
      </c>
      <c r="BX42" s="107">
        <f t="shared" si="8"/>
        <v>1209.9000000000001</v>
      </c>
      <c r="BY42" s="107">
        <f t="shared" si="8"/>
        <v>1276.8</v>
      </c>
      <c r="BZ42" s="107">
        <f t="shared" si="8"/>
        <v>1108.5999999999999</v>
      </c>
      <c r="CA42" s="107">
        <f t="shared" si="8"/>
        <v>1072.3</v>
      </c>
      <c r="CB42" s="107">
        <f t="shared" si="8"/>
        <v>1037.3</v>
      </c>
      <c r="CC42" s="107">
        <f t="shared" si="8"/>
        <v>954.6</v>
      </c>
      <c r="CD42" s="107">
        <f t="shared" si="8"/>
        <v>849.1</v>
      </c>
      <c r="CE42" s="107">
        <f t="shared" si="8"/>
        <v>754.5</v>
      </c>
      <c r="CF42" s="107">
        <f t="shared" si="8"/>
        <v>669.9</v>
      </c>
      <c r="CG42" s="107">
        <f t="shared" si="8"/>
        <v>611.20000000000005</v>
      </c>
      <c r="CH42" s="107">
        <f t="shared" si="8"/>
        <v>375.9</v>
      </c>
      <c r="CI42" s="107">
        <f t="shared" si="8"/>
        <v>254.8</v>
      </c>
      <c r="CJ42" s="107">
        <f t="shared" si="8"/>
        <v>175.1</v>
      </c>
      <c r="CK42" s="107">
        <f t="shared" si="8"/>
        <v>175</v>
      </c>
      <c r="CL42" s="107">
        <f t="shared" si="8"/>
        <v>175</v>
      </c>
      <c r="CM42" s="107">
        <f t="shared" si="8"/>
        <v>175</v>
      </c>
      <c r="CN42" s="107">
        <f t="shared" si="8"/>
        <v>175</v>
      </c>
      <c r="CO42" s="107">
        <f t="shared" si="8"/>
        <v>175</v>
      </c>
      <c r="CP42" s="107">
        <f t="shared" si="8"/>
        <v>175</v>
      </c>
      <c r="CQ42" s="107">
        <f t="shared" si="8"/>
        <v>175</v>
      </c>
      <c r="CR42" s="107">
        <f t="shared" si="8"/>
        <v>175</v>
      </c>
      <c r="CS42" s="107">
        <f t="shared" si="8"/>
        <v>175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7484.125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>
        <v>42.8</v>
      </c>
      <c r="Y47" s="120">
        <v>116.3</v>
      </c>
      <c r="Z47" s="120">
        <v>109.9</v>
      </c>
      <c r="AA47" s="120">
        <v>82.2</v>
      </c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>
        <v>168.6</v>
      </c>
      <c r="BN47" s="120">
        <v>756.6</v>
      </c>
      <c r="BO47" s="120">
        <v>793.6</v>
      </c>
      <c r="BP47" s="120">
        <v>514.5</v>
      </c>
      <c r="BQ47" s="120">
        <v>646.9</v>
      </c>
      <c r="BR47" s="120">
        <v>714</v>
      </c>
      <c r="BS47" s="120">
        <v>755.9</v>
      </c>
      <c r="BT47" s="120">
        <v>820.1</v>
      </c>
      <c r="BU47" s="120">
        <v>770.8</v>
      </c>
      <c r="BV47" s="120">
        <v>920.5</v>
      </c>
      <c r="BW47" s="120">
        <v>898.8</v>
      </c>
      <c r="BX47" s="120">
        <v>953.9</v>
      </c>
      <c r="BY47" s="120">
        <v>1020.8</v>
      </c>
      <c r="BZ47" s="120">
        <v>852.6</v>
      </c>
      <c r="CA47" s="120">
        <v>816.3</v>
      </c>
      <c r="CB47" s="120">
        <v>781.3</v>
      </c>
      <c r="CC47" s="120">
        <v>698.6</v>
      </c>
      <c r="CD47" s="120">
        <v>673.1</v>
      </c>
      <c r="CE47" s="120">
        <v>578.5</v>
      </c>
      <c r="CF47" s="120">
        <v>493.9</v>
      </c>
      <c r="CG47" s="120">
        <v>435.2</v>
      </c>
      <c r="CH47" s="120">
        <v>200.9</v>
      </c>
      <c r="CI47" s="120">
        <v>79.8</v>
      </c>
      <c r="CJ47" s="120">
        <v>0.1</v>
      </c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3924.125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42.8</v>
      </c>
      <c r="Y51" s="107">
        <f t="shared" si="9"/>
        <v>116.3</v>
      </c>
      <c r="Z51" s="107">
        <f t="shared" si="9"/>
        <v>109.9</v>
      </c>
      <c r="AA51" s="107">
        <f t="shared" si="9"/>
        <v>82.2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168.6</v>
      </c>
      <c r="BN51" s="107">
        <f t="shared" si="9"/>
        <v>756.6</v>
      </c>
      <c r="BO51" s="107">
        <f t="shared" ref="BO51:CW51" si="10">SUM(BO45:BO50)</f>
        <v>793.6</v>
      </c>
      <c r="BP51" s="107">
        <f t="shared" si="10"/>
        <v>514.5</v>
      </c>
      <c r="BQ51" s="107">
        <f t="shared" si="10"/>
        <v>646.9</v>
      </c>
      <c r="BR51" s="107">
        <f t="shared" si="10"/>
        <v>714</v>
      </c>
      <c r="BS51" s="107">
        <f t="shared" si="10"/>
        <v>755.9</v>
      </c>
      <c r="BT51" s="107">
        <f t="shared" si="10"/>
        <v>820.1</v>
      </c>
      <c r="BU51" s="107">
        <f t="shared" si="10"/>
        <v>770.8</v>
      </c>
      <c r="BV51" s="107">
        <f t="shared" si="10"/>
        <v>920.5</v>
      </c>
      <c r="BW51" s="107">
        <f t="shared" si="10"/>
        <v>898.8</v>
      </c>
      <c r="BX51" s="107">
        <f t="shared" si="10"/>
        <v>953.9</v>
      </c>
      <c r="BY51" s="107">
        <f t="shared" si="10"/>
        <v>1020.8</v>
      </c>
      <c r="BZ51" s="107">
        <f t="shared" si="10"/>
        <v>852.6</v>
      </c>
      <c r="CA51" s="107">
        <f t="shared" si="10"/>
        <v>816.3</v>
      </c>
      <c r="CB51" s="107">
        <f t="shared" si="10"/>
        <v>781.3</v>
      </c>
      <c r="CC51" s="107">
        <f t="shared" si="10"/>
        <v>698.6</v>
      </c>
      <c r="CD51" s="107">
        <f t="shared" si="10"/>
        <v>673.1</v>
      </c>
      <c r="CE51" s="107">
        <f t="shared" si="10"/>
        <v>578.5</v>
      </c>
      <c r="CF51" s="107">
        <f t="shared" si="10"/>
        <v>493.9</v>
      </c>
      <c r="CG51" s="107">
        <f t="shared" si="10"/>
        <v>435.2</v>
      </c>
      <c r="CH51" s="107">
        <f t="shared" si="10"/>
        <v>200.9</v>
      </c>
      <c r="CI51" s="107">
        <f t="shared" si="10"/>
        <v>79.8</v>
      </c>
      <c r="CJ51" s="107">
        <f t="shared" si="10"/>
        <v>0.1</v>
      </c>
      <c r="CK51" s="107">
        <f t="shared" si="10"/>
        <v>0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3924.125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5654.2060000000001</v>
      </c>
      <c r="C54" s="107">
        <f t="shared" ref="C54:BN54" si="13">C18+C28+C42</f>
        <v>5544.3439999999991</v>
      </c>
      <c r="D54" s="107">
        <f t="shared" si="13"/>
        <v>5459.9529999999995</v>
      </c>
      <c r="E54" s="107">
        <f t="shared" si="13"/>
        <v>5295.1039999999994</v>
      </c>
      <c r="F54" s="107">
        <f t="shared" si="13"/>
        <v>5475.098</v>
      </c>
      <c r="G54" s="107">
        <f t="shared" si="13"/>
        <v>5440.5230000000001</v>
      </c>
      <c r="H54" s="107">
        <f t="shared" si="13"/>
        <v>5414.2570000000005</v>
      </c>
      <c r="I54" s="107">
        <f t="shared" si="13"/>
        <v>5417.0639999999994</v>
      </c>
      <c r="J54" s="107">
        <f t="shared" si="13"/>
        <v>5339.4139999999998</v>
      </c>
      <c r="K54" s="107">
        <f t="shared" si="13"/>
        <v>5350.4440000000004</v>
      </c>
      <c r="L54" s="107">
        <f t="shared" si="13"/>
        <v>5333.0730000000003</v>
      </c>
      <c r="M54" s="107">
        <f t="shared" si="13"/>
        <v>5262.067</v>
      </c>
      <c r="N54" s="107">
        <f t="shared" si="13"/>
        <v>5209.4859999999999</v>
      </c>
      <c r="O54" s="107">
        <f t="shared" si="13"/>
        <v>5188.6710000000003</v>
      </c>
      <c r="P54" s="107">
        <f t="shared" si="13"/>
        <v>5194.3070000000007</v>
      </c>
      <c r="Q54" s="107">
        <f t="shared" si="13"/>
        <v>5202.9970000000003</v>
      </c>
      <c r="R54" s="107">
        <f t="shared" si="13"/>
        <v>5182.1469999999999</v>
      </c>
      <c r="S54" s="107">
        <f t="shared" si="13"/>
        <v>5191.7469999999994</v>
      </c>
      <c r="T54" s="107">
        <f t="shared" si="13"/>
        <v>5194.8130000000001</v>
      </c>
      <c r="U54" s="107">
        <f t="shared" si="13"/>
        <v>5190.7450000000008</v>
      </c>
      <c r="V54" s="107">
        <f t="shared" si="13"/>
        <v>5299.0760000000009</v>
      </c>
      <c r="W54" s="107">
        <f t="shared" si="13"/>
        <v>5268.0869999999995</v>
      </c>
      <c r="X54" s="107">
        <f t="shared" si="13"/>
        <v>5313.5440000000008</v>
      </c>
      <c r="Y54" s="107">
        <f t="shared" si="13"/>
        <v>5384.6440000000002</v>
      </c>
      <c r="Z54" s="107">
        <f t="shared" si="13"/>
        <v>5554.4390000000003</v>
      </c>
      <c r="AA54" s="107">
        <f t="shared" si="13"/>
        <v>5638.78</v>
      </c>
      <c r="AB54" s="107">
        <f t="shared" si="13"/>
        <v>5718.9270000000006</v>
      </c>
      <c r="AC54" s="107">
        <f t="shared" si="13"/>
        <v>5908.7860000000001</v>
      </c>
      <c r="AD54" s="107">
        <f t="shared" si="13"/>
        <v>6117.2460000000001</v>
      </c>
      <c r="AE54" s="107">
        <f t="shared" si="13"/>
        <v>6362.5419999999995</v>
      </c>
      <c r="AF54" s="107">
        <f t="shared" si="13"/>
        <v>6610.8819999999996</v>
      </c>
      <c r="AG54" s="107">
        <f t="shared" si="13"/>
        <v>6846.2980000000007</v>
      </c>
      <c r="AH54" s="107">
        <f t="shared" si="13"/>
        <v>7104.8320000000003</v>
      </c>
      <c r="AI54" s="107">
        <f t="shared" si="13"/>
        <v>7220.4609999999993</v>
      </c>
      <c r="AJ54" s="107">
        <f t="shared" si="13"/>
        <v>7396.9940000000006</v>
      </c>
      <c r="AK54" s="107">
        <f t="shared" si="13"/>
        <v>7460.7049999999999</v>
      </c>
      <c r="AL54" s="107">
        <f t="shared" si="13"/>
        <v>7512.3680000000004</v>
      </c>
      <c r="AM54" s="107">
        <f t="shared" si="13"/>
        <v>7577.0079999999998</v>
      </c>
      <c r="AN54" s="107">
        <f t="shared" si="13"/>
        <v>7582.0029999999997</v>
      </c>
      <c r="AO54" s="107">
        <f t="shared" si="13"/>
        <v>7660.5010000000002</v>
      </c>
      <c r="AP54" s="107">
        <f t="shared" si="13"/>
        <v>7816.5599999999995</v>
      </c>
      <c r="AQ54" s="107">
        <f t="shared" si="13"/>
        <v>7929.6820000000007</v>
      </c>
      <c r="AR54" s="107">
        <f t="shared" si="13"/>
        <v>7954.6129999999994</v>
      </c>
      <c r="AS54" s="107">
        <f t="shared" si="13"/>
        <v>7989.6580000000004</v>
      </c>
      <c r="AT54" s="107">
        <f t="shared" si="13"/>
        <v>8046.2540000000008</v>
      </c>
      <c r="AU54" s="107">
        <f t="shared" si="13"/>
        <v>8034.4290000000001</v>
      </c>
      <c r="AV54" s="107">
        <f t="shared" si="13"/>
        <v>8037.6270000000004</v>
      </c>
      <c r="AW54" s="107">
        <f t="shared" si="13"/>
        <v>8050.1819999999998</v>
      </c>
      <c r="AX54" s="107">
        <f t="shared" si="13"/>
        <v>7953.7340000000004</v>
      </c>
      <c r="AY54" s="107">
        <f t="shared" si="13"/>
        <v>7849.3549999999996</v>
      </c>
      <c r="AZ54" s="107">
        <f t="shared" si="13"/>
        <v>7756.7780000000002</v>
      </c>
      <c r="BA54" s="107">
        <f t="shared" si="13"/>
        <v>7663.8979999999992</v>
      </c>
      <c r="BB54" s="107">
        <f t="shared" si="13"/>
        <v>7558.1080000000002</v>
      </c>
      <c r="BC54" s="107">
        <f t="shared" si="13"/>
        <v>7436.76</v>
      </c>
      <c r="BD54" s="107">
        <f t="shared" si="13"/>
        <v>7298.0910000000003</v>
      </c>
      <c r="BE54" s="107">
        <f t="shared" si="13"/>
        <v>7121.4150000000009</v>
      </c>
      <c r="BF54" s="107">
        <f t="shared" si="13"/>
        <v>6906.8819999999996</v>
      </c>
      <c r="BG54" s="107">
        <f t="shared" si="13"/>
        <v>6666.6500000000005</v>
      </c>
      <c r="BH54" s="107">
        <f t="shared" si="13"/>
        <v>6510.4090000000006</v>
      </c>
      <c r="BI54" s="107">
        <f t="shared" si="13"/>
        <v>6668.924</v>
      </c>
      <c r="BJ54" s="107">
        <f t="shared" si="13"/>
        <v>6571.7289999999994</v>
      </c>
      <c r="BK54" s="107">
        <f t="shared" si="13"/>
        <v>6451.9740000000002</v>
      </c>
      <c r="BL54" s="107">
        <f t="shared" si="13"/>
        <v>6329.0229999999983</v>
      </c>
      <c r="BM54" s="107">
        <f t="shared" si="13"/>
        <v>6292.3670000000002</v>
      </c>
      <c r="BN54" s="107">
        <f t="shared" si="13"/>
        <v>6488.2449999999999</v>
      </c>
      <c r="BO54" s="107">
        <f t="shared" ref="BO54:CX54" si="14">BO18+BO28+BO42</f>
        <v>6525.2749999999996</v>
      </c>
      <c r="BP54" s="107">
        <f t="shared" si="14"/>
        <v>6658.8530000000001</v>
      </c>
      <c r="BQ54" s="107">
        <f t="shared" si="14"/>
        <v>6799.8319999999994</v>
      </c>
      <c r="BR54" s="107">
        <f t="shared" si="14"/>
        <v>6973.3450000000003</v>
      </c>
      <c r="BS54" s="107">
        <f t="shared" si="14"/>
        <v>7062.9519999999993</v>
      </c>
      <c r="BT54" s="107">
        <f t="shared" si="14"/>
        <v>7111.0429999999997</v>
      </c>
      <c r="BU54" s="107">
        <f t="shared" si="14"/>
        <v>7108.7219999999998</v>
      </c>
      <c r="BV54" s="107">
        <f t="shared" si="14"/>
        <v>7164.3360000000002</v>
      </c>
      <c r="BW54" s="107">
        <f t="shared" si="14"/>
        <v>7184.706000000001</v>
      </c>
      <c r="BX54" s="107">
        <f t="shared" si="14"/>
        <v>7146.9709999999995</v>
      </c>
      <c r="BY54" s="107">
        <f t="shared" si="14"/>
        <v>7129.0009999999993</v>
      </c>
      <c r="BZ54" s="107">
        <f t="shared" si="14"/>
        <v>7029.4920000000002</v>
      </c>
      <c r="CA54" s="107">
        <f t="shared" si="14"/>
        <v>6989.3440000000001</v>
      </c>
      <c r="CB54" s="107">
        <f t="shared" si="14"/>
        <v>6943.759</v>
      </c>
      <c r="CC54" s="107">
        <f t="shared" si="14"/>
        <v>6876.2160000000003</v>
      </c>
      <c r="CD54" s="107">
        <f t="shared" si="14"/>
        <v>6763.5150000000003</v>
      </c>
      <c r="CE54" s="107">
        <f t="shared" si="14"/>
        <v>6676.652</v>
      </c>
      <c r="CF54" s="107">
        <f t="shared" si="14"/>
        <v>6584.5949999999993</v>
      </c>
      <c r="CG54" s="107">
        <f t="shared" si="14"/>
        <v>6512.7140000000009</v>
      </c>
      <c r="CH54" s="107">
        <f t="shared" si="14"/>
        <v>6255.4540000000006</v>
      </c>
      <c r="CI54" s="107">
        <f t="shared" si="14"/>
        <v>6143.0770000000002</v>
      </c>
      <c r="CJ54" s="107">
        <f t="shared" si="14"/>
        <v>6057.3469999999998</v>
      </c>
      <c r="CK54" s="107">
        <f t="shared" si="14"/>
        <v>5990.7029999999995</v>
      </c>
      <c r="CL54" s="107">
        <f t="shared" si="14"/>
        <v>5836.6779999999999</v>
      </c>
      <c r="CM54" s="107">
        <f t="shared" si="14"/>
        <v>5845.009</v>
      </c>
      <c r="CN54" s="107">
        <f t="shared" si="14"/>
        <v>5777.5130000000008</v>
      </c>
      <c r="CO54" s="107">
        <f t="shared" si="14"/>
        <v>5681.1559999999999</v>
      </c>
      <c r="CP54" s="107">
        <f t="shared" si="14"/>
        <v>5784.1949999999997</v>
      </c>
      <c r="CQ54" s="107">
        <f t="shared" si="14"/>
        <v>5661.2950000000001</v>
      </c>
      <c r="CR54" s="107">
        <f t="shared" si="14"/>
        <v>5668.9750000000004</v>
      </c>
      <c r="CS54" s="107">
        <f t="shared" si="14"/>
        <v>5664.32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155267.24374999999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46326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5654.2380000000003</v>
      </c>
      <c r="C5" s="25">
        <v>5544.3329999999996</v>
      </c>
      <c r="D5" s="25">
        <v>5459.91</v>
      </c>
      <c r="E5" s="25">
        <v>5295.0619999999999</v>
      </c>
      <c r="F5" s="25">
        <v>5475.0749999999998</v>
      </c>
      <c r="G5" s="25">
        <v>5440.4849999999997</v>
      </c>
      <c r="H5" s="25">
        <v>5414.2209999999995</v>
      </c>
      <c r="I5" s="25">
        <v>5417.0370000000003</v>
      </c>
      <c r="J5" s="25">
        <v>5339.4229999999998</v>
      </c>
      <c r="K5" s="25">
        <v>5350.442</v>
      </c>
      <c r="L5" s="25">
        <v>5333.0950000000003</v>
      </c>
      <c r="M5" s="25">
        <v>5262.1019999999999</v>
      </c>
      <c r="N5" s="25">
        <v>5209.5129999999999</v>
      </c>
      <c r="O5" s="25">
        <v>5188.6880000000001</v>
      </c>
      <c r="P5" s="25">
        <v>5194.3040000000001</v>
      </c>
      <c r="Q5" s="25">
        <v>5202.9939999999997</v>
      </c>
      <c r="R5" s="25">
        <v>5182.1639999999998</v>
      </c>
      <c r="S5" s="25">
        <v>5191.768</v>
      </c>
      <c r="T5" s="25">
        <v>5194.8329999999996</v>
      </c>
      <c r="U5" s="25">
        <v>5190.7669999999998</v>
      </c>
      <c r="V5" s="25">
        <v>5299.0309999999999</v>
      </c>
      <c r="W5" s="25">
        <v>5268.049</v>
      </c>
      <c r="X5" s="25">
        <v>5313.5150000000003</v>
      </c>
      <c r="Y5" s="25">
        <v>5384.6360000000004</v>
      </c>
      <c r="Z5" s="25">
        <v>5554.4459999999999</v>
      </c>
      <c r="AA5" s="25">
        <v>5638.7560000000003</v>
      </c>
      <c r="AB5" s="25">
        <v>5718.9139999999998</v>
      </c>
      <c r="AC5" s="25">
        <v>5908.8119999999999</v>
      </c>
      <c r="AD5" s="25">
        <v>6117.23</v>
      </c>
      <c r="AE5" s="25">
        <v>6362.5839999999998</v>
      </c>
      <c r="AF5" s="25">
        <v>6610.93</v>
      </c>
      <c r="AG5" s="25">
        <v>6846.2950000000001</v>
      </c>
      <c r="AH5" s="25">
        <v>7104.8760000000002</v>
      </c>
      <c r="AI5" s="25">
        <v>7220.4769999999999</v>
      </c>
      <c r="AJ5" s="25">
        <v>7397.0360000000001</v>
      </c>
      <c r="AK5" s="25">
        <v>7460.7439999999997</v>
      </c>
      <c r="AL5" s="25">
        <v>7512.3339999999998</v>
      </c>
      <c r="AM5" s="25">
        <v>7577.0159999999996</v>
      </c>
      <c r="AN5" s="25">
        <v>7581.9589999999998</v>
      </c>
      <c r="AO5" s="25">
        <v>7660.47</v>
      </c>
      <c r="AP5" s="25">
        <v>7816.5990000000002</v>
      </c>
      <c r="AQ5" s="25">
        <v>7929.6819999999998</v>
      </c>
      <c r="AR5" s="25">
        <v>7954.598</v>
      </c>
      <c r="AS5" s="25">
        <v>7989.6580000000004</v>
      </c>
      <c r="AT5" s="25">
        <v>8046.2160000000003</v>
      </c>
      <c r="AU5" s="25">
        <v>8034.4179999999997</v>
      </c>
      <c r="AV5" s="25">
        <v>8037.5910000000003</v>
      </c>
      <c r="AW5" s="25">
        <v>8050.2049999999999</v>
      </c>
      <c r="AX5" s="25">
        <v>7953.6989999999996</v>
      </c>
      <c r="AY5" s="25">
        <v>7849.335</v>
      </c>
      <c r="AZ5" s="25">
        <v>7756.75</v>
      </c>
      <c r="BA5" s="25">
        <v>7663.9229999999998</v>
      </c>
      <c r="BB5" s="25">
        <v>7558.1080000000002</v>
      </c>
      <c r="BC5" s="25">
        <v>7436.7950000000001</v>
      </c>
      <c r="BD5" s="25">
        <v>7298.0640000000003</v>
      </c>
      <c r="BE5" s="25">
        <v>7121.4129999999996</v>
      </c>
      <c r="BF5" s="25">
        <v>6906.91</v>
      </c>
      <c r="BG5" s="25">
        <v>6666.607</v>
      </c>
      <c r="BH5" s="25">
        <v>6510.39</v>
      </c>
      <c r="BI5" s="25">
        <v>6668.93</v>
      </c>
      <c r="BJ5" s="25">
        <v>6571.683</v>
      </c>
      <c r="BK5" s="25">
        <v>6452.018</v>
      </c>
      <c r="BL5" s="25">
        <v>6329.0529999999999</v>
      </c>
      <c r="BM5" s="25">
        <v>6292.3549999999996</v>
      </c>
      <c r="BN5" s="25">
        <v>6488.2759999999998</v>
      </c>
      <c r="BO5" s="25">
        <v>6525.2730000000001</v>
      </c>
      <c r="BP5" s="25">
        <v>6658.8329999999996</v>
      </c>
      <c r="BQ5" s="25">
        <v>6799.7870000000003</v>
      </c>
      <c r="BR5" s="25">
        <v>6973.326</v>
      </c>
      <c r="BS5" s="25">
        <v>7062.9040000000005</v>
      </c>
      <c r="BT5" s="25">
        <v>7111.0749999999998</v>
      </c>
      <c r="BU5" s="25">
        <v>7108.7550000000001</v>
      </c>
      <c r="BV5" s="25">
        <v>7164.3429999999998</v>
      </c>
      <c r="BW5" s="25">
        <v>7184.6570000000002</v>
      </c>
      <c r="BX5" s="25">
        <v>7146.99</v>
      </c>
      <c r="BY5" s="25">
        <v>7129.0150000000003</v>
      </c>
      <c r="BZ5" s="25">
        <v>7029.5290000000005</v>
      </c>
      <c r="CA5" s="25">
        <v>6989.3879999999999</v>
      </c>
      <c r="CB5" s="25">
        <v>6943.7669999999998</v>
      </c>
      <c r="CC5" s="25">
        <v>6876.2110000000002</v>
      </c>
      <c r="CD5" s="25">
        <v>6763.5010000000002</v>
      </c>
      <c r="CE5" s="25">
        <v>6676.6229999999996</v>
      </c>
      <c r="CF5" s="25">
        <v>6584.5529999999999</v>
      </c>
      <c r="CG5" s="25">
        <v>6512.7160000000003</v>
      </c>
      <c r="CH5" s="25">
        <v>6255.4989999999998</v>
      </c>
      <c r="CI5" s="25">
        <v>6143.0870000000004</v>
      </c>
      <c r="CJ5" s="25">
        <v>6057.3289999999997</v>
      </c>
      <c r="CK5" s="25">
        <v>5990.7430000000004</v>
      </c>
      <c r="CL5" s="25">
        <v>5836.7169999999996</v>
      </c>
      <c r="CM5" s="25">
        <v>5845.0550000000003</v>
      </c>
      <c r="CN5" s="25">
        <v>5777.4960000000001</v>
      </c>
      <c r="CO5" s="25">
        <v>5681.16</v>
      </c>
      <c r="CP5" s="25">
        <v>5784.1530000000002</v>
      </c>
      <c r="CQ5" s="25">
        <v>5661.2529999999997</v>
      </c>
      <c r="CR5" s="25">
        <v>5668.9620000000004</v>
      </c>
      <c r="CS5" s="25">
        <v>5664.2960000000003</v>
      </c>
      <c r="CT5" s="26"/>
      <c r="CU5" s="26"/>
      <c r="CV5" s="26"/>
      <c r="CW5" s="27"/>
      <c r="CX5" s="28">
        <f t="array" ref="CX5">SUMPRODUCT(B5:CW5*0.25)</f>
        <v>155267.20900000009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254.82</v>
      </c>
      <c r="C8" s="37">
        <v>254.05</v>
      </c>
      <c r="D8" s="37">
        <v>254.57</v>
      </c>
      <c r="E8" s="37">
        <v>258.83999999999997</v>
      </c>
      <c r="F8" s="37">
        <v>279.14999999999998</v>
      </c>
      <c r="G8" s="37">
        <v>272</v>
      </c>
      <c r="H8" s="37">
        <v>264.81</v>
      </c>
      <c r="I8" s="37">
        <v>264.36</v>
      </c>
      <c r="J8" s="37">
        <v>260.29000000000002</v>
      </c>
      <c r="K8" s="37">
        <v>260.67</v>
      </c>
      <c r="L8" s="37">
        <v>260.20999999999998</v>
      </c>
      <c r="M8" s="37">
        <v>257.62</v>
      </c>
      <c r="N8" s="37">
        <v>250</v>
      </c>
      <c r="O8" s="37">
        <v>244.58</v>
      </c>
      <c r="P8" s="37">
        <v>237.86</v>
      </c>
      <c r="Q8" s="37">
        <v>238.35</v>
      </c>
      <c r="R8" s="37">
        <v>239.99</v>
      </c>
      <c r="S8" s="37">
        <v>246.89</v>
      </c>
      <c r="T8" s="37">
        <v>245.38</v>
      </c>
      <c r="U8" s="37">
        <v>238.49</v>
      </c>
      <c r="V8" s="37">
        <v>252.66</v>
      </c>
      <c r="W8" s="37">
        <v>246.19</v>
      </c>
      <c r="X8" s="37">
        <v>246.65</v>
      </c>
      <c r="Y8" s="37">
        <v>244.8</v>
      </c>
      <c r="Z8" s="37">
        <v>232.19</v>
      </c>
      <c r="AA8" s="37">
        <v>241.37</v>
      </c>
      <c r="AB8" s="37">
        <v>244.47</v>
      </c>
      <c r="AC8" s="37">
        <v>254.53</v>
      </c>
      <c r="AD8" s="37">
        <v>251.45</v>
      </c>
      <c r="AE8" s="37">
        <v>255.99</v>
      </c>
      <c r="AF8" s="37">
        <v>259.89</v>
      </c>
      <c r="AG8" s="37">
        <v>258.55</v>
      </c>
      <c r="AH8" s="37">
        <v>269.68</v>
      </c>
      <c r="AI8" s="37">
        <v>267.02999999999997</v>
      </c>
      <c r="AJ8" s="37">
        <v>257.08999999999997</v>
      </c>
      <c r="AK8" s="37">
        <v>242.16</v>
      </c>
      <c r="AL8" s="37">
        <v>266.47000000000003</v>
      </c>
      <c r="AM8" s="37">
        <v>250.12</v>
      </c>
      <c r="AN8" s="37">
        <v>240.01</v>
      </c>
      <c r="AO8" s="37">
        <v>235.21</v>
      </c>
      <c r="AP8" s="37">
        <v>244.02</v>
      </c>
      <c r="AQ8" s="37">
        <v>247.28</v>
      </c>
      <c r="AR8" s="37">
        <v>245.17</v>
      </c>
      <c r="AS8" s="37">
        <v>246.15</v>
      </c>
      <c r="AT8" s="37">
        <v>243.03</v>
      </c>
      <c r="AU8" s="37">
        <v>243.1</v>
      </c>
      <c r="AV8" s="37">
        <v>244.98</v>
      </c>
      <c r="AW8" s="37">
        <v>252.33</v>
      </c>
      <c r="AX8" s="37">
        <v>243.3</v>
      </c>
      <c r="AY8" s="37">
        <v>242.17</v>
      </c>
      <c r="AZ8" s="37">
        <v>245.01</v>
      </c>
      <c r="BA8" s="37">
        <v>249.55</v>
      </c>
      <c r="BB8" s="37">
        <v>245.1</v>
      </c>
      <c r="BC8" s="37">
        <v>254.11</v>
      </c>
      <c r="BD8" s="37">
        <v>265.92</v>
      </c>
      <c r="BE8" s="37">
        <v>287.41000000000003</v>
      </c>
      <c r="BF8" s="37">
        <v>298</v>
      </c>
      <c r="BG8" s="37">
        <v>300</v>
      </c>
      <c r="BH8" s="37">
        <v>301.27999999999997</v>
      </c>
      <c r="BI8" s="37">
        <v>319.42</v>
      </c>
      <c r="BJ8" s="37">
        <v>340.87</v>
      </c>
      <c r="BK8" s="37">
        <v>380.01</v>
      </c>
      <c r="BL8" s="37">
        <v>392.82</v>
      </c>
      <c r="BM8" s="37">
        <v>396.69</v>
      </c>
      <c r="BN8" s="37">
        <v>380.03</v>
      </c>
      <c r="BO8" s="37">
        <v>387.05</v>
      </c>
      <c r="BP8" s="37">
        <v>340.76</v>
      </c>
      <c r="BQ8" s="37">
        <v>315.49</v>
      </c>
      <c r="BR8" s="37">
        <v>315.05</v>
      </c>
      <c r="BS8" s="37">
        <v>315.02</v>
      </c>
      <c r="BT8" s="37">
        <v>325.01</v>
      </c>
      <c r="BU8" s="37">
        <v>347.06</v>
      </c>
      <c r="BV8" s="37">
        <v>315.02999999999997</v>
      </c>
      <c r="BW8" s="37">
        <v>315.01</v>
      </c>
      <c r="BX8" s="37">
        <v>343.15</v>
      </c>
      <c r="BY8" s="37">
        <v>353.01</v>
      </c>
      <c r="BZ8" s="37">
        <v>340.57</v>
      </c>
      <c r="CA8" s="37">
        <v>340.53</v>
      </c>
      <c r="CB8" s="37">
        <v>332.52</v>
      </c>
      <c r="CC8" s="37">
        <v>338.61</v>
      </c>
      <c r="CD8" s="37">
        <v>351.5</v>
      </c>
      <c r="CE8" s="37">
        <v>329.76</v>
      </c>
      <c r="CF8" s="37">
        <v>353.03</v>
      </c>
      <c r="CG8" s="37">
        <v>304.05</v>
      </c>
      <c r="CH8" s="37">
        <v>304.49</v>
      </c>
      <c r="CI8" s="37">
        <v>336.01</v>
      </c>
      <c r="CJ8" s="37">
        <v>331.35</v>
      </c>
      <c r="CK8" s="37">
        <v>292.51</v>
      </c>
      <c r="CL8" s="37">
        <v>324.8</v>
      </c>
      <c r="CM8" s="37">
        <v>294.5</v>
      </c>
      <c r="CN8" s="37">
        <v>273.70999999999998</v>
      </c>
      <c r="CO8" s="37">
        <v>255.5</v>
      </c>
      <c r="CP8" s="37">
        <v>258.45999999999998</v>
      </c>
      <c r="CQ8" s="37">
        <v>244.77</v>
      </c>
      <c r="CR8" s="37">
        <v>244.01</v>
      </c>
      <c r="CS8" s="37">
        <v>232.26</v>
      </c>
      <c r="CT8" s="38"/>
      <c r="CU8" s="38"/>
      <c r="CV8" s="38"/>
      <c r="CW8" s="39"/>
      <c r="CX8" s="40">
        <f>IF(SUM(B8:CW8)&lt;&gt;0,AVERAGEIF(B8:CW8,"&lt;&gt;"""),"")</f>
        <v>280.85177083333315</v>
      </c>
    </row>
    <row r="9" spans="1:102" ht="24.95" customHeight="1" thickBot="1" x14ac:dyDescent="0.25">
      <c r="A9" s="41" t="s">
        <v>6</v>
      </c>
      <c r="B9" s="42">
        <v>255.57</v>
      </c>
      <c r="C9" s="43">
        <v>255.57</v>
      </c>
      <c r="D9" s="43">
        <v>255.57</v>
      </c>
      <c r="E9" s="43">
        <v>255.57</v>
      </c>
      <c r="F9" s="43">
        <v>270.08</v>
      </c>
      <c r="G9" s="43">
        <v>270.08</v>
      </c>
      <c r="H9" s="43">
        <v>270.08</v>
      </c>
      <c r="I9" s="43">
        <v>270.08</v>
      </c>
      <c r="J9" s="43">
        <v>259.69749999999999</v>
      </c>
      <c r="K9" s="43">
        <v>259.69749999999999</v>
      </c>
      <c r="L9" s="43">
        <v>259.69749999999999</v>
      </c>
      <c r="M9" s="43">
        <v>259.69749999999999</v>
      </c>
      <c r="N9" s="43">
        <v>242.69749999999999</v>
      </c>
      <c r="O9" s="43">
        <v>242.69749999999999</v>
      </c>
      <c r="P9" s="43">
        <v>242.69749999999999</v>
      </c>
      <c r="Q9" s="43">
        <v>242.69749999999999</v>
      </c>
      <c r="R9" s="43">
        <v>242.6875</v>
      </c>
      <c r="S9" s="43">
        <v>242.6875</v>
      </c>
      <c r="T9" s="43">
        <v>242.6875</v>
      </c>
      <c r="U9" s="43">
        <v>242.6875</v>
      </c>
      <c r="V9" s="43">
        <v>247.57499999999999</v>
      </c>
      <c r="W9" s="43">
        <v>247.57499999999999</v>
      </c>
      <c r="X9" s="43">
        <v>247.57499999999999</v>
      </c>
      <c r="Y9" s="43">
        <v>247.57499999999999</v>
      </c>
      <c r="Z9" s="43">
        <v>243.14</v>
      </c>
      <c r="AA9" s="43">
        <v>243.14</v>
      </c>
      <c r="AB9" s="43">
        <v>243.14</v>
      </c>
      <c r="AC9" s="43">
        <v>243.14</v>
      </c>
      <c r="AD9" s="43">
        <v>256.47000000000003</v>
      </c>
      <c r="AE9" s="43">
        <v>256.47000000000003</v>
      </c>
      <c r="AF9" s="43">
        <v>256.47000000000003</v>
      </c>
      <c r="AG9" s="43">
        <v>256.47000000000003</v>
      </c>
      <c r="AH9" s="43">
        <v>258.99</v>
      </c>
      <c r="AI9" s="43">
        <v>258.99</v>
      </c>
      <c r="AJ9" s="43">
        <v>258.99</v>
      </c>
      <c r="AK9" s="43">
        <v>258.99</v>
      </c>
      <c r="AL9" s="43">
        <v>247.95249999999999</v>
      </c>
      <c r="AM9" s="43">
        <v>247.95249999999999</v>
      </c>
      <c r="AN9" s="43">
        <v>247.95249999999999</v>
      </c>
      <c r="AO9" s="43">
        <v>247.95249999999999</v>
      </c>
      <c r="AP9" s="43">
        <v>245.655</v>
      </c>
      <c r="AQ9" s="43">
        <v>245.655</v>
      </c>
      <c r="AR9" s="43">
        <v>245.655</v>
      </c>
      <c r="AS9" s="43">
        <v>245.655</v>
      </c>
      <c r="AT9" s="43">
        <v>245.86</v>
      </c>
      <c r="AU9" s="43">
        <v>245.86</v>
      </c>
      <c r="AV9" s="43">
        <v>245.86</v>
      </c>
      <c r="AW9" s="43">
        <v>245.86</v>
      </c>
      <c r="AX9" s="43">
        <v>245.00749999999999</v>
      </c>
      <c r="AY9" s="43">
        <v>245.00749999999999</v>
      </c>
      <c r="AZ9" s="43">
        <v>245.00749999999999</v>
      </c>
      <c r="BA9" s="43">
        <v>245.00749999999999</v>
      </c>
      <c r="BB9" s="43">
        <v>263.13499999999999</v>
      </c>
      <c r="BC9" s="43">
        <v>263.13499999999999</v>
      </c>
      <c r="BD9" s="43">
        <v>263.13499999999999</v>
      </c>
      <c r="BE9" s="43">
        <v>263.13499999999999</v>
      </c>
      <c r="BF9" s="43">
        <v>304.67500000000001</v>
      </c>
      <c r="BG9" s="43">
        <v>304.67500000000001</v>
      </c>
      <c r="BH9" s="43">
        <v>304.67500000000001</v>
      </c>
      <c r="BI9" s="43">
        <v>304.67500000000001</v>
      </c>
      <c r="BJ9" s="43">
        <v>377.59750000000003</v>
      </c>
      <c r="BK9" s="43">
        <v>377.59750000000003</v>
      </c>
      <c r="BL9" s="43">
        <v>377.59750000000003</v>
      </c>
      <c r="BM9" s="43">
        <v>377.59750000000003</v>
      </c>
      <c r="BN9" s="43">
        <v>355.83249999999998</v>
      </c>
      <c r="BO9" s="43">
        <v>355.83249999999998</v>
      </c>
      <c r="BP9" s="43">
        <v>355.83249999999998</v>
      </c>
      <c r="BQ9" s="43">
        <v>355.83249999999998</v>
      </c>
      <c r="BR9" s="43">
        <v>325.53500000000003</v>
      </c>
      <c r="BS9" s="43">
        <v>325.53500000000003</v>
      </c>
      <c r="BT9" s="43">
        <v>325.53500000000003</v>
      </c>
      <c r="BU9" s="43">
        <v>325.53500000000003</v>
      </c>
      <c r="BV9" s="43">
        <v>331.55</v>
      </c>
      <c r="BW9" s="43">
        <v>331.55</v>
      </c>
      <c r="BX9" s="43">
        <v>331.55</v>
      </c>
      <c r="BY9" s="43">
        <v>331.55</v>
      </c>
      <c r="BZ9" s="43">
        <v>338.0575</v>
      </c>
      <c r="CA9" s="43">
        <v>338.0575</v>
      </c>
      <c r="CB9" s="43">
        <v>338.0575</v>
      </c>
      <c r="CC9" s="43">
        <v>338.0575</v>
      </c>
      <c r="CD9" s="43">
        <v>334.58499999999998</v>
      </c>
      <c r="CE9" s="43">
        <v>334.58499999999998</v>
      </c>
      <c r="CF9" s="43">
        <v>334.58499999999998</v>
      </c>
      <c r="CG9" s="43">
        <v>334.58499999999998</v>
      </c>
      <c r="CH9" s="43">
        <v>316.08999999999997</v>
      </c>
      <c r="CI9" s="43">
        <v>316.08999999999997</v>
      </c>
      <c r="CJ9" s="43">
        <v>316.08999999999997</v>
      </c>
      <c r="CK9" s="43">
        <v>316.08999999999997</v>
      </c>
      <c r="CL9" s="43">
        <v>287.1275</v>
      </c>
      <c r="CM9" s="43">
        <v>287.1275</v>
      </c>
      <c r="CN9" s="43">
        <v>287.1275</v>
      </c>
      <c r="CO9" s="43">
        <v>287.1275</v>
      </c>
      <c r="CP9" s="43">
        <v>244.875</v>
      </c>
      <c r="CQ9" s="43">
        <v>244.875</v>
      </c>
      <c r="CR9" s="43">
        <v>244.875</v>
      </c>
      <c r="CS9" s="43">
        <v>244.875</v>
      </c>
      <c r="CT9" s="44"/>
      <c r="CU9" s="44"/>
      <c r="CV9" s="44"/>
      <c r="CW9" s="45"/>
      <c r="CX9" s="46">
        <f>IF(SUM(B9:CW9)&lt;&gt;0,AVERAGEIF(B9:CW9,"&lt;&gt;"""),"")</f>
        <v>280.85177083333321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24</v>
      </c>
      <c r="C15" s="71">
        <v>24</v>
      </c>
      <c r="D15" s="71">
        <v>24</v>
      </c>
      <c r="E15" s="71">
        <v>24</v>
      </c>
      <c r="F15" s="71">
        <v>24</v>
      </c>
      <c r="G15" s="71">
        <v>24</v>
      </c>
      <c r="H15" s="71">
        <v>24</v>
      </c>
      <c r="I15" s="71">
        <v>24</v>
      </c>
      <c r="J15" s="71">
        <v>24</v>
      </c>
      <c r="K15" s="71">
        <v>24</v>
      </c>
      <c r="L15" s="71">
        <v>24</v>
      </c>
      <c r="M15" s="71">
        <v>24</v>
      </c>
      <c r="N15" s="71">
        <v>24</v>
      </c>
      <c r="O15" s="71">
        <v>24</v>
      </c>
      <c r="P15" s="71">
        <v>24</v>
      </c>
      <c r="Q15" s="71">
        <v>24</v>
      </c>
      <c r="R15" s="71">
        <v>24</v>
      </c>
      <c r="S15" s="71">
        <v>24</v>
      </c>
      <c r="T15" s="71">
        <v>24</v>
      </c>
      <c r="U15" s="71">
        <v>24</v>
      </c>
      <c r="V15" s="71">
        <v>24</v>
      </c>
      <c r="W15" s="71">
        <v>24</v>
      </c>
      <c r="X15" s="71">
        <v>24</v>
      </c>
      <c r="Y15" s="71">
        <v>24</v>
      </c>
      <c r="Z15" s="71">
        <v>23.547999999999998</v>
      </c>
      <c r="AA15" s="71">
        <v>22.93</v>
      </c>
      <c r="AB15" s="71">
        <v>22.065999999999999</v>
      </c>
      <c r="AC15" s="71">
        <v>21.073</v>
      </c>
      <c r="AD15" s="71">
        <v>20.001000000000001</v>
      </c>
      <c r="AE15" s="71">
        <v>18.914999999999999</v>
      </c>
      <c r="AF15" s="71">
        <v>17.596</v>
      </c>
      <c r="AG15" s="71">
        <v>15.778</v>
      </c>
      <c r="AH15" s="71">
        <v>13.573</v>
      </c>
      <c r="AI15" s="71">
        <v>11.616</v>
      </c>
      <c r="AJ15" s="71">
        <v>10.178000000000001</v>
      </c>
      <c r="AK15" s="71">
        <v>9.0980000000000008</v>
      </c>
      <c r="AL15" s="71">
        <v>11.837999999999999</v>
      </c>
      <c r="AM15" s="71">
        <v>11.045999999999999</v>
      </c>
      <c r="AN15" s="71">
        <v>12.227</v>
      </c>
      <c r="AO15" s="71">
        <v>6.5460000000000003</v>
      </c>
      <c r="AP15" s="71">
        <v>5.9409999999999998</v>
      </c>
      <c r="AQ15" s="71">
        <v>5.774</v>
      </c>
      <c r="AR15" s="71">
        <v>5.6020000000000003</v>
      </c>
      <c r="AS15" s="71">
        <v>5.4640000000000004</v>
      </c>
      <c r="AT15" s="71">
        <v>5.3979999999999997</v>
      </c>
      <c r="AU15" s="71">
        <v>5.4649999999999999</v>
      </c>
      <c r="AV15" s="71">
        <v>5.7720000000000002</v>
      </c>
      <c r="AW15" s="71">
        <v>6.4669999999999996</v>
      </c>
      <c r="AX15" s="71">
        <v>7.4320000000000004</v>
      </c>
      <c r="AY15" s="71">
        <v>8.2859999999999996</v>
      </c>
      <c r="AZ15" s="71">
        <v>9.1210000000000004</v>
      </c>
      <c r="BA15" s="71">
        <v>10.282</v>
      </c>
      <c r="BB15" s="71">
        <v>17.88</v>
      </c>
      <c r="BC15" s="71">
        <v>20.018999999999998</v>
      </c>
      <c r="BD15" s="71">
        <v>25.256</v>
      </c>
      <c r="BE15" s="71">
        <v>15.097</v>
      </c>
      <c r="BF15" s="71">
        <v>16.312999999999999</v>
      </c>
      <c r="BG15" s="71">
        <v>17.405999999999999</v>
      </c>
      <c r="BH15" s="71">
        <v>18.338000000000001</v>
      </c>
      <c r="BI15" s="71">
        <v>19.227</v>
      </c>
      <c r="BJ15" s="71">
        <v>20.149999999999999</v>
      </c>
      <c r="BK15" s="71">
        <v>21.041</v>
      </c>
      <c r="BL15" s="71">
        <v>21.858000000000001</v>
      </c>
      <c r="BM15" s="71">
        <v>22.608000000000001</v>
      </c>
      <c r="BN15" s="71">
        <v>23.241</v>
      </c>
      <c r="BO15" s="71">
        <v>23.76</v>
      </c>
      <c r="BP15" s="71">
        <v>23.975999999999999</v>
      </c>
      <c r="BQ15" s="71">
        <v>24</v>
      </c>
      <c r="BR15" s="71">
        <v>24</v>
      </c>
      <c r="BS15" s="71">
        <v>24</v>
      </c>
      <c r="BT15" s="71">
        <v>24</v>
      </c>
      <c r="BU15" s="71">
        <v>24</v>
      </c>
      <c r="BV15" s="71">
        <v>24</v>
      </c>
      <c r="BW15" s="71">
        <v>24</v>
      </c>
      <c r="BX15" s="71">
        <v>24</v>
      </c>
      <c r="BY15" s="71">
        <v>24</v>
      </c>
      <c r="BZ15" s="71">
        <v>24</v>
      </c>
      <c r="CA15" s="71">
        <v>24</v>
      </c>
      <c r="CB15" s="71">
        <v>24</v>
      </c>
      <c r="CC15" s="71">
        <v>24</v>
      </c>
      <c r="CD15" s="71">
        <v>24</v>
      </c>
      <c r="CE15" s="71">
        <v>24</v>
      </c>
      <c r="CF15" s="71">
        <v>24</v>
      </c>
      <c r="CG15" s="71">
        <v>24</v>
      </c>
      <c r="CH15" s="71">
        <v>24</v>
      </c>
      <c r="CI15" s="71">
        <v>24</v>
      </c>
      <c r="CJ15" s="71">
        <v>24</v>
      </c>
      <c r="CK15" s="71">
        <v>24</v>
      </c>
      <c r="CL15" s="71">
        <v>24</v>
      </c>
      <c r="CM15" s="71">
        <v>24</v>
      </c>
      <c r="CN15" s="71">
        <v>24</v>
      </c>
      <c r="CO15" s="71">
        <v>24</v>
      </c>
      <c r="CP15" s="71">
        <v>24</v>
      </c>
      <c r="CQ15" s="71">
        <v>24</v>
      </c>
      <c r="CR15" s="71">
        <v>24</v>
      </c>
      <c r="CS15" s="71">
        <v>24</v>
      </c>
      <c r="CT15" s="72"/>
      <c r="CU15" s="72"/>
      <c r="CV15" s="72"/>
      <c r="CW15" s="73"/>
      <c r="CX15" s="74">
        <f t="array" ref="CX15">SUMPRODUCT(B15:CW15*0.25)</f>
        <v>476.80074999999999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>
        <v>28.2</v>
      </c>
      <c r="F17" s="71">
        <v>38.9</v>
      </c>
      <c r="G17" s="71">
        <v>10.199999999999999</v>
      </c>
      <c r="H17" s="71">
        <v>48.7</v>
      </c>
      <c r="I17" s="71">
        <v>28.2</v>
      </c>
      <c r="J17" s="71">
        <v>10.199999999999999</v>
      </c>
      <c r="K17" s="71">
        <v>7.3</v>
      </c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>
        <v>150</v>
      </c>
      <c r="AI17" s="71">
        <v>150</v>
      </c>
      <c r="AJ17" s="71">
        <v>150</v>
      </c>
      <c r="AK17" s="71">
        <v>170</v>
      </c>
      <c r="AL17" s="71">
        <v>155</v>
      </c>
      <c r="AM17" s="71">
        <v>135</v>
      </c>
      <c r="AN17" s="71">
        <v>220.9</v>
      </c>
      <c r="AO17" s="71">
        <v>302</v>
      </c>
      <c r="AP17" s="71">
        <v>353</v>
      </c>
      <c r="AQ17" s="71">
        <v>430.2</v>
      </c>
      <c r="AR17" s="71">
        <v>450.6</v>
      </c>
      <c r="AS17" s="71">
        <v>450.7</v>
      </c>
      <c r="AT17" s="71">
        <v>445.7</v>
      </c>
      <c r="AU17" s="71">
        <v>445.7</v>
      </c>
      <c r="AV17" s="71">
        <v>436.7</v>
      </c>
      <c r="AW17" s="71">
        <v>431.7</v>
      </c>
      <c r="AX17" s="71">
        <v>443.5</v>
      </c>
      <c r="AY17" s="71">
        <v>378.7</v>
      </c>
      <c r="AZ17" s="71">
        <v>270.64</v>
      </c>
      <c r="BA17" s="71">
        <v>170</v>
      </c>
      <c r="BB17" s="71">
        <v>150</v>
      </c>
      <c r="BC17" s="71">
        <v>150</v>
      </c>
      <c r="BD17" s="71">
        <v>150</v>
      </c>
      <c r="BE17" s="71">
        <v>150</v>
      </c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1727.9349999999999</v>
      </c>
    </row>
    <row r="18" spans="1:102" ht="30" customHeight="1" thickBot="1" x14ac:dyDescent="0.25">
      <c r="A18" s="75" t="s">
        <v>15</v>
      </c>
      <c r="B18" s="76">
        <f>SUM(B11:B17)</f>
        <v>24</v>
      </c>
      <c r="C18" s="77">
        <f t="shared" ref="C18:BN18" si="0">SUM(C11:C17)</f>
        <v>24</v>
      </c>
      <c r="D18" s="77">
        <f t="shared" si="0"/>
        <v>24</v>
      </c>
      <c r="E18" s="77">
        <f t="shared" si="0"/>
        <v>52.2</v>
      </c>
      <c r="F18" s="77">
        <f t="shared" si="0"/>
        <v>62.9</v>
      </c>
      <c r="G18" s="77">
        <f t="shared" si="0"/>
        <v>34.200000000000003</v>
      </c>
      <c r="H18" s="77">
        <f t="shared" si="0"/>
        <v>72.7</v>
      </c>
      <c r="I18" s="77">
        <f t="shared" si="0"/>
        <v>52.2</v>
      </c>
      <c r="J18" s="77">
        <f t="shared" si="0"/>
        <v>34.200000000000003</v>
      </c>
      <c r="K18" s="77">
        <f t="shared" si="0"/>
        <v>31.3</v>
      </c>
      <c r="L18" s="77">
        <f t="shared" si="0"/>
        <v>24</v>
      </c>
      <c r="M18" s="77">
        <f t="shared" si="0"/>
        <v>24</v>
      </c>
      <c r="N18" s="77">
        <f t="shared" si="0"/>
        <v>24</v>
      </c>
      <c r="O18" s="77">
        <f t="shared" si="0"/>
        <v>24</v>
      </c>
      <c r="P18" s="77">
        <f t="shared" si="0"/>
        <v>24</v>
      </c>
      <c r="Q18" s="77">
        <f t="shared" si="0"/>
        <v>24</v>
      </c>
      <c r="R18" s="77">
        <f t="shared" si="0"/>
        <v>24</v>
      </c>
      <c r="S18" s="77">
        <f t="shared" si="0"/>
        <v>24</v>
      </c>
      <c r="T18" s="77">
        <f t="shared" si="0"/>
        <v>24</v>
      </c>
      <c r="U18" s="77">
        <f t="shared" si="0"/>
        <v>24</v>
      </c>
      <c r="V18" s="77">
        <f t="shared" si="0"/>
        <v>24</v>
      </c>
      <c r="W18" s="77">
        <f t="shared" si="0"/>
        <v>24</v>
      </c>
      <c r="X18" s="77">
        <f t="shared" si="0"/>
        <v>24</v>
      </c>
      <c r="Y18" s="77">
        <f t="shared" si="0"/>
        <v>24</v>
      </c>
      <c r="Z18" s="77">
        <f t="shared" si="0"/>
        <v>23.547999999999998</v>
      </c>
      <c r="AA18" s="77">
        <f t="shared" si="0"/>
        <v>22.93</v>
      </c>
      <c r="AB18" s="77">
        <f t="shared" si="0"/>
        <v>22.065999999999999</v>
      </c>
      <c r="AC18" s="77">
        <f t="shared" si="0"/>
        <v>21.073</v>
      </c>
      <c r="AD18" s="77">
        <f t="shared" si="0"/>
        <v>20.001000000000001</v>
      </c>
      <c r="AE18" s="77">
        <f t="shared" si="0"/>
        <v>18.914999999999999</v>
      </c>
      <c r="AF18" s="77">
        <f t="shared" si="0"/>
        <v>17.596</v>
      </c>
      <c r="AG18" s="77">
        <f t="shared" si="0"/>
        <v>15.778</v>
      </c>
      <c r="AH18" s="77">
        <f t="shared" si="0"/>
        <v>163.57300000000001</v>
      </c>
      <c r="AI18" s="77">
        <f t="shared" si="0"/>
        <v>161.61599999999999</v>
      </c>
      <c r="AJ18" s="77">
        <f t="shared" si="0"/>
        <v>160.178</v>
      </c>
      <c r="AK18" s="77">
        <f t="shared" si="0"/>
        <v>179.09800000000001</v>
      </c>
      <c r="AL18" s="77">
        <f t="shared" si="0"/>
        <v>166.83799999999999</v>
      </c>
      <c r="AM18" s="77">
        <f t="shared" si="0"/>
        <v>146.04599999999999</v>
      </c>
      <c r="AN18" s="77">
        <f t="shared" si="0"/>
        <v>233.12700000000001</v>
      </c>
      <c r="AO18" s="77">
        <f t="shared" si="0"/>
        <v>308.54599999999999</v>
      </c>
      <c r="AP18" s="77">
        <f t="shared" si="0"/>
        <v>358.94099999999997</v>
      </c>
      <c r="AQ18" s="77">
        <f t="shared" si="0"/>
        <v>435.97399999999999</v>
      </c>
      <c r="AR18" s="77">
        <f t="shared" si="0"/>
        <v>456.202</v>
      </c>
      <c r="AS18" s="77">
        <f t="shared" si="0"/>
        <v>456.16399999999999</v>
      </c>
      <c r="AT18" s="77">
        <f t="shared" si="0"/>
        <v>451.09800000000001</v>
      </c>
      <c r="AU18" s="77">
        <f t="shared" si="0"/>
        <v>451.16499999999996</v>
      </c>
      <c r="AV18" s="77">
        <f t="shared" si="0"/>
        <v>442.47199999999998</v>
      </c>
      <c r="AW18" s="77">
        <f t="shared" si="0"/>
        <v>438.16699999999997</v>
      </c>
      <c r="AX18" s="77">
        <f t="shared" si="0"/>
        <v>450.93200000000002</v>
      </c>
      <c r="AY18" s="77">
        <f t="shared" si="0"/>
        <v>386.98599999999999</v>
      </c>
      <c r="AZ18" s="77">
        <f t="shared" si="0"/>
        <v>279.76099999999997</v>
      </c>
      <c r="BA18" s="77">
        <f t="shared" si="0"/>
        <v>180.28200000000001</v>
      </c>
      <c r="BB18" s="77">
        <f t="shared" si="0"/>
        <v>167.88</v>
      </c>
      <c r="BC18" s="77">
        <f t="shared" si="0"/>
        <v>170.01900000000001</v>
      </c>
      <c r="BD18" s="77">
        <f t="shared" si="0"/>
        <v>175.256</v>
      </c>
      <c r="BE18" s="77">
        <f t="shared" si="0"/>
        <v>165.09700000000001</v>
      </c>
      <c r="BF18" s="77">
        <f t="shared" si="0"/>
        <v>16.312999999999999</v>
      </c>
      <c r="BG18" s="77">
        <f t="shared" si="0"/>
        <v>17.405999999999999</v>
      </c>
      <c r="BH18" s="77">
        <f t="shared" si="0"/>
        <v>18.338000000000001</v>
      </c>
      <c r="BI18" s="77">
        <f t="shared" si="0"/>
        <v>19.227</v>
      </c>
      <c r="BJ18" s="77">
        <f t="shared" si="0"/>
        <v>20.149999999999999</v>
      </c>
      <c r="BK18" s="77">
        <f t="shared" si="0"/>
        <v>21.041</v>
      </c>
      <c r="BL18" s="77">
        <f t="shared" si="0"/>
        <v>21.858000000000001</v>
      </c>
      <c r="BM18" s="77">
        <f t="shared" si="0"/>
        <v>22.608000000000001</v>
      </c>
      <c r="BN18" s="77">
        <f t="shared" si="0"/>
        <v>23.241</v>
      </c>
      <c r="BO18" s="77">
        <f t="shared" ref="BO18:CW18" si="1">SUM(BO11:BO17)</f>
        <v>23.76</v>
      </c>
      <c r="BP18" s="77">
        <f t="shared" si="1"/>
        <v>23.975999999999999</v>
      </c>
      <c r="BQ18" s="77">
        <f t="shared" si="1"/>
        <v>24</v>
      </c>
      <c r="BR18" s="77">
        <f t="shared" si="1"/>
        <v>24</v>
      </c>
      <c r="BS18" s="77">
        <f t="shared" si="1"/>
        <v>24</v>
      </c>
      <c r="BT18" s="77">
        <f t="shared" si="1"/>
        <v>24</v>
      </c>
      <c r="BU18" s="77">
        <f t="shared" si="1"/>
        <v>24</v>
      </c>
      <c r="BV18" s="77">
        <f t="shared" si="1"/>
        <v>24</v>
      </c>
      <c r="BW18" s="77">
        <f t="shared" si="1"/>
        <v>24</v>
      </c>
      <c r="BX18" s="77">
        <f t="shared" si="1"/>
        <v>24</v>
      </c>
      <c r="BY18" s="77">
        <f t="shared" si="1"/>
        <v>24</v>
      </c>
      <c r="BZ18" s="77">
        <f t="shared" si="1"/>
        <v>24</v>
      </c>
      <c r="CA18" s="77">
        <f t="shared" si="1"/>
        <v>24</v>
      </c>
      <c r="CB18" s="77">
        <f t="shared" si="1"/>
        <v>24</v>
      </c>
      <c r="CC18" s="77">
        <f t="shared" si="1"/>
        <v>24</v>
      </c>
      <c r="CD18" s="77">
        <f t="shared" si="1"/>
        <v>24</v>
      </c>
      <c r="CE18" s="77">
        <f t="shared" si="1"/>
        <v>24</v>
      </c>
      <c r="CF18" s="77">
        <f t="shared" si="1"/>
        <v>24</v>
      </c>
      <c r="CG18" s="77">
        <f t="shared" si="1"/>
        <v>24</v>
      </c>
      <c r="CH18" s="77">
        <f t="shared" si="1"/>
        <v>24</v>
      </c>
      <c r="CI18" s="77">
        <f t="shared" si="1"/>
        <v>24</v>
      </c>
      <c r="CJ18" s="77">
        <f t="shared" si="1"/>
        <v>24</v>
      </c>
      <c r="CK18" s="77">
        <f t="shared" si="1"/>
        <v>24</v>
      </c>
      <c r="CL18" s="77">
        <f t="shared" si="1"/>
        <v>24</v>
      </c>
      <c r="CM18" s="77">
        <f t="shared" si="1"/>
        <v>24</v>
      </c>
      <c r="CN18" s="77">
        <f t="shared" si="1"/>
        <v>24</v>
      </c>
      <c r="CO18" s="77">
        <f t="shared" si="1"/>
        <v>24</v>
      </c>
      <c r="CP18" s="77">
        <f t="shared" si="1"/>
        <v>24</v>
      </c>
      <c r="CQ18" s="77">
        <f t="shared" si="1"/>
        <v>24</v>
      </c>
      <c r="CR18" s="77">
        <f t="shared" si="1"/>
        <v>24</v>
      </c>
      <c r="CS18" s="77">
        <f t="shared" si="1"/>
        <v>24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2204.7357499999998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842.62099999999998</v>
      </c>
      <c r="C21" s="88">
        <v>842.601</v>
      </c>
      <c r="D21" s="88">
        <v>842.50300000000004</v>
      </c>
      <c r="E21" s="88">
        <v>842.31500000000005</v>
      </c>
      <c r="F21" s="88">
        <v>910.471</v>
      </c>
      <c r="G21" s="88">
        <v>910.24300000000005</v>
      </c>
      <c r="H21" s="88">
        <v>910.048</v>
      </c>
      <c r="I21" s="88">
        <v>909.81799999999998</v>
      </c>
      <c r="J21" s="88">
        <v>911.46699999999998</v>
      </c>
      <c r="K21" s="88">
        <v>911.32299999999998</v>
      </c>
      <c r="L21" s="88">
        <v>911.16200000000003</v>
      </c>
      <c r="M21" s="88">
        <v>911.38300000000004</v>
      </c>
      <c r="N21" s="88">
        <v>912.096</v>
      </c>
      <c r="O21" s="88">
        <v>911.57299999999998</v>
      </c>
      <c r="P21" s="88">
        <v>911.25800000000004</v>
      </c>
      <c r="Q21" s="88">
        <v>911.06100000000004</v>
      </c>
      <c r="R21" s="88">
        <v>911.59799999999996</v>
      </c>
      <c r="S21" s="88">
        <v>911.12400000000002</v>
      </c>
      <c r="T21" s="88">
        <v>910.67399999999998</v>
      </c>
      <c r="U21" s="88">
        <v>910.09400000000005</v>
      </c>
      <c r="V21" s="88">
        <v>885.14</v>
      </c>
      <c r="W21" s="88">
        <v>884.98900000000003</v>
      </c>
      <c r="X21" s="88">
        <v>885.351</v>
      </c>
      <c r="Y21" s="88">
        <v>885.76800000000003</v>
      </c>
      <c r="Z21" s="88">
        <v>881.72900000000004</v>
      </c>
      <c r="AA21" s="88">
        <v>881.87599999999998</v>
      </c>
      <c r="AB21" s="88">
        <v>882.12099999999998</v>
      </c>
      <c r="AC21" s="88">
        <v>882.21199999999999</v>
      </c>
      <c r="AD21" s="88">
        <v>867.06899999999996</v>
      </c>
      <c r="AE21" s="88">
        <v>867.02800000000002</v>
      </c>
      <c r="AF21" s="88">
        <v>857.82100000000003</v>
      </c>
      <c r="AG21" s="88">
        <v>857.80700000000002</v>
      </c>
      <c r="AH21" s="88">
        <v>876.17399999999998</v>
      </c>
      <c r="AI21" s="88">
        <v>876.41899999999998</v>
      </c>
      <c r="AJ21" s="88">
        <v>876.08500000000004</v>
      </c>
      <c r="AK21" s="88">
        <v>875.86900000000003</v>
      </c>
      <c r="AL21" s="88">
        <v>909.21299999999997</v>
      </c>
      <c r="AM21" s="88">
        <v>909.32</v>
      </c>
      <c r="AN21" s="88">
        <v>908.88900000000001</v>
      </c>
      <c r="AO21" s="88">
        <v>908.33600000000001</v>
      </c>
      <c r="AP21" s="88">
        <v>907.04499999999996</v>
      </c>
      <c r="AQ21" s="88">
        <v>906.55499999999995</v>
      </c>
      <c r="AR21" s="88">
        <v>905.98599999999999</v>
      </c>
      <c r="AS21" s="88">
        <v>906.01900000000001</v>
      </c>
      <c r="AT21" s="88">
        <v>886.01900000000001</v>
      </c>
      <c r="AU21" s="88">
        <v>885.82399999999996</v>
      </c>
      <c r="AV21" s="88">
        <v>885.50400000000002</v>
      </c>
      <c r="AW21" s="88">
        <v>885.08500000000004</v>
      </c>
      <c r="AX21" s="88">
        <v>902.40099999999995</v>
      </c>
      <c r="AY21" s="88">
        <v>902.62699999999995</v>
      </c>
      <c r="AZ21" s="88">
        <v>901.77499999999998</v>
      </c>
      <c r="BA21" s="88">
        <v>902.43899999999996</v>
      </c>
      <c r="BB21" s="88">
        <v>896.26400000000001</v>
      </c>
      <c r="BC21" s="88">
        <v>896.22900000000004</v>
      </c>
      <c r="BD21" s="88">
        <v>896.84400000000005</v>
      </c>
      <c r="BE21" s="88">
        <v>896.66300000000001</v>
      </c>
      <c r="BF21" s="88">
        <v>898.70799999999997</v>
      </c>
      <c r="BG21" s="88">
        <v>898.97500000000002</v>
      </c>
      <c r="BH21" s="88">
        <v>900.178</v>
      </c>
      <c r="BI21" s="88">
        <v>900.65599999999995</v>
      </c>
      <c r="BJ21" s="88">
        <v>904.20899999999995</v>
      </c>
      <c r="BK21" s="88">
        <v>904.851</v>
      </c>
      <c r="BL21" s="88">
        <v>905.79300000000001</v>
      </c>
      <c r="BM21" s="88">
        <v>906.245</v>
      </c>
      <c r="BN21" s="88">
        <v>894.23599999999999</v>
      </c>
      <c r="BO21" s="88">
        <v>894.87099999999998</v>
      </c>
      <c r="BP21" s="88">
        <v>895.85900000000004</v>
      </c>
      <c r="BQ21" s="88">
        <v>895.73800000000006</v>
      </c>
      <c r="BR21" s="88">
        <v>900.54100000000005</v>
      </c>
      <c r="BS21" s="88">
        <v>899.91800000000001</v>
      </c>
      <c r="BT21" s="88">
        <v>900.49400000000003</v>
      </c>
      <c r="BU21" s="88">
        <v>900.495</v>
      </c>
      <c r="BV21" s="88">
        <v>783.904</v>
      </c>
      <c r="BW21" s="88">
        <v>784.29700000000003</v>
      </c>
      <c r="BX21" s="88">
        <v>783.57899999999995</v>
      </c>
      <c r="BY21" s="88">
        <v>784.21500000000003</v>
      </c>
      <c r="BZ21" s="88">
        <v>755.89200000000005</v>
      </c>
      <c r="CA21" s="88">
        <v>756.34699999999998</v>
      </c>
      <c r="CB21" s="88">
        <v>756.48</v>
      </c>
      <c r="CC21" s="88">
        <v>756.7</v>
      </c>
      <c r="CD21" s="88">
        <v>793.649</v>
      </c>
      <c r="CE21" s="88">
        <v>793.70799999999997</v>
      </c>
      <c r="CF21" s="88">
        <v>793.26599999999996</v>
      </c>
      <c r="CG21" s="88">
        <v>793.31100000000004</v>
      </c>
      <c r="CH21" s="88">
        <v>757.66600000000005</v>
      </c>
      <c r="CI21" s="88">
        <v>757.44500000000005</v>
      </c>
      <c r="CJ21" s="88">
        <v>757.072</v>
      </c>
      <c r="CK21" s="88">
        <v>756.45500000000004</v>
      </c>
      <c r="CL21" s="88">
        <v>777.25</v>
      </c>
      <c r="CM21" s="88">
        <v>784.24400000000003</v>
      </c>
      <c r="CN21" s="88">
        <v>775.95</v>
      </c>
      <c r="CO21" s="88">
        <v>775.84199999999998</v>
      </c>
      <c r="CP21" s="88">
        <v>811.23599999999999</v>
      </c>
      <c r="CQ21" s="88">
        <v>811.18200000000002</v>
      </c>
      <c r="CR21" s="88">
        <v>811.12</v>
      </c>
      <c r="CS21" s="88">
        <v>811.03200000000004</v>
      </c>
      <c r="CT21" s="89"/>
      <c r="CU21" s="89"/>
      <c r="CV21" s="89"/>
      <c r="CW21" s="90"/>
      <c r="CX21" s="91">
        <f t="array" ref="CX21">SUMPRODUCT(B21:CW21*0.25)</f>
        <v>20772.884250000003</v>
      </c>
    </row>
    <row r="22" spans="1:102" ht="24.95" customHeight="1" x14ac:dyDescent="0.2">
      <c r="A22" s="92" t="s">
        <v>18</v>
      </c>
      <c r="B22" s="93">
        <v>1106.673</v>
      </c>
      <c r="C22" s="94">
        <v>1104.444</v>
      </c>
      <c r="D22" s="94">
        <v>1100.123</v>
      </c>
      <c r="E22" s="94">
        <v>1096.6389999999999</v>
      </c>
      <c r="F22" s="94">
        <v>1062.5730000000001</v>
      </c>
      <c r="G22" s="94">
        <v>1060.4590000000001</v>
      </c>
      <c r="H22" s="94">
        <v>1073.0419999999999</v>
      </c>
      <c r="I22" s="94">
        <v>1068.3989999999999</v>
      </c>
      <c r="J22" s="94">
        <v>1058.73</v>
      </c>
      <c r="K22" s="94">
        <v>1044.348</v>
      </c>
      <c r="L22" s="94">
        <v>1054.1189999999999</v>
      </c>
      <c r="M22" s="94">
        <v>1050.5309999999999</v>
      </c>
      <c r="N22" s="94">
        <v>1053.518</v>
      </c>
      <c r="O22" s="94">
        <v>1054.5319999999999</v>
      </c>
      <c r="P22" s="94">
        <v>1050.9059999999999</v>
      </c>
      <c r="Q22" s="94">
        <v>1047.713</v>
      </c>
      <c r="R22" s="94">
        <v>1056.81</v>
      </c>
      <c r="S22" s="94">
        <v>1050.7239999999999</v>
      </c>
      <c r="T22" s="94">
        <v>1045.2190000000001</v>
      </c>
      <c r="U22" s="94">
        <v>1042.0999999999999</v>
      </c>
      <c r="V22" s="94">
        <v>1078.5450000000001</v>
      </c>
      <c r="W22" s="94">
        <v>1089.1369999999999</v>
      </c>
      <c r="X22" s="94">
        <v>1093.771</v>
      </c>
      <c r="Y22" s="94">
        <v>1097.894</v>
      </c>
      <c r="Z22" s="94">
        <v>1132.6769999999999</v>
      </c>
      <c r="AA22" s="94">
        <v>1145.46</v>
      </c>
      <c r="AB22" s="94">
        <v>1153.3969999999999</v>
      </c>
      <c r="AC22" s="94">
        <v>1157.4659999999999</v>
      </c>
      <c r="AD22" s="94">
        <v>1159.1300000000001</v>
      </c>
      <c r="AE22" s="94">
        <v>1160.865</v>
      </c>
      <c r="AF22" s="94">
        <v>1151.3679999999999</v>
      </c>
      <c r="AG22" s="94">
        <v>1147.5820000000001</v>
      </c>
      <c r="AH22" s="94">
        <v>1149.8530000000001</v>
      </c>
      <c r="AI22" s="94">
        <v>1138.414</v>
      </c>
      <c r="AJ22" s="94">
        <v>1129.296</v>
      </c>
      <c r="AK22" s="94">
        <v>1125.173</v>
      </c>
      <c r="AL22" s="94">
        <v>1125.395</v>
      </c>
      <c r="AM22" s="94">
        <v>1113.634</v>
      </c>
      <c r="AN22" s="94">
        <v>1104.4690000000001</v>
      </c>
      <c r="AO22" s="94">
        <v>1085.79</v>
      </c>
      <c r="AP22" s="94">
        <v>1062.2370000000001</v>
      </c>
      <c r="AQ22" s="94">
        <v>1058.25</v>
      </c>
      <c r="AR22" s="94">
        <v>1053.895</v>
      </c>
      <c r="AS22" s="94">
        <v>1049.886</v>
      </c>
      <c r="AT22" s="94">
        <v>1050.2449999999999</v>
      </c>
      <c r="AU22" s="94">
        <v>1048.1510000000001</v>
      </c>
      <c r="AV22" s="94">
        <v>1056.4659999999999</v>
      </c>
      <c r="AW22" s="94">
        <v>1051.288</v>
      </c>
      <c r="AX22" s="94">
        <v>1027.703</v>
      </c>
      <c r="AY22" s="94">
        <v>1024.0260000000001</v>
      </c>
      <c r="AZ22" s="94">
        <v>1038.3820000000001</v>
      </c>
      <c r="BA22" s="94">
        <v>1032.1790000000001</v>
      </c>
      <c r="BB22" s="94">
        <v>1026.8109999999999</v>
      </c>
      <c r="BC22" s="94">
        <v>1008.662</v>
      </c>
      <c r="BD22" s="94">
        <v>1009.78</v>
      </c>
      <c r="BE22" s="94">
        <v>994.01700000000005</v>
      </c>
      <c r="BF22" s="94">
        <v>1024.5</v>
      </c>
      <c r="BG22" s="94">
        <v>1026.067</v>
      </c>
      <c r="BH22" s="94">
        <v>1016.2809999999999</v>
      </c>
      <c r="BI22" s="94">
        <v>1016.333</v>
      </c>
      <c r="BJ22" s="94">
        <v>1019.61</v>
      </c>
      <c r="BK22" s="94">
        <v>1006.9450000000001</v>
      </c>
      <c r="BL22" s="94">
        <v>1015.931</v>
      </c>
      <c r="BM22" s="94">
        <v>1024.0340000000001</v>
      </c>
      <c r="BN22" s="94">
        <v>1060.991</v>
      </c>
      <c r="BO22" s="94">
        <v>1054.126</v>
      </c>
      <c r="BP22" s="94">
        <v>1091.933</v>
      </c>
      <c r="BQ22" s="94">
        <v>1096.424</v>
      </c>
      <c r="BR22" s="94">
        <v>1109.252</v>
      </c>
      <c r="BS22" s="94">
        <v>1113.4159999999999</v>
      </c>
      <c r="BT22" s="94">
        <v>1115.6890000000001</v>
      </c>
      <c r="BU22" s="94">
        <v>1118.6289999999999</v>
      </c>
      <c r="BV22" s="94">
        <v>1118.5</v>
      </c>
      <c r="BW22" s="94">
        <v>1119.194</v>
      </c>
      <c r="BX22" s="94">
        <v>1117.713</v>
      </c>
      <c r="BY22" s="94">
        <v>1111.8510000000001</v>
      </c>
      <c r="BZ22" s="94">
        <v>1088.4459999999999</v>
      </c>
      <c r="CA22" s="94">
        <v>1081.299</v>
      </c>
      <c r="CB22" s="94">
        <v>1073.723</v>
      </c>
      <c r="CC22" s="94">
        <v>1067.1210000000001</v>
      </c>
      <c r="CD22" s="94">
        <v>1044.5989999999999</v>
      </c>
      <c r="CE22" s="94">
        <v>1037.5989999999999</v>
      </c>
      <c r="CF22" s="94">
        <v>1027.008</v>
      </c>
      <c r="CG22" s="94">
        <v>1016.749</v>
      </c>
      <c r="CH22" s="94">
        <v>977.83900000000006</v>
      </c>
      <c r="CI22" s="94">
        <v>965.41399999999999</v>
      </c>
      <c r="CJ22" s="94">
        <v>959.87900000000002</v>
      </c>
      <c r="CK22" s="94">
        <v>961.78800000000001</v>
      </c>
      <c r="CL22" s="94">
        <v>944.995</v>
      </c>
      <c r="CM22" s="94">
        <v>941.21</v>
      </c>
      <c r="CN22" s="94">
        <v>936.54499999999996</v>
      </c>
      <c r="CO22" s="94">
        <v>933.64700000000005</v>
      </c>
      <c r="CP22" s="94">
        <v>933.83900000000006</v>
      </c>
      <c r="CQ22" s="94">
        <v>931.27300000000002</v>
      </c>
      <c r="CR22" s="94">
        <v>929.84199999999998</v>
      </c>
      <c r="CS22" s="94">
        <v>926.649</v>
      </c>
      <c r="CT22" s="95"/>
      <c r="CU22" s="95"/>
      <c r="CV22" s="95"/>
      <c r="CW22" s="96"/>
      <c r="CX22" s="97">
        <f t="array" ref="CX22">SUMPRODUCT(B22:CW22*0.25)</f>
        <v>25392.444750000002</v>
      </c>
    </row>
    <row r="23" spans="1:102" ht="24.95" customHeight="1" x14ac:dyDescent="0.2">
      <c r="A23" s="92" t="s">
        <v>19</v>
      </c>
      <c r="B23" s="98">
        <v>2302.0439999999999</v>
      </c>
      <c r="C23" s="99">
        <v>2288.288</v>
      </c>
      <c r="D23" s="99">
        <v>2268.9839999999999</v>
      </c>
      <c r="E23" s="99">
        <v>2221.6080000000002</v>
      </c>
      <c r="F23" s="99">
        <v>2130.2310000000002</v>
      </c>
      <c r="G23" s="99">
        <v>2101.3829999999998</v>
      </c>
      <c r="H23" s="99">
        <v>2089.2310000000002</v>
      </c>
      <c r="I23" s="99">
        <v>2076.2199999999998</v>
      </c>
      <c r="J23" s="99">
        <v>2049.826</v>
      </c>
      <c r="K23" s="99">
        <v>2018.3710000000001</v>
      </c>
      <c r="L23" s="99">
        <v>2015.8140000000001</v>
      </c>
      <c r="M23" s="99">
        <v>1999.1880000000001</v>
      </c>
      <c r="N23" s="99">
        <v>2021.8989999999999</v>
      </c>
      <c r="O23" s="99">
        <v>2028.9829999999999</v>
      </c>
      <c r="P23" s="99">
        <v>2025.14</v>
      </c>
      <c r="Q23" s="99">
        <v>2026.82</v>
      </c>
      <c r="R23" s="99">
        <v>2038.856</v>
      </c>
      <c r="S23" s="99">
        <v>2058.52</v>
      </c>
      <c r="T23" s="99">
        <v>2072.04</v>
      </c>
      <c r="U23" s="99">
        <v>2116.0729999999999</v>
      </c>
      <c r="V23" s="99">
        <v>2171.4459999999999</v>
      </c>
      <c r="W23" s="99">
        <v>2250.3229999999999</v>
      </c>
      <c r="X23" s="99">
        <v>2301.393</v>
      </c>
      <c r="Y23" s="99">
        <v>2366.9740000000002</v>
      </c>
      <c r="Z23" s="99">
        <v>2452.4920000000002</v>
      </c>
      <c r="AA23" s="99">
        <v>2523.4899999999998</v>
      </c>
      <c r="AB23" s="99">
        <v>2590.5300000000002</v>
      </c>
      <c r="AC23" s="99">
        <v>2658.761</v>
      </c>
      <c r="AD23" s="99">
        <v>2769.13</v>
      </c>
      <c r="AE23" s="99">
        <v>2852.7759999999998</v>
      </c>
      <c r="AF23" s="99">
        <v>2929.0450000000001</v>
      </c>
      <c r="AG23" s="99">
        <v>3023.0279999999998</v>
      </c>
      <c r="AH23" s="99">
        <v>3076.7759999999998</v>
      </c>
      <c r="AI23" s="99">
        <v>3131.2280000000001</v>
      </c>
      <c r="AJ23" s="99">
        <v>3179.777</v>
      </c>
      <c r="AK23" s="99">
        <v>3238.3040000000001</v>
      </c>
      <c r="AL23" s="99">
        <v>3253.5880000000002</v>
      </c>
      <c r="AM23" s="99">
        <v>3275.7159999999999</v>
      </c>
      <c r="AN23" s="99">
        <v>3306.4740000000002</v>
      </c>
      <c r="AO23" s="99">
        <v>3316.8980000000001</v>
      </c>
      <c r="AP23" s="99">
        <v>3286.7759999999998</v>
      </c>
      <c r="AQ23" s="99">
        <v>3305.9029999999998</v>
      </c>
      <c r="AR23" s="99">
        <v>3324.2150000000001</v>
      </c>
      <c r="AS23" s="99">
        <v>3354.5889999999999</v>
      </c>
      <c r="AT23" s="99">
        <v>3413.0540000000001</v>
      </c>
      <c r="AU23" s="99">
        <v>3462.078</v>
      </c>
      <c r="AV23" s="99">
        <v>3517.6489999999999</v>
      </c>
      <c r="AW23" s="99">
        <v>3554.5650000000001</v>
      </c>
      <c r="AX23" s="99">
        <v>3590.7629999999999</v>
      </c>
      <c r="AY23" s="99">
        <v>3612.1959999999999</v>
      </c>
      <c r="AZ23" s="99">
        <v>3616.6320000000001</v>
      </c>
      <c r="BA23" s="99">
        <v>3557.9229999999998</v>
      </c>
      <c r="BB23" s="99">
        <v>3516.5529999999999</v>
      </c>
      <c r="BC23" s="99">
        <v>3412.585</v>
      </c>
      <c r="BD23" s="99">
        <v>3363.884</v>
      </c>
      <c r="BE23" s="99">
        <v>3272.3359999999998</v>
      </c>
      <c r="BF23" s="99">
        <v>3230.0889999999999</v>
      </c>
      <c r="BG23" s="99">
        <v>3193.1590000000001</v>
      </c>
      <c r="BH23" s="99">
        <v>3164.393</v>
      </c>
      <c r="BI23" s="99">
        <v>3130.3139999999999</v>
      </c>
      <c r="BJ23" s="99">
        <v>3105.4140000000002</v>
      </c>
      <c r="BK23" s="99">
        <v>3133.5810000000001</v>
      </c>
      <c r="BL23" s="99">
        <v>3169.1709999999998</v>
      </c>
      <c r="BM23" s="99">
        <v>3208.4679999999998</v>
      </c>
      <c r="BN23" s="99">
        <v>3342.808</v>
      </c>
      <c r="BO23" s="99">
        <v>3382.5160000000001</v>
      </c>
      <c r="BP23" s="99">
        <v>3474.0650000000001</v>
      </c>
      <c r="BQ23" s="99">
        <v>3607.625</v>
      </c>
      <c r="BR23" s="99">
        <v>3691.5329999999999</v>
      </c>
      <c r="BS23" s="99">
        <v>3775.57</v>
      </c>
      <c r="BT23" s="99">
        <v>3819.8919999999998</v>
      </c>
      <c r="BU23" s="99">
        <v>3814.6309999999999</v>
      </c>
      <c r="BV23" s="99">
        <v>3897.9389999999999</v>
      </c>
      <c r="BW23" s="99">
        <v>3917.1660000000002</v>
      </c>
      <c r="BX23" s="99">
        <v>3882.6979999999999</v>
      </c>
      <c r="BY23" s="99">
        <v>3870.9490000000001</v>
      </c>
      <c r="BZ23" s="99">
        <v>3888.1909999999998</v>
      </c>
      <c r="CA23" s="99">
        <v>3855.7420000000002</v>
      </c>
      <c r="CB23" s="99">
        <v>3818.5639999999999</v>
      </c>
      <c r="CC23" s="99">
        <v>3759.39</v>
      </c>
      <c r="CD23" s="99">
        <v>3700.2530000000002</v>
      </c>
      <c r="CE23" s="99">
        <v>3622.3159999999998</v>
      </c>
      <c r="CF23" s="99">
        <v>3544.279</v>
      </c>
      <c r="CG23" s="99">
        <v>3484.6559999999999</v>
      </c>
      <c r="CH23" s="99">
        <v>3362.9940000000001</v>
      </c>
      <c r="CI23" s="99">
        <v>3265.2280000000001</v>
      </c>
      <c r="CJ23" s="99">
        <v>3187.3780000000002</v>
      </c>
      <c r="CK23" s="99">
        <v>3115.2</v>
      </c>
      <c r="CL23" s="99">
        <v>3040.4720000000002</v>
      </c>
      <c r="CM23" s="99">
        <v>2952.3009999999999</v>
      </c>
      <c r="CN23" s="99">
        <v>2897.9009999999998</v>
      </c>
      <c r="CO23" s="99">
        <v>2822.0709999999999</v>
      </c>
      <c r="CP23" s="99">
        <v>2730.8780000000002</v>
      </c>
      <c r="CQ23" s="99">
        <v>2656.7979999999998</v>
      </c>
      <c r="CR23" s="99">
        <v>2593</v>
      </c>
      <c r="CS23" s="99">
        <v>2537.6149999999998</v>
      </c>
      <c r="CT23" s="100"/>
      <c r="CU23" s="100"/>
      <c r="CV23" s="100"/>
      <c r="CW23" s="96"/>
      <c r="CX23" s="97">
        <f t="array" ref="CX23">SUMPRODUCT(B23:CW23*0.25)</f>
        <v>72106.644250000041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>
        <v>107</v>
      </c>
      <c r="C25" s="94">
        <v>105</v>
      </c>
      <c r="D25" s="94">
        <v>104</v>
      </c>
      <c r="E25" s="94">
        <v>103</v>
      </c>
      <c r="F25" s="94">
        <v>103</v>
      </c>
      <c r="G25" s="94">
        <v>103</v>
      </c>
      <c r="H25" s="94">
        <v>102</v>
      </c>
      <c r="I25" s="94">
        <v>101</v>
      </c>
      <c r="J25" s="94">
        <v>101</v>
      </c>
      <c r="K25" s="94">
        <v>100</v>
      </c>
      <c r="L25" s="94">
        <v>99</v>
      </c>
      <c r="M25" s="94">
        <v>99</v>
      </c>
      <c r="N25" s="94">
        <v>99</v>
      </c>
      <c r="O25" s="94">
        <v>99</v>
      </c>
      <c r="P25" s="94">
        <v>99</v>
      </c>
      <c r="Q25" s="94">
        <v>99</v>
      </c>
      <c r="R25" s="94">
        <v>99</v>
      </c>
      <c r="S25" s="94">
        <v>100</v>
      </c>
      <c r="T25" s="94">
        <v>101</v>
      </c>
      <c r="U25" s="94">
        <v>102</v>
      </c>
      <c r="V25" s="94">
        <v>104</v>
      </c>
      <c r="W25" s="94">
        <v>105</v>
      </c>
      <c r="X25" s="94">
        <v>107</v>
      </c>
      <c r="Y25" s="94">
        <v>108</v>
      </c>
      <c r="Z25" s="94">
        <v>109</v>
      </c>
      <c r="AA25" s="94">
        <v>110</v>
      </c>
      <c r="AB25" s="94">
        <v>110</v>
      </c>
      <c r="AC25" s="94">
        <v>110</v>
      </c>
      <c r="AD25" s="94">
        <v>109</v>
      </c>
      <c r="AE25" s="94">
        <v>108</v>
      </c>
      <c r="AF25" s="94">
        <v>107</v>
      </c>
      <c r="AG25" s="94">
        <v>105</v>
      </c>
      <c r="AH25" s="94">
        <v>104</v>
      </c>
      <c r="AI25" s="94">
        <v>102</v>
      </c>
      <c r="AJ25" s="94">
        <v>100</v>
      </c>
      <c r="AK25" s="94">
        <v>97</v>
      </c>
      <c r="AL25" s="94">
        <v>95</v>
      </c>
      <c r="AM25" s="94">
        <v>93</v>
      </c>
      <c r="AN25" s="94">
        <v>91</v>
      </c>
      <c r="AO25" s="94">
        <v>91</v>
      </c>
      <c r="AP25" s="94">
        <v>90</v>
      </c>
      <c r="AQ25" s="94">
        <v>90</v>
      </c>
      <c r="AR25" s="94">
        <v>90</v>
      </c>
      <c r="AS25" s="94">
        <v>90</v>
      </c>
      <c r="AT25" s="94">
        <v>91</v>
      </c>
      <c r="AU25" s="94">
        <v>92</v>
      </c>
      <c r="AV25" s="94">
        <v>93</v>
      </c>
      <c r="AW25" s="94">
        <v>94</v>
      </c>
      <c r="AX25" s="94">
        <v>96</v>
      </c>
      <c r="AY25" s="94">
        <v>97</v>
      </c>
      <c r="AZ25" s="94">
        <v>99</v>
      </c>
      <c r="BA25" s="94">
        <v>100</v>
      </c>
      <c r="BB25" s="94">
        <v>101</v>
      </c>
      <c r="BC25" s="94">
        <v>102</v>
      </c>
      <c r="BD25" s="94">
        <v>104</v>
      </c>
      <c r="BE25" s="94">
        <v>106</v>
      </c>
      <c r="BF25" s="94">
        <v>108</v>
      </c>
      <c r="BG25" s="94">
        <v>110</v>
      </c>
      <c r="BH25" s="94">
        <v>113</v>
      </c>
      <c r="BI25" s="94">
        <v>115</v>
      </c>
      <c r="BJ25" s="94">
        <v>118</v>
      </c>
      <c r="BK25" s="94">
        <v>121</v>
      </c>
      <c r="BL25" s="94">
        <v>124</v>
      </c>
      <c r="BM25" s="94">
        <v>127</v>
      </c>
      <c r="BN25" s="94">
        <v>131</v>
      </c>
      <c r="BO25" s="94">
        <v>134</v>
      </c>
      <c r="BP25" s="94">
        <v>137</v>
      </c>
      <c r="BQ25" s="94">
        <v>140</v>
      </c>
      <c r="BR25" s="94">
        <v>142</v>
      </c>
      <c r="BS25" s="94">
        <v>144</v>
      </c>
      <c r="BT25" s="94">
        <v>145</v>
      </c>
      <c r="BU25" s="94">
        <v>145</v>
      </c>
      <c r="BV25" s="94">
        <v>144</v>
      </c>
      <c r="BW25" s="94">
        <v>144</v>
      </c>
      <c r="BX25" s="94">
        <v>143</v>
      </c>
      <c r="BY25" s="94">
        <v>142</v>
      </c>
      <c r="BZ25" s="94">
        <v>142</v>
      </c>
      <c r="CA25" s="94">
        <v>141</v>
      </c>
      <c r="CB25" s="94">
        <v>140</v>
      </c>
      <c r="CC25" s="94">
        <v>138</v>
      </c>
      <c r="CD25" s="94">
        <v>135</v>
      </c>
      <c r="CE25" s="94">
        <v>133</v>
      </c>
      <c r="CF25" s="94">
        <v>130</v>
      </c>
      <c r="CG25" s="94">
        <v>128</v>
      </c>
      <c r="CH25" s="94">
        <v>125</v>
      </c>
      <c r="CI25" s="94">
        <v>123</v>
      </c>
      <c r="CJ25" s="94">
        <v>121</v>
      </c>
      <c r="CK25" s="94">
        <v>119</v>
      </c>
      <c r="CL25" s="94">
        <v>117</v>
      </c>
      <c r="CM25" s="94">
        <v>115</v>
      </c>
      <c r="CN25" s="94">
        <v>113</v>
      </c>
      <c r="CO25" s="94">
        <v>111</v>
      </c>
      <c r="CP25" s="94">
        <v>109</v>
      </c>
      <c r="CQ25" s="94">
        <v>107</v>
      </c>
      <c r="CR25" s="94">
        <v>106</v>
      </c>
      <c r="CS25" s="94">
        <v>104</v>
      </c>
      <c r="CT25" s="94"/>
      <c r="CU25" s="94"/>
      <c r="CV25" s="94"/>
      <c r="CW25" s="94"/>
      <c r="CX25" s="97">
        <f t="array" ref="CX25">SUMPRODUCT(B25:CW25*0.25)</f>
        <v>2677.25</v>
      </c>
    </row>
    <row r="26" spans="1:102" ht="24.95" customHeight="1" x14ac:dyDescent="0.2">
      <c r="A26" s="104" t="s">
        <v>22</v>
      </c>
      <c r="B26" s="94">
        <v>250</v>
      </c>
      <c r="C26" s="94">
        <v>250</v>
      </c>
      <c r="D26" s="94">
        <v>250</v>
      </c>
      <c r="E26" s="94">
        <v>250</v>
      </c>
      <c r="F26" s="94">
        <v>240</v>
      </c>
      <c r="G26" s="94">
        <v>240</v>
      </c>
      <c r="H26" s="94">
        <v>240</v>
      </c>
      <c r="I26" s="94">
        <v>240</v>
      </c>
      <c r="J26" s="94">
        <v>234</v>
      </c>
      <c r="K26" s="94">
        <v>234</v>
      </c>
      <c r="L26" s="94">
        <v>234</v>
      </c>
      <c r="M26" s="94">
        <v>234</v>
      </c>
      <c r="N26" s="94">
        <v>233</v>
      </c>
      <c r="O26" s="94">
        <v>233</v>
      </c>
      <c r="P26" s="94">
        <v>233</v>
      </c>
      <c r="Q26" s="94">
        <v>233</v>
      </c>
      <c r="R26" s="94">
        <v>245</v>
      </c>
      <c r="S26" s="94">
        <v>245</v>
      </c>
      <c r="T26" s="94">
        <v>245</v>
      </c>
      <c r="U26" s="94">
        <v>245</v>
      </c>
      <c r="V26" s="94">
        <v>277</v>
      </c>
      <c r="W26" s="94">
        <v>277</v>
      </c>
      <c r="X26" s="94">
        <v>277</v>
      </c>
      <c r="Y26" s="94">
        <v>277</v>
      </c>
      <c r="Z26" s="94">
        <v>323</v>
      </c>
      <c r="AA26" s="94">
        <v>323</v>
      </c>
      <c r="AB26" s="94">
        <v>323</v>
      </c>
      <c r="AC26" s="94">
        <v>323</v>
      </c>
      <c r="AD26" s="94">
        <v>345</v>
      </c>
      <c r="AE26" s="94">
        <v>345</v>
      </c>
      <c r="AF26" s="94">
        <v>345</v>
      </c>
      <c r="AG26" s="94">
        <v>345</v>
      </c>
      <c r="AH26" s="94">
        <v>351</v>
      </c>
      <c r="AI26" s="94">
        <v>351</v>
      </c>
      <c r="AJ26" s="94">
        <v>351</v>
      </c>
      <c r="AK26" s="94">
        <v>351</v>
      </c>
      <c r="AL26" s="94">
        <v>358</v>
      </c>
      <c r="AM26" s="94">
        <v>358</v>
      </c>
      <c r="AN26" s="94">
        <v>358</v>
      </c>
      <c r="AO26" s="94">
        <v>358</v>
      </c>
      <c r="AP26" s="94">
        <v>370</v>
      </c>
      <c r="AQ26" s="94">
        <v>370</v>
      </c>
      <c r="AR26" s="94">
        <v>370</v>
      </c>
      <c r="AS26" s="94">
        <v>370</v>
      </c>
      <c r="AT26" s="94">
        <v>382</v>
      </c>
      <c r="AU26" s="94">
        <v>382</v>
      </c>
      <c r="AV26" s="94">
        <v>382</v>
      </c>
      <c r="AW26" s="94">
        <v>382</v>
      </c>
      <c r="AX26" s="94">
        <v>373</v>
      </c>
      <c r="AY26" s="94">
        <v>373</v>
      </c>
      <c r="AZ26" s="94">
        <v>373</v>
      </c>
      <c r="BA26" s="94">
        <v>373</v>
      </c>
      <c r="BB26" s="94">
        <v>361</v>
      </c>
      <c r="BC26" s="94">
        <v>361</v>
      </c>
      <c r="BD26" s="94">
        <v>361</v>
      </c>
      <c r="BE26" s="94">
        <v>361</v>
      </c>
      <c r="BF26" s="94">
        <v>342</v>
      </c>
      <c r="BG26" s="94">
        <v>342</v>
      </c>
      <c r="BH26" s="94">
        <v>342</v>
      </c>
      <c r="BI26" s="94">
        <v>342</v>
      </c>
      <c r="BJ26" s="94">
        <v>328</v>
      </c>
      <c r="BK26" s="94">
        <v>328</v>
      </c>
      <c r="BL26" s="94">
        <v>328</v>
      </c>
      <c r="BM26" s="94">
        <v>328</v>
      </c>
      <c r="BN26" s="94">
        <v>357</v>
      </c>
      <c r="BO26" s="94">
        <v>357</v>
      </c>
      <c r="BP26" s="94">
        <v>357</v>
      </c>
      <c r="BQ26" s="94">
        <v>357</v>
      </c>
      <c r="BR26" s="94">
        <v>403</v>
      </c>
      <c r="BS26" s="94">
        <v>403</v>
      </c>
      <c r="BT26" s="94">
        <v>403</v>
      </c>
      <c r="BU26" s="94">
        <v>403</v>
      </c>
      <c r="BV26" s="94">
        <v>447</v>
      </c>
      <c r="BW26" s="94">
        <v>447</v>
      </c>
      <c r="BX26" s="94">
        <v>447</v>
      </c>
      <c r="BY26" s="94">
        <v>447</v>
      </c>
      <c r="BZ26" s="94">
        <v>428</v>
      </c>
      <c r="CA26" s="94">
        <v>428</v>
      </c>
      <c r="CB26" s="94">
        <v>428</v>
      </c>
      <c r="CC26" s="94">
        <v>428</v>
      </c>
      <c r="CD26" s="94">
        <v>391</v>
      </c>
      <c r="CE26" s="94">
        <v>391</v>
      </c>
      <c r="CF26" s="94">
        <v>391</v>
      </c>
      <c r="CG26" s="94">
        <v>391</v>
      </c>
      <c r="CH26" s="94">
        <v>348</v>
      </c>
      <c r="CI26" s="94">
        <v>348</v>
      </c>
      <c r="CJ26" s="94">
        <v>348</v>
      </c>
      <c r="CK26" s="94">
        <v>348</v>
      </c>
      <c r="CL26" s="94">
        <v>302</v>
      </c>
      <c r="CM26" s="94">
        <v>302</v>
      </c>
      <c r="CN26" s="94">
        <v>302</v>
      </c>
      <c r="CO26" s="94">
        <v>302</v>
      </c>
      <c r="CP26" s="94">
        <v>268</v>
      </c>
      <c r="CQ26" s="94">
        <v>268</v>
      </c>
      <c r="CR26" s="94">
        <v>268</v>
      </c>
      <c r="CS26" s="94">
        <v>268</v>
      </c>
      <c r="CT26" s="94"/>
      <c r="CU26" s="94"/>
      <c r="CV26" s="94"/>
      <c r="CW26" s="94"/>
      <c r="CX26" s="97">
        <f t="array" ref="CX26">SUMPRODUCT(B26:CW26*0.25)</f>
        <v>7956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4608.3379999999997</v>
      </c>
      <c r="C28" s="107">
        <f t="shared" ref="C28:BN28" si="2">SUM(C21:C27)</f>
        <v>4590.3330000000005</v>
      </c>
      <c r="D28" s="107">
        <f t="shared" si="2"/>
        <v>4565.6100000000006</v>
      </c>
      <c r="E28" s="107">
        <f t="shared" si="2"/>
        <v>4513.5619999999999</v>
      </c>
      <c r="F28" s="107">
        <f t="shared" si="2"/>
        <v>4446.2750000000005</v>
      </c>
      <c r="G28" s="107">
        <f t="shared" si="2"/>
        <v>4415.085</v>
      </c>
      <c r="H28" s="107">
        <f t="shared" si="2"/>
        <v>4414.3209999999999</v>
      </c>
      <c r="I28" s="107">
        <f t="shared" si="2"/>
        <v>4395.4369999999999</v>
      </c>
      <c r="J28" s="107">
        <f t="shared" si="2"/>
        <v>4355.0230000000001</v>
      </c>
      <c r="K28" s="107">
        <f t="shared" si="2"/>
        <v>4308.0419999999995</v>
      </c>
      <c r="L28" s="107">
        <f t="shared" si="2"/>
        <v>4314.0950000000003</v>
      </c>
      <c r="M28" s="107">
        <f t="shared" si="2"/>
        <v>4294.1019999999999</v>
      </c>
      <c r="N28" s="107">
        <f t="shared" si="2"/>
        <v>4319.5129999999999</v>
      </c>
      <c r="O28" s="107">
        <f t="shared" si="2"/>
        <v>4327.0879999999997</v>
      </c>
      <c r="P28" s="107">
        <f t="shared" si="2"/>
        <v>4319.3040000000001</v>
      </c>
      <c r="Q28" s="107">
        <f t="shared" si="2"/>
        <v>4317.5940000000001</v>
      </c>
      <c r="R28" s="107">
        <f t="shared" si="2"/>
        <v>4351.2640000000001</v>
      </c>
      <c r="S28" s="107">
        <f t="shared" si="2"/>
        <v>4365.3680000000004</v>
      </c>
      <c r="T28" s="107">
        <f t="shared" si="2"/>
        <v>4373.933</v>
      </c>
      <c r="U28" s="107">
        <f t="shared" si="2"/>
        <v>4415.2669999999998</v>
      </c>
      <c r="V28" s="107">
        <f t="shared" si="2"/>
        <v>4516.1309999999994</v>
      </c>
      <c r="W28" s="107">
        <f t="shared" si="2"/>
        <v>4606.4489999999996</v>
      </c>
      <c r="X28" s="107">
        <f t="shared" si="2"/>
        <v>4664.5149999999994</v>
      </c>
      <c r="Y28" s="107">
        <f t="shared" si="2"/>
        <v>4735.6360000000004</v>
      </c>
      <c r="Z28" s="107">
        <f t="shared" si="2"/>
        <v>4898.8980000000001</v>
      </c>
      <c r="AA28" s="107">
        <f t="shared" si="2"/>
        <v>4983.826</v>
      </c>
      <c r="AB28" s="107">
        <f t="shared" si="2"/>
        <v>5059.0480000000007</v>
      </c>
      <c r="AC28" s="107">
        <f t="shared" si="2"/>
        <v>5131.4390000000003</v>
      </c>
      <c r="AD28" s="107">
        <f t="shared" si="2"/>
        <v>5249.3289999999997</v>
      </c>
      <c r="AE28" s="107">
        <f t="shared" si="2"/>
        <v>5333.6689999999999</v>
      </c>
      <c r="AF28" s="107">
        <f t="shared" si="2"/>
        <v>5390.2340000000004</v>
      </c>
      <c r="AG28" s="107">
        <f t="shared" si="2"/>
        <v>5478.4169999999995</v>
      </c>
      <c r="AH28" s="107">
        <f t="shared" si="2"/>
        <v>5557.8029999999999</v>
      </c>
      <c r="AI28" s="107">
        <f t="shared" si="2"/>
        <v>5599.0609999999997</v>
      </c>
      <c r="AJ28" s="107">
        <f t="shared" si="2"/>
        <v>5636.1580000000004</v>
      </c>
      <c r="AK28" s="107">
        <f t="shared" si="2"/>
        <v>5687.3459999999995</v>
      </c>
      <c r="AL28" s="107">
        <f t="shared" si="2"/>
        <v>5741.1959999999999</v>
      </c>
      <c r="AM28" s="107">
        <f t="shared" si="2"/>
        <v>5749.67</v>
      </c>
      <c r="AN28" s="107">
        <f t="shared" si="2"/>
        <v>5768.8320000000003</v>
      </c>
      <c r="AO28" s="107">
        <f t="shared" si="2"/>
        <v>5760.0240000000003</v>
      </c>
      <c r="AP28" s="107">
        <f t="shared" si="2"/>
        <v>5716.058</v>
      </c>
      <c r="AQ28" s="107">
        <f t="shared" si="2"/>
        <v>5730.7079999999996</v>
      </c>
      <c r="AR28" s="107">
        <f t="shared" si="2"/>
        <v>5744.0959999999995</v>
      </c>
      <c r="AS28" s="107">
        <f t="shared" si="2"/>
        <v>5770.4939999999997</v>
      </c>
      <c r="AT28" s="107">
        <f t="shared" si="2"/>
        <v>5822.3180000000002</v>
      </c>
      <c r="AU28" s="107">
        <f t="shared" si="2"/>
        <v>5870.0529999999999</v>
      </c>
      <c r="AV28" s="107">
        <f t="shared" si="2"/>
        <v>5934.6189999999997</v>
      </c>
      <c r="AW28" s="107">
        <f t="shared" si="2"/>
        <v>5966.9380000000001</v>
      </c>
      <c r="AX28" s="107">
        <f t="shared" si="2"/>
        <v>5989.8670000000002</v>
      </c>
      <c r="AY28" s="107">
        <f t="shared" si="2"/>
        <v>6008.8490000000002</v>
      </c>
      <c r="AZ28" s="107">
        <f t="shared" si="2"/>
        <v>6028.7890000000007</v>
      </c>
      <c r="BA28" s="107">
        <f t="shared" si="2"/>
        <v>5965.5409999999993</v>
      </c>
      <c r="BB28" s="107">
        <f t="shared" si="2"/>
        <v>5901.6279999999997</v>
      </c>
      <c r="BC28" s="107">
        <f t="shared" si="2"/>
        <v>5780.4760000000006</v>
      </c>
      <c r="BD28" s="107">
        <f t="shared" si="2"/>
        <v>5735.5079999999998</v>
      </c>
      <c r="BE28" s="107">
        <f t="shared" si="2"/>
        <v>5630.0159999999996</v>
      </c>
      <c r="BF28" s="107">
        <f t="shared" si="2"/>
        <v>5603.2970000000005</v>
      </c>
      <c r="BG28" s="107">
        <f t="shared" si="2"/>
        <v>5570.201</v>
      </c>
      <c r="BH28" s="107">
        <f t="shared" si="2"/>
        <v>5535.8519999999999</v>
      </c>
      <c r="BI28" s="107">
        <f t="shared" si="2"/>
        <v>5504.3029999999999</v>
      </c>
      <c r="BJ28" s="107">
        <f t="shared" si="2"/>
        <v>5475.2330000000002</v>
      </c>
      <c r="BK28" s="107">
        <f t="shared" si="2"/>
        <v>5494.3770000000004</v>
      </c>
      <c r="BL28" s="107">
        <f t="shared" si="2"/>
        <v>5542.8950000000004</v>
      </c>
      <c r="BM28" s="107">
        <f t="shared" si="2"/>
        <v>5593.7469999999994</v>
      </c>
      <c r="BN28" s="107">
        <f t="shared" si="2"/>
        <v>5786.0349999999999</v>
      </c>
      <c r="BO28" s="107">
        <f t="shared" ref="BO28:CW28" si="3">SUM(BO21:BO27)</f>
        <v>5822.5129999999999</v>
      </c>
      <c r="BP28" s="107">
        <f t="shared" si="3"/>
        <v>5955.857</v>
      </c>
      <c r="BQ28" s="107">
        <f t="shared" si="3"/>
        <v>6096.7870000000003</v>
      </c>
      <c r="BR28" s="107">
        <f t="shared" si="3"/>
        <v>6246.326</v>
      </c>
      <c r="BS28" s="107">
        <f t="shared" si="3"/>
        <v>6335.9040000000005</v>
      </c>
      <c r="BT28" s="107">
        <f t="shared" si="3"/>
        <v>6384.0749999999998</v>
      </c>
      <c r="BU28" s="107">
        <f t="shared" si="3"/>
        <v>6381.7549999999992</v>
      </c>
      <c r="BV28" s="107">
        <f t="shared" si="3"/>
        <v>6391.3429999999998</v>
      </c>
      <c r="BW28" s="107">
        <f t="shared" si="3"/>
        <v>6411.6570000000002</v>
      </c>
      <c r="BX28" s="107">
        <f t="shared" si="3"/>
        <v>6373.99</v>
      </c>
      <c r="BY28" s="107">
        <f t="shared" si="3"/>
        <v>6356.0150000000003</v>
      </c>
      <c r="BZ28" s="107">
        <f t="shared" si="3"/>
        <v>6302.5289999999995</v>
      </c>
      <c r="CA28" s="107">
        <f t="shared" si="3"/>
        <v>6262.3879999999999</v>
      </c>
      <c r="CB28" s="107">
        <f t="shared" si="3"/>
        <v>6216.7669999999998</v>
      </c>
      <c r="CC28" s="107">
        <f t="shared" si="3"/>
        <v>6149.2110000000002</v>
      </c>
      <c r="CD28" s="107">
        <f t="shared" si="3"/>
        <v>6064.5010000000002</v>
      </c>
      <c r="CE28" s="107">
        <f t="shared" si="3"/>
        <v>5977.6229999999996</v>
      </c>
      <c r="CF28" s="107">
        <f t="shared" si="3"/>
        <v>5885.5529999999999</v>
      </c>
      <c r="CG28" s="107">
        <f t="shared" si="3"/>
        <v>5813.7160000000003</v>
      </c>
      <c r="CH28" s="107">
        <f t="shared" si="3"/>
        <v>5571.4989999999998</v>
      </c>
      <c r="CI28" s="107">
        <f t="shared" si="3"/>
        <v>5459.0869999999995</v>
      </c>
      <c r="CJ28" s="107">
        <f t="shared" si="3"/>
        <v>5373.3289999999997</v>
      </c>
      <c r="CK28" s="107">
        <f t="shared" si="3"/>
        <v>5300.4429999999993</v>
      </c>
      <c r="CL28" s="107">
        <f t="shared" si="3"/>
        <v>5181.7170000000006</v>
      </c>
      <c r="CM28" s="107">
        <f t="shared" si="3"/>
        <v>5094.7550000000001</v>
      </c>
      <c r="CN28" s="107">
        <f t="shared" si="3"/>
        <v>5025.3959999999997</v>
      </c>
      <c r="CO28" s="107">
        <f t="shared" si="3"/>
        <v>4944.5599999999995</v>
      </c>
      <c r="CP28" s="107">
        <f t="shared" si="3"/>
        <v>4852.9530000000004</v>
      </c>
      <c r="CQ28" s="107">
        <f t="shared" si="3"/>
        <v>4774.2529999999997</v>
      </c>
      <c r="CR28" s="107">
        <f t="shared" si="3"/>
        <v>4707.9619999999995</v>
      </c>
      <c r="CS28" s="107">
        <f t="shared" si="3"/>
        <v>4647.2960000000003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128905.22325000004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645</v>
      </c>
      <c r="C31" s="88">
        <v>643</v>
      </c>
      <c r="D31" s="88">
        <v>642</v>
      </c>
      <c r="E31" s="88">
        <v>669.2</v>
      </c>
      <c r="F31" s="88">
        <v>669.9</v>
      </c>
      <c r="G31" s="88">
        <v>641.20000000000005</v>
      </c>
      <c r="H31" s="88">
        <v>678.7</v>
      </c>
      <c r="I31" s="88">
        <v>657.2</v>
      </c>
      <c r="J31" s="88">
        <v>633.20000000000005</v>
      </c>
      <c r="K31" s="88">
        <v>629.29999999999995</v>
      </c>
      <c r="L31" s="88">
        <v>621</v>
      </c>
      <c r="M31" s="88">
        <v>621</v>
      </c>
      <c r="N31" s="88">
        <v>585</v>
      </c>
      <c r="O31" s="88">
        <v>585</v>
      </c>
      <c r="P31" s="88">
        <v>585</v>
      </c>
      <c r="Q31" s="88">
        <v>585</v>
      </c>
      <c r="R31" s="88">
        <v>597</v>
      </c>
      <c r="S31" s="88">
        <v>598</v>
      </c>
      <c r="T31" s="88">
        <v>599</v>
      </c>
      <c r="U31" s="88">
        <v>600</v>
      </c>
      <c r="V31" s="88">
        <v>634</v>
      </c>
      <c r="W31" s="88">
        <v>635</v>
      </c>
      <c r="X31" s="88">
        <v>637</v>
      </c>
      <c r="Y31" s="88">
        <v>638</v>
      </c>
      <c r="Z31" s="88">
        <v>685.58100000000002</v>
      </c>
      <c r="AA31" s="88">
        <v>686.58100000000002</v>
      </c>
      <c r="AB31" s="88">
        <v>686.58100000000002</v>
      </c>
      <c r="AC31" s="88">
        <v>686.58100000000002</v>
      </c>
      <c r="AD31" s="88">
        <v>752.48</v>
      </c>
      <c r="AE31" s="88">
        <v>751.48</v>
      </c>
      <c r="AF31" s="88">
        <v>750.48</v>
      </c>
      <c r="AG31" s="88">
        <v>748.48</v>
      </c>
      <c r="AH31" s="88">
        <v>915.08600000000001</v>
      </c>
      <c r="AI31" s="88">
        <v>913.08600000000001</v>
      </c>
      <c r="AJ31" s="88">
        <v>911.08600000000001</v>
      </c>
      <c r="AK31" s="88">
        <v>928.08600000000001</v>
      </c>
      <c r="AL31" s="88">
        <v>934.56</v>
      </c>
      <c r="AM31" s="88">
        <v>912.56</v>
      </c>
      <c r="AN31" s="88">
        <v>996.46</v>
      </c>
      <c r="AO31" s="88">
        <v>1077.56</v>
      </c>
      <c r="AP31" s="88">
        <v>1140.569</v>
      </c>
      <c r="AQ31" s="88">
        <v>1217.769</v>
      </c>
      <c r="AR31" s="88">
        <v>1238.1690000000001</v>
      </c>
      <c r="AS31" s="88">
        <v>1238.269</v>
      </c>
      <c r="AT31" s="88">
        <v>1246.777</v>
      </c>
      <c r="AU31" s="88">
        <v>1247.777</v>
      </c>
      <c r="AV31" s="88">
        <v>1239.777</v>
      </c>
      <c r="AW31" s="88">
        <v>1235.777</v>
      </c>
      <c r="AX31" s="88">
        <v>1240.549</v>
      </c>
      <c r="AY31" s="88">
        <v>1176.749</v>
      </c>
      <c r="AZ31" s="88">
        <v>1070.6889999999999</v>
      </c>
      <c r="BA31" s="88">
        <v>971.04899999999998</v>
      </c>
      <c r="BB31" s="88">
        <v>903.31799999999998</v>
      </c>
      <c r="BC31" s="88">
        <v>904.31799999999998</v>
      </c>
      <c r="BD31" s="88">
        <v>906.31799999999998</v>
      </c>
      <c r="BE31" s="88">
        <v>908.31799999999998</v>
      </c>
      <c r="BF31" s="88">
        <v>739.56799999999998</v>
      </c>
      <c r="BG31" s="88">
        <v>741.56799999999998</v>
      </c>
      <c r="BH31" s="88">
        <v>744.56799999999998</v>
      </c>
      <c r="BI31" s="88">
        <v>746.56799999999998</v>
      </c>
      <c r="BJ31" s="88">
        <v>718.50400000000002</v>
      </c>
      <c r="BK31" s="88">
        <v>721.50400000000002</v>
      </c>
      <c r="BL31" s="88">
        <v>724.50400000000002</v>
      </c>
      <c r="BM31" s="88">
        <v>727.50400000000002</v>
      </c>
      <c r="BN31" s="88">
        <v>749.1</v>
      </c>
      <c r="BO31" s="88">
        <v>752.1</v>
      </c>
      <c r="BP31" s="88">
        <v>755.1</v>
      </c>
      <c r="BQ31" s="88">
        <v>758.1</v>
      </c>
      <c r="BR31" s="88">
        <v>811</v>
      </c>
      <c r="BS31" s="88">
        <v>813</v>
      </c>
      <c r="BT31" s="88">
        <v>814</v>
      </c>
      <c r="BU31" s="88">
        <v>814</v>
      </c>
      <c r="BV31" s="88">
        <v>857</v>
      </c>
      <c r="BW31" s="88">
        <v>857</v>
      </c>
      <c r="BX31" s="88">
        <v>856</v>
      </c>
      <c r="BY31" s="88">
        <v>855</v>
      </c>
      <c r="BZ31" s="88">
        <v>826</v>
      </c>
      <c r="CA31" s="88">
        <v>825</v>
      </c>
      <c r="CB31" s="88">
        <v>824</v>
      </c>
      <c r="CC31" s="88">
        <v>822</v>
      </c>
      <c r="CD31" s="88">
        <v>782</v>
      </c>
      <c r="CE31" s="88">
        <v>780</v>
      </c>
      <c r="CF31" s="88">
        <v>777</v>
      </c>
      <c r="CG31" s="88">
        <v>775</v>
      </c>
      <c r="CH31" s="88">
        <v>729</v>
      </c>
      <c r="CI31" s="88">
        <v>727</v>
      </c>
      <c r="CJ31" s="88">
        <v>725</v>
      </c>
      <c r="CK31" s="88">
        <v>723</v>
      </c>
      <c r="CL31" s="88">
        <v>675</v>
      </c>
      <c r="CM31" s="88">
        <v>673</v>
      </c>
      <c r="CN31" s="88">
        <v>671</v>
      </c>
      <c r="CO31" s="88">
        <v>669</v>
      </c>
      <c r="CP31" s="88">
        <v>633</v>
      </c>
      <c r="CQ31" s="88">
        <v>631</v>
      </c>
      <c r="CR31" s="88">
        <v>630</v>
      </c>
      <c r="CS31" s="88">
        <v>628</v>
      </c>
      <c r="CT31" s="89"/>
      <c r="CU31" s="89"/>
      <c r="CV31" s="89"/>
      <c r="CW31" s="90"/>
      <c r="CX31" s="91">
        <f t="array" ref="CX31">SUMPRODUCT(B31:CW31*0.25)</f>
        <v>19083.076999999997</v>
      </c>
    </row>
    <row r="32" spans="1:102" ht="24.95" customHeight="1" x14ac:dyDescent="0.2">
      <c r="A32" s="92" t="s">
        <v>27</v>
      </c>
      <c r="B32" s="93">
        <v>4566.3379999999997</v>
      </c>
      <c r="C32" s="94">
        <v>4550.3329999999996</v>
      </c>
      <c r="D32" s="94">
        <v>4526.6099999999997</v>
      </c>
      <c r="E32" s="94">
        <v>4475.5619999999999</v>
      </c>
      <c r="F32" s="94">
        <v>4284.2749999999996</v>
      </c>
      <c r="G32" s="94">
        <v>4253.085</v>
      </c>
      <c r="H32" s="94">
        <v>4253.3209999999999</v>
      </c>
      <c r="I32" s="94">
        <v>4235.4369999999999</v>
      </c>
      <c r="J32" s="94">
        <v>4201.0230000000001</v>
      </c>
      <c r="K32" s="94">
        <v>4155.0419999999995</v>
      </c>
      <c r="L32" s="94">
        <v>4162.0949999999993</v>
      </c>
      <c r="M32" s="94">
        <v>4142.1019999999999</v>
      </c>
      <c r="N32" s="94">
        <v>4140.5129999999999</v>
      </c>
      <c r="O32" s="94">
        <v>4148.0879999999997</v>
      </c>
      <c r="P32" s="94">
        <v>4140.3040000000001</v>
      </c>
      <c r="Q32" s="94">
        <v>4138.5940000000001</v>
      </c>
      <c r="R32" s="94">
        <v>4227.2640000000001</v>
      </c>
      <c r="S32" s="94">
        <v>4240.3680000000004</v>
      </c>
      <c r="T32" s="94">
        <v>4247.933</v>
      </c>
      <c r="U32" s="94">
        <v>4288.2669999999998</v>
      </c>
      <c r="V32" s="94">
        <v>4531.1310000000003</v>
      </c>
      <c r="W32" s="94">
        <v>4620.4489999999996</v>
      </c>
      <c r="X32" s="94">
        <v>4676.5150000000003</v>
      </c>
      <c r="Y32" s="94">
        <v>4746.6360000000004</v>
      </c>
      <c r="Z32" s="94">
        <v>4868.8649999999998</v>
      </c>
      <c r="AA32" s="94">
        <v>4952.1750000000002</v>
      </c>
      <c r="AB32" s="94">
        <v>5026.5330000000004</v>
      </c>
      <c r="AC32" s="94">
        <v>5097.9309999999996</v>
      </c>
      <c r="AD32" s="94">
        <v>5175.8500000000004</v>
      </c>
      <c r="AE32" s="94">
        <v>5260.1040000000003</v>
      </c>
      <c r="AF32" s="94">
        <v>5316.35</v>
      </c>
      <c r="AG32" s="94">
        <v>5404.7150000000001</v>
      </c>
      <c r="AH32" s="94">
        <v>5482.29</v>
      </c>
      <c r="AI32" s="94">
        <v>5523.5910000000003</v>
      </c>
      <c r="AJ32" s="94">
        <v>5561.25</v>
      </c>
      <c r="AK32" s="94">
        <v>5614.3580000000002</v>
      </c>
      <c r="AL32" s="94">
        <v>5659.4740000000002</v>
      </c>
      <c r="AM32" s="94">
        <v>5669.1559999999999</v>
      </c>
      <c r="AN32" s="94">
        <v>5691.4989999999998</v>
      </c>
      <c r="AO32" s="94">
        <v>5677.01</v>
      </c>
      <c r="AP32" s="94">
        <v>5629.43</v>
      </c>
      <c r="AQ32" s="94">
        <v>5643.9129999999996</v>
      </c>
      <c r="AR32" s="94">
        <v>5657.1289999999999</v>
      </c>
      <c r="AS32" s="94">
        <v>5683.3890000000001</v>
      </c>
      <c r="AT32" s="94">
        <v>5681.6390000000001</v>
      </c>
      <c r="AU32" s="94">
        <v>5728.4409999999998</v>
      </c>
      <c r="AV32" s="94">
        <v>5792.3140000000003</v>
      </c>
      <c r="AW32" s="94">
        <v>5824.3280000000004</v>
      </c>
      <c r="AX32" s="94">
        <v>5850.25</v>
      </c>
      <c r="AY32" s="94">
        <v>5869.0860000000002</v>
      </c>
      <c r="AZ32" s="94">
        <v>5887.8609999999999</v>
      </c>
      <c r="BA32" s="94">
        <v>5824.7740000000003</v>
      </c>
      <c r="BB32" s="94">
        <v>5815.19</v>
      </c>
      <c r="BC32" s="94">
        <v>5695.1769999999997</v>
      </c>
      <c r="BD32" s="94">
        <v>5653.4459999999999</v>
      </c>
      <c r="BE32" s="94">
        <v>5535.7950000000001</v>
      </c>
      <c r="BF32" s="94">
        <v>5530.0420000000004</v>
      </c>
      <c r="BG32" s="94">
        <v>5496.0389999999998</v>
      </c>
      <c r="BH32" s="94">
        <v>5459.6220000000003</v>
      </c>
      <c r="BI32" s="94">
        <v>5426.9620000000004</v>
      </c>
      <c r="BJ32" s="94">
        <v>5452.8789999999999</v>
      </c>
      <c r="BK32" s="94">
        <v>5469.9139999999998</v>
      </c>
      <c r="BL32" s="94">
        <v>5516.2489999999998</v>
      </c>
      <c r="BM32" s="94">
        <v>5564.8509999999997</v>
      </c>
      <c r="BN32" s="94">
        <v>5739.1760000000004</v>
      </c>
      <c r="BO32" s="94">
        <v>5773.1729999999998</v>
      </c>
      <c r="BP32" s="94">
        <v>5903.7330000000002</v>
      </c>
      <c r="BQ32" s="94">
        <v>6041.6869999999999</v>
      </c>
      <c r="BR32" s="94">
        <v>6162.326</v>
      </c>
      <c r="BS32" s="94">
        <v>6249.9040000000005</v>
      </c>
      <c r="BT32" s="94">
        <v>6297.0749999999998</v>
      </c>
      <c r="BU32" s="94">
        <v>6294.7550000000001</v>
      </c>
      <c r="BV32" s="94">
        <v>6307.3429999999998</v>
      </c>
      <c r="BW32" s="94">
        <v>6327.6570000000002</v>
      </c>
      <c r="BX32" s="94">
        <v>6290.99</v>
      </c>
      <c r="BY32" s="94">
        <v>6274.0150000000003</v>
      </c>
      <c r="BZ32" s="94">
        <v>6203.5290000000005</v>
      </c>
      <c r="CA32" s="94">
        <v>6164.3879999999999</v>
      </c>
      <c r="CB32" s="94">
        <v>6119.7669999999998</v>
      </c>
      <c r="CC32" s="94">
        <v>6054.2110000000002</v>
      </c>
      <c r="CD32" s="94">
        <v>5981.5010000000002</v>
      </c>
      <c r="CE32" s="94">
        <v>5896.6229999999996</v>
      </c>
      <c r="CF32" s="94">
        <v>5807.5529999999999</v>
      </c>
      <c r="CG32" s="94">
        <v>5737.7160000000003</v>
      </c>
      <c r="CH32" s="94">
        <v>5526.4989999999998</v>
      </c>
      <c r="CI32" s="94">
        <v>5416.0870000000004</v>
      </c>
      <c r="CJ32" s="94">
        <v>5332.3289999999997</v>
      </c>
      <c r="CK32" s="94">
        <v>5261.4430000000002</v>
      </c>
      <c r="CL32" s="94">
        <v>5146.7169999999996</v>
      </c>
      <c r="CM32" s="94">
        <v>5061.7550000000001</v>
      </c>
      <c r="CN32" s="94">
        <v>4994.3959999999997</v>
      </c>
      <c r="CO32" s="94">
        <v>4915.5600000000004</v>
      </c>
      <c r="CP32" s="94">
        <v>4874.9530000000004</v>
      </c>
      <c r="CQ32" s="94">
        <v>4798.2529999999997</v>
      </c>
      <c r="CR32" s="94">
        <v>4732.9620000000004</v>
      </c>
      <c r="CS32" s="94">
        <v>4674.2960000000003</v>
      </c>
      <c r="CT32" s="95"/>
      <c r="CU32" s="95"/>
      <c r="CV32" s="95"/>
      <c r="CW32" s="96"/>
      <c r="CX32" s="97">
        <f t="array" ref="CX32">SUMPRODUCT(B32:CW32*0.25)</f>
        <v>126995.88200000001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5211.3379999999997</v>
      </c>
      <c r="C34" s="77">
        <f t="shared" ref="C34:BN34" si="4">SUM(C31:C33)</f>
        <v>5193.3329999999996</v>
      </c>
      <c r="D34" s="77">
        <f t="shared" si="4"/>
        <v>5168.6099999999997</v>
      </c>
      <c r="E34" s="77">
        <f t="shared" si="4"/>
        <v>5144.7619999999997</v>
      </c>
      <c r="F34" s="77">
        <f t="shared" si="4"/>
        <v>4954.1749999999993</v>
      </c>
      <c r="G34" s="77">
        <f t="shared" si="4"/>
        <v>4894.2849999999999</v>
      </c>
      <c r="H34" s="77">
        <f t="shared" si="4"/>
        <v>4932.0209999999997</v>
      </c>
      <c r="I34" s="77">
        <f t="shared" si="4"/>
        <v>4892.6369999999997</v>
      </c>
      <c r="J34" s="77">
        <f t="shared" si="4"/>
        <v>4834.223</v>
      </c>
      <c r="K34" s="77">
        <f t="shared" si="4"/>
        <v>4784.3419999999996</v>
      </c>
      <c r="L34" s="77">
        <f t="shared" si="4"/>
        <v>4783.0949999999993</v>
      </c>
      <c r="M34" s="77">
        <f t="shared" si="4"/>
        <v>4763.1019999999999</v>
      </c>
      <c r="N34" s="77">
        <f t="shared" si="4"/>
        <v>4725.5129999999999</v>
      </c>
      <c r="O34" s="77">
        <f t="shared" si="4"/>
        <v>4733.0879999999997</v>
      </c>
      <c r="P34" s="77">
        <f t="shared" si="4"/>
        <v>4725.3040000000001</v>
      </c>
      <c r="Q34" s="77">
        <f t="shared" si="4"/>
        <v>4723.5940000000001</v>
      </c>
      <c r="R34" s="77">
        <f t="shared" si="4"/>
        <v>4824.2640000000001</v>
      </c>
      <c r="S34" s="77">
        <f t="shared" si="4"/>
        <v>4838.3680000000004</v>
      </c>
      <c r="T34" s="77">
        <f t="shared" si="4"/>
        <v>4846.933</v>
      </c>
      <c r="U34" s="77">
        <f t="shared" si="4"/>
        <v>4888.2669999999998</v>
      </c>
      <c r="V34" s="77">
        <f t="shared" si="4"/>
        <v>5165.1310000000003</v>
      </c>
      <c r="W34" s="77">
        <f t="shared" si="4"/>
        <v>5255.4489999999996</v>
      </c>
      <c r="X34" s="77">
        <f t="shared" si="4"/>
        <v>5313.5150000000003</v>
      </c>
      <c r="Y34" s="77">
        <f t="shared" si="4"/>
        <v>5384.6360000000004</v>
      </c>
      <c r="Z34" s="77">
        <f t="shared" si="4"/>
        <v>5554.4459999999999</v>
      </c>
      <c r="AA34" s="77">
        <f t="shared" si="4"/>
        <v>5638.7560000000003</v>
      </c>
      <c r="AB34" s="77">
        <f t="shared" si="4"/>
        <v>5713.1140000000005</v>
      </c>
      <c r="AC34" s="77">
        <f t="shared" si="4"/>
        <v>5784.5119999999997</v>
      </c>
      <c r="AD34" s="77">
        <f t="shared" si="4"/>
        <v>5928.33</v>
      </c>
      <c r="AE34" s="77">
        <f t="shared" si="4"/>
        <v>6011.5840000000007</v>
      </c>
      <c r="AF34" s="77">
        <f t="shared" si="4"/>
        <v>6066.83</v>
      </c>
      <c r="AG34" s="77">
        <f t="shared" si="4"/>
        <v>6153.1949999999997</v>
      </c>
      <c r="AH34" s="77">
        <f t="shared" si="4"/>
        <v>6397.3760000000002</v>
      </c>
      <c r="AI34" s="77">
        <f t="shared" si="4"/>
        <v>6436.6770000000006</v>
      </c>
      <c r="AJ34" s="77">
        <f t="shared" si="4"/>
        <v>6472.3360000000002</v>
      </c>
      <c r="AK34" s="77">
        <f t="shared" si="4"/>
        <v>6542.4440000000004</v>
      </c>
      <c r="AL34" s="77">
        <f t="shared" si="4"/>
        <v>6594.0339999999997</v>
      </c>
      <c r="AM34" s="77">
        <f t="shared" si="4"/>
        <v>6581.7160000000003</v>
      </c>
      <c r="AN34" s="77">
        <f t="shared" si="4"/>
        <v>6687.9589999999998</v>
      </c>
      <c r="AO34" s="77">
        <f t="shared" si="4"/>
        <v>6754.57</v>
      </c>
      <c r="AP34" s="77">
        <f t="shared" si="4"/>
        <v>6769.9989999999998</v>
      </c>
      <c r="AQ34" s="77">
        <f t="shared" si="4"/>
        <v>6861.6819999999998</v>
      </c>
      <c r="AR34" s="77">
        <f t="shared" si="4"/>
        <v>6895.2979999999998</v>
      </c>
      <c r="AS34" s="77">
        <f t="shared" si="4"/>
        <v>6921.6580000000004</v>
      </c>
      <c r="AT34" s="77">
        <f t="shared" si="4"/>
        <v>6928.4160000000002</v>
      </c>
      <c r="AU34" s="77">
        <f t="shared" si="4"/>
        <v>6976.2179999999998</v>
      </c>
      <c r="AV34" s="77">
        <f t="shared" si="4"/>
        <v>7032.0910000000003</v>
      </c>
      <c r="AW34" s="77">
        <f t="shared" si="4"/>
        <v>7060.1050000000005</v>
      </c>
      <c r="AX34" s="77">
        <f t="shared" si="4"/>
        <v>7090.799</v>
      </c>
      <c r="AY34" s="77">
        <f t="shared" si="4"/>
        <v>7045.835</v>
      </c>
      <c r="AZ34" s="77">
        <f t="shared" si="4"/>
        <v>6958.5499999999993</v>
      </c>
      <c r="BA34" s="77">
        <f t="shared" si="4"/>
        <v>6795.8230000000003</v>
      </c>
      <c r="BB34" s="77">
        <f t="shared" si="4"/>
        <v>6718.5079999999998</v>
      </c>
      <c r="BC34" s="77">
        <f t="shared" si="4"/>
        <v>6599.4949999999999</v>
      </c>
      <c r="BD34" s="77">
        <f t="shared" si="4"/>
        <v>6559.7640000000001</v>
      </c>
      <c r="BE34" s="77">
        <f t="shared" si="4"/>
        <v>6444.1130000000003</v>
      </c>
      <c r="BF34" s="77">
        <f t="shared" si="4"/>
        <v>6269.6100000000006</v>
      </c>
      <c r="BG34" s="77">
        <f t="shared" si="4"/>
        <v>6237.607</v>
      </c>
      <c r="BH34" s="77">
        <f t="shared" si="4"/>
        <v>6204.1900000000005</v>
      </c>
      <c r="BI34" s="77">
        <f t="shared" si="4"/>
        <v>6173.5300000000007</v>
      </c>
      <c r="BJ34" s="77">
        <f t="shared" si="4"/>
        <v>6171.3829999999998</v>
      </c>
      <c r="BK34" s="77">
        <f t="shared" si="4"/>
        <v>6191.4179999999997</v>
      </c>
      <c r="BL34" s="77">
        <f t="shared" si="4"/>
        <v>6240.7529999999997</v>
      </c>
      <c r="BM34" s="77">
        <f t="shared" si="4"/>
        <v>6292.3549999999996</v>
      </c>
      <c r="BN34" s="77">
        <f t="shared" si="4"/>
        <v>6488.2760000000007</v>
      </c>
      <c r="BO34" s="77">
        <f t="shared" ref="BO34:CW34" si="5">SUM(BO31:BO33)</f>
        <v>6525.2730000000001</v>
      </c>
      <c r="BP34" s="77">
        <f t="shared" si="5"/>
        <v>6658.8330000000005</v>
      </c>
      <c r="BQ34" s="77">
        <f t="shared" si="5"/>
        <v>6799.7870000000003</v>
      </c>
      <c r="BR34" s="77">
        <f t="shared" si="5"/>
        <v>6973.326</v>
      </c>
      <c r="BS34" s="77">
        <f t="shared" si="5"/>
        <v>7062.9040000000005</v>
      </c>
      <c r="BT34" s="77">
        <f t="shared" si="5"/>
        <v>7111.0749999999998</v>
      </c>
      <c r="BU34" s="77">
        <f t="shared" si="5"/>
        <v>7108.7550000000001</v>
      </c>
      <c r="BV34" s="77">
        <f t="shared" si="5"/>
        <v>7164.3429999999998</v>
      </c>
      <c r="BW34" s="77">
        <f t="shared" si="5"/>
        <v>7184.6570000000002</v>
      </c>
      <c r="BX34" s="77">
        <f t="shared" si="5"/>
        <v>7146.99</v>
      </c>
      <c r="BY34" s="77">
        <f t="shared" si="5"/>
        <v>7129.0150000000003</v>
      </c>
      <c r="BZ34" s="77">
        <f t="shared" si="5"/>
        <v>7029.5290000000005</v>
      </c>
      <c r="CA34" s="77">
        <f t="shared" si="5"/>
        <v>6989.3879999999999</v>
      </c>
      <c r="CB34" s="77">
        <f t="shared" si="5"/>
        <v>6943.7669999999998</v>
      </c>
      <c r="CC34" s="77">
        <f t="shared" si="5"/>
        <v>6876.2110000000002</v>
      </c>
      <c r="CD34" s="77">
        <f t="shared" si="5"/>
        <v>6763.5010000000002</v>
      </c>
      <c r="CE34" s="77">
        <f t="shared" si="5"/>
        <v>6676.6229999999996</v>
      </c>
      <c r="CF34" s="77">
        <f t="shared" si="5"/>
        <v>6584.5529999999999</v>
      </c>
      <c r="CG34" s="77">
        <f t="shared" si="5"/>
        <v>6512.7160000000003</v>
      </c>
      <c r="CH34" s="77">
        <f t="shared" si="5"/>
        <v>6255.4989999999998</v>
      </c>
      <c r="CI34" s="77">
        <f t="shared" si="5"/>
        <v>6143.0870000000004</v>
      </c>
      <c r="CJ34" s="77">
        <f t="shared" si="5"/>
        <v>6057.3289999999997</v>
      </c>
      <c r="CK34" s="77">
        <f t="shared" si="5"/>
        <v>5984.4430000000002</v>
      </c>
      <c r="CL34" s="77">
        <f t="shared" si="5"/>
        <v>5821.7169999999996</v>
      </c>
      <c r="CM34" s="77">
        <f t="shared" si="5"/>
        <v>5734.7550000000001</v>
      </c>
      <c r="CN34" s="77">
        <f t="shared" si="5"/>
        <v>5665.3959999999997</v>
      </c>
      <c r="CO34" s="77">
        <f t="shared" si="5"/>
        <v>5584.56</v>
      </c>
      <c r="CP34" s="77">
        <f t="shared" si="5"/>
        <v>5507.9530000000004</v>
      </c>
      <c r="CQ34" s="77">
        <f t="shared" si="5"/>
        <v>5429.2529999999997</v>
      </c>
      <c r="CR34" s="77">
        <f t="shared" si="5"/>
        <v>5362.9620000000004</v>
      </c>
      <c r="CS34" s="77">
        <f t="shared" si="5"/>
        <v>5302.2960000000003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146078.959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226</v>
      </c>
      <c r="C37" s="115">
        <v>226</v>
      </c>
      <c r="D37" s="115">
        <v>226</v>
      </c>
      <c r="E37" s="115">
        <v>226</v>
      </c>
      <c r="F37" s="115">
        <v>190</v>
      </c>
      <c r="G37" s="115">
        <v>190</v>
      </c>
      <c r="H37" s="115">
        <v>190</v>
      </c>
      <c r="I37" s="115">
        <v>190</v>
      </c>
      <c r="J37" s="115">
        <v>196</v>
      </c>
      <c r="K37" s="115">
        <v>196</v>
      </c>
      <c r="L37" s="115">
        <v>196</v>
      </c>
      <c r="M37" s="115">
        <v>196</v>
      </c>
      <c r="N37" s="115">
        <v>151</v>
      </c>
      <c r="O37" s="115">
        <v>151</v>
      </c>
      <c r="P37" s="115">
        <v>151</v>
      </c>
      <c r="Q37" s="115">
        <v>151</v>
      </c>
      <c r="R37" s="115">
        <v>141</v>
      </c>
      <c r="S37" s="115">
        <v>141</v>
      </c>
      <c r="T37" s="115">
        <v>141</v>
      </c>
      <c r="U37" s="115">
        <v>141</v>
      </c>
      <c r="V37" s="115">
        <v>220</v>
      </c>
      <c r="W37" s="115">
        <v>220</v>
      </c>
      <c r="X37" s="115">
        <v>220</v>
      </c>
      <c r="Y37" s="115">
        <v>220</v>
      </c>
      <c r="Z37" s="115">
        <v>238</v>
      </c>
      <c r="AA37" s="115">
        <v>238</v>
      </c>
      <c r="AB37" s="115">
        <v>238</v>
      </c>
      <c r="AC37" s="115">
        <v>238</v>
      </c>
      <c r="AD37" s="115">
        <v>255</v>
      </c>
      <c r="AE37" s="115">
        <v>255</v>
      </c>
      <c r="AF37" s="115">
        <v>255</v>
      </c>
      <c r="AG37" s="115">
        <v>255</v>
      </c>
      <c r="AH37" s="115">
        <v>260</v>
      </c>
      <c r="AI37" s="115">
        <v>260</v>
      </c>
      <c r="AJ37" s="115">
        <v>260</v>
      </c>
      <c r="AK37" s="115">
        <v>260</v>
      </c>
      <c r="AL37" s="115">
        <v>260</v>
      </c>
      <c r="AM37" s="115">
        <v>260</v>
      </c>
      <c r="AN37" s="115">
        <v>260</v>
      </c>
      <c r="AO37" s="115">
        <v>260</v>
      </c>
      <c r="AP37" s="115">
        <v>265</v>
      </c>
      <c r="AQ37" s="115">
        <v>265</v>
      </c>
      <c r="AR37" s="115">
        <v>265</v>
      </c>
      <c r="AS37" s="115">
        <v>265</v>
      </c>
      <c r="AT37" s="115">
        <v>225</v>
      </c>
      <c r="AU37" s="115">
        <v>225</v>
      </c>
      <c r="AV37" s="115">
        <v>225</v>
      </c>
      <c r="AW37" s="115">
        <v>225</v>
      </c>
      <c r="AX37" s="115">
        <v>220</v>
      </c>
      <c r="AY37" s="115">
        <v>220</v>
      </c>
      <c r="AZ37" s="115">
        <v>220</v>
      </c>
      <c r="BA37" s="115">
        <v>220</v>
      </c>
      <c r="BB37" s="115">
        <v>238</v>
      </c>
      <c r="BC37" s="115">
        <v>238</v>
      </c>
      <c r="BD37" s="115">
        <v>238</v>
      </c>
      <c r="BE37" s="115">
        <v>238</v>
      </c>
      <c r="BF37" s="115">
        <v>271</v>
      </c>
      <c r="BG37" s="115">
        <v>271</v>
      </c>
      <c r="BH37" s="115">
        <v>271</v>
      </c>
      <c r="BI37" s="115">
        <v>271</v>
      </c>
      <c r="BJ37" s="115">
        <v>250</v>
      </c>
      <c r="BK37" s="115">
        <v>250</v>
      </c>
      <c r="BL37" s="115">
        <v>250</v>
      </c>
      <c r="BM37" s="115">
        <v>250</v>
      </c>
      <c r="BN37" s="115">
        <v>249</v>
      </c>
      <c r="BO37" s="115">
        <v>249</v>
      </c>
      <c r="BP37" s="115">
        <v>249</v>
      </c>
      <c r="BQ37" s="115">
        <v>249</v>
      </c>
      <c r="BR37" s="115">
        <v>281</v>
      </c>
      <c r="BS37" s="115">
        <v>281</v>
      </c>
      <c r="BT37" s="115">
        <v>281</v>
      </c>
      <c r="BU37" s="115">
        <v>281</v>
      </c>
      <c r="BV37" s="115">
        <v>324</v>
      </c>
      <c r="BW37" s="115">
        <v>324</v>
      </c>
      <c r="BX37" s="115">
        <v>324</v>
      </c>
      <c r="BY37" s="115">
        <v>324</v>
      </c>
      <c r="BZ37" s="115">
        <v>307</v>
      </c>
      <c r="CA37" s="115">
        <v>307</v>
      </c>
      <c r="CB37" s="115">
        <v>307</v>
      </c>
      <c r="CC37" s="115">
        <v>307</v>
      </c>
      <c r="CD37" s="115">
        <v>279</v>
      </c>
      <c r="CE37" s="115">
        <v>279</v>
      </c>
      <c r="CF37" s="115">
        <v>279</v>
      </c>
      <c r="CG37" s="115">
        <v>279</v>
      </c>
      <c r="CH37" s="115">
        <v>283</v>
      </c>
      <c r="CI37" s="115">
        <v>283</v>
      </c>
      <c r="CJ37" s="115">
        <v>283</v>
      </c>
      <c r="CK37" s="115">
        <v>283</v>
      </c>
      <c r="CL37" s="115">
        <v>239</v>
      </c>
      <c r="CM37" s="115">
        <v>239</v>
      </c>
      <c r="CN37" s="115">
        <v>239</v>
      </c>
      <c r="CO37" s="115">
        <v>239</v>
      </c>
      <c r="CP37" s="115">
        <v>246</v>
      </c>
      <c r="CQ37" s="115">
        <v>246</v>
      </c>
      <c r="CR37" s="115">
        <v>246</v>
      </c>
      <c r="CS37" s="115">
        <v>246</v>
      </c>
      <c r="CT37" s="116"/>
      <c r="CU37" s="116"/>
      <c r="CV37" s="116"/>
      <c r="CW37" s="117"/>
      <c r="CX37" s="91">
        <f t="array" ref="CX37">SUMPRODUCT(B37:CW37*0.25)</f>
        <v>5814</v>
      </c>
    </row>
    <row r="38" spans="1:102" ht="24.95" customHeight="1" x14ac:dyDescent="0.2">
      <c r="A38" s="118" t="s">
        <v>45</v>
      </c>
      <c r="B38" s="119">
        <v>321</v>
      </c>
      <c r="C38" s="120">
        <v>321</v>
      </c>
      <c r="D38" s="120">
        <v>321</v>
      </c>
      <c r="E38" s="120">
        <v>321</v>
      </c>
      <c r="F38" s="120">
        <v>223</v>
      </c>
      <c r="G38" s="120">
        <v>223</v>
      </c>
      <c r="H38" s="120">
        <v>223</v>
      </c>
      <c r="I38" s="120">
        <v>223</v>
      </c>
      <c r="J38" s="120">
        <v>217</v>
      </c>
      <c r="K38" s="120">
        <v>217</v>
      </c>
      <c r="L38" s="120">
        <v>217</v>
      </c>
      <c r="M38" s="120">
        <v>217</v>
      </c>
      <c r="N38" s="120">
        <v>199</v>
      </c>
      <c r="O38" s="120">
        <v>199</v>
      </c>
      <c r="P38" s="120">
        <v>199</v>
      </c>
      <c r="Q38" s="120">
        <v>199</v>
      </c>
      <c r="R38" s="120">
        <v>276</v>
      </c>
      <c r="S38" s="120">
        <v>276</v>
      </c>
      <c r="T38" s="120">
        <v>276</v>
      </c>
      <c r="U38" s="120">
        <v>276</v>
      </c>
      <c r="V38" s="120">
        <v>373</v>
      </c>
      <c r="W38" s="120">
        <v>373</v>
      </c>
      <c r="X38" s="120">
        <v>373</v>
      </c>
      <c r="Y38" s="120">
        <v>373</v>
      </c>
      <c r="Z38" s="120">
        <v>362</v>
      </c>
      <c r="AA38" s="120">
        <v>362</v>
      </c>
      <c r="AB38" s="120">
        <v>362</v>
      </c>
      <c r="AC38" s="120">
        <v>362</v>
      </c>
      <c r="AD38" s="120">
        <v>372</v>
      </c>
      <c r="AE38" s="120">
        <v>372</v>
      </c>
      <c r="AF38" s="120">
        <v>372</v>
      </c>
      <c r="AG38" s="120">
        <v>372</v>
      </c>
      <c r="AH38" s="120">
        <v>384</v>
      </c>
      <c r="AI38" s="120">
        <v>384</v>
      </c>
      <c r="AJ38" s="120">
        <v>384</v>
      </c>
      <c r="AK38" s="120">
        <v>384</v>
      </c>
      <c r="AL38" s="120">
        <v>394</v>
      </c>
      <c r="AM38" s="120">
        <v>394</v>
      </c>
      <c r="AN38" s="120">
        <v>394</v>
      </c>
      <c r="AO38" s="120">
        <v>394</v>
      </c>
      <c r="AP38" s="120">
        <v>398</v>
      </c>
      <c r="AQ38" s="120">
        <v>398</v>
      </c>
      <c r="AR38" s="120">
        <v>398</v>
      </c>
      <c r="AS38" s="120">
        <v>398</v>
      </c>
      <c r="AT38" s="120">
        <v>398</v>
      </c>
      <c r="AU38" s="120">
        <v>398</v>
      </c>
      <c r="AV38" s="120">
        <v>398</v>
      </c>
      <c r="AW38" s="120">
        <v>398</v>
      </c>
      <c r="AX38" s="120">
        <v>398</v>
      </c>
      <c r="AY38" s="120">
        <v>398</v>
      </c>
      <c r="AZ38" s="120">
        <v>398</v>
      </c>
      <c r="BA38" s="120">
        <v>398</v>
      </c>
      <c r="BB38" s="120">
        <v>379</v>
      </c>
      <c r="BC38" s="120">
        <v>379</v>
      </c>
      <c r="BD38" s="120">
        <v>379</v>
      </c>
      <c r="BE38" s="120">
        <v>379</v>
      </c>
      <c r="BF38" s="120">
        <v>347</v>
      </c>
      <c r="BG38" s="120">
        <v>347</v>
      </c>
      <c r="BH38" s="120">
        <v>347</v>
      </c>
      <c r="BI38" s="120">
        <v>347</v>
      </c>
      <c r="BJ38" s="120">
        <v>394</v>
      </c>
      <c r="BK38" s="120">
        <v>394</v>
      </c>
      <c r="BL38" s="120">
        <v>394</v>
      </c>
      <c r="BM38" s="120">
        <v>394</v>
      </c>
      <c r="BN38" s="120">
        <v>398</v>
      </c>
      <c r="BO38" s="120">
        <v>398</v>
      </c>
      <c r="BP38" s="120">
        <v>398</v>
      </c>
      <c r="BQ38" s="120">
        <v>398</v>
      </c>
      <c r="BR38" s="120">
        <v>390</v>
      </c>
      <c r="BS38" s="120">
        <v>390</v>
      </c>
      <c r="BT38" s="120">
        <v>390</v>
      </c>
      <c r="BU38" s="120">
        <v>390</v>
      </c>
      <c r="BV38" s="120">
        <v>393</v>
      </c>
      <c r="BW38" s="120">
        <v>393</v>
      </c>
      <c r="BX38" s="120">
        <v>393</v>
      </c>
      <c r="BY38" s="120">
        <v>393</v>
      </c>
      <c r="BZ38" s="120">
        <v>364</v>
      </c>
      <c r="CA38" s="120">
        <v>364</v>
      </c>
      <c r="CB38" s="120">
        <v>364</v>
      </c>
      <c r="CC38" s="120">
        <v>364</v>
      </c>
      <c r="CD38" s="120">
        <v>364</v>
      </c>
      <c r="CE38" s="120">
        <v>364</v>
      </c>
      <c r="CF38" s="120">
        <v>364</v>
      </c>
      <c r="CG38" s="120">
        <v>364</v>
      </c>
      <c r="CH38" s="120">
        <v>345</v>
      </c>
      <c r="CI38" s="120">
        <v>345</v>
      </c>
      <c r="CJ38" s="120">
        <v>345</v>
      </c>
      <c r="CK38" s="120">
        <v>345</v>
      </c>
      <c r="CL38" s="120">
        <v>345</v>
      </c>
      <c r="CM38" s="120">
        <v>345</v>
      </c>
      <c r="CN38" s="120">
        <v>345</v>
      </c>
      <c r="CO38" s="120">
        <v>345</v>
      </c>
      <c r="CP38" s="120">
        <v>353</v>
      </c>
      <c r="CQ38" s="120">
        <v>353</v>
      </c>
      <c r="CR38" s="120">
        <v>353</v>
      </c>
      <c r="CS38" s="120">
        <v>353</v>
      </c>
      <c r="CT38" s="120"/>
      <c r="CU38" s="120"/>
      <c r="CV38" s="120"/>
      <c r="CW38" s="121"/>
      <c r="CX38" s="97">
        <f t="array" ref="CX38">SUMPRODUCT(B38:CW38*0.25)</f>
        <v>8387</v>
      </c>
    </row>
    <row r="39" spans="1:102" ht="24.95" customHeight="1" x14ac:dyDescent="0.2">
      <c r="A39" s="118" t="s">
        <v>46</v>
      </c>
      <c r="B39" s="119">
        <v>474.9</v>
      </c>
      <c r="C39" s="120">
        <v>383</v>
      </c>
      <c r="D39" s="120">
        <v>323.3</v>
      </c>
      <c r="E39" s="120">
        <v>182.3</v>
      </c>
      <c r="F39" s="120">
        <v>552.9</v>
      </c>
      <c r="G39" s="120">
        <v>578.20000000000005</v>
      </c>
      <c r="H39" s="120">
        <v>514.20000000000005</v>
      </c>
      <c r="I39" s="120">
        <v>556.4</v>
      </c>
      <c r="J39" s="120">
        <v>537.20000000000005</v>
      </c>
      <c r="K39" s="120">
        <v>598.1</v>
      </c>
      <c r="L39" s="120">
        <v>582</v>
      </c>
      <c r="M39" s="120">
        <v>531</v>
      </c>
      <c r="N39" s="120">
        <v>516</v>
      </c>
      <c r="O39" s="120">
        <v>487.6</v>
      </c>
      <c r="P39" s="120">
        <v>501</v>
      </c>
      <c r="Q39" s="120">
        <v>511.4</v>
      </c>
      <c r="R39" s="120">
        <v>389.9</v>
      </c>
      <c r="S39" s="120">
        <v>385.4</v>
      </c>
      <c r="T39" s="120">
        <v>379.9</v>
      </c>
      <c r="U39" s="120">
        <v>334.5</v>
      </c>
      <c r="V39" s="120">
        <v>165.9</v>
      </c>
      <c r="W39" s="120">
        <v>44.6</v>
      </c>
      <c r="X39" s="120">
        <v>32</v>
      </c>
      <c r="Y39" s="120">
        <v>32</v>
      </c>
      <c r="Z39" s="120">
        <v>32</v>
      </c>
      <c r="AA39" s="120">
        <v>32</v>
      </c>
      <c r="AB39" s="120">
        <v>37.799999999999997</v>
      </c>
      <c r="AC39" s="120">
        <v>156.30000000000001</v>
      </c>
      <c r="AD39" s="120">
        <v>220.9</v>
      </c>
      <c r="AE39" s="120">
        <v>383</v>
      </c>
      <c r="AF39" s="120">
        <v>576.1</v>
      </c>
      <c r="AG39" s="120">
        <v>725.1</v>
      </c>
      <c r="AH39" s="120">
        <v>739.5</v>
      </c>
      <c r="AI39" s="120">
        <v>815.8</v>
      </c>
      <c r="AJ39" s="120">
        <v>956.7</v>
      </c>
      <c r="AK39" s="120">
        <v>950.3</v>
      </c>
      <c r="AL39" s="120">
        <v>950.3</v>
      </c>
      <c r="AM39" s="120">
        <v>1027.3</v>
      </c>
      <c r="AN39" s="120">
        <v>926</v>
      </c>
      <c r="AO39" s="120">
        <v>937.9</v>
      </c>
      <c r="AP39" s="120">
        <v>1078.5999999999999</v>
      </c>
      <c r="AQ39" s="120">
        <v>1100</v>
      </c>
      <c r="AR39" s="120">
        <v>1091.3</v>
      </c>
      <c r="AS39" s="120">
        <v>1100</v>
      </c>
      <c r="AT39" s="120">
        <v>1149.8</v>
      </c>
      <c r="AU39" s="120">
        <v>1090.2</v>
      </c>
      <c r="AV39" s="120">
        <v>1037.5</v>
      </c>
      <c r="AW39" s="120">
        <v>1022.1</v>
      </c>
      <c r="AX39" s="120">
        <v>894.9</v>
      </c>
      <c r="AY39" s="120">
        <v>835.5</v>
      </c>
      <c r="AZ39" s="120">
        <v>830.2</v>
      </c>
      <c r="BA39" s="120">
        <v>900.1</v>
      </c>
      <c r="BB39" s="120">
        <v>871.6</v>
      </c>
      <c r="BC39" s="120">
        <v>869.3</v>
      </c>
      <c r="BD39" s="120">
        <v>770.3</v>
      </c>
      <c r="BE39" s="120">
        <v>709.3</v>
      </c>
      <c r="BF39" s="120">
        <v>669.3</v>
      </c>
      <c r="BG39" s="120">
        <v>461</v>
      </c>
      <c r="BH39" s="120">
        <v>338.2</v>
      </c>
      <c r="BI39" s="120">
        <v>527.4</v>
      </c>
      <c r="BJ39" s="120">
        <v>432.3</v>
      </c>
      <c r="BK39" s="120">
        <v>292.60000000000002</v>
      </c>
      <c r="BL39" s="120">
        <v>120.3</v>
      </c>
      <c r="BM39" s="120">
        <v>32</v>
      </c>
      <c r="BN39" s="120">
        <v>32</v>
      </c>
      <c r="BO39" s="120">
        <v>32</v>
      </c>
      <c r="BP39" s="120">
        <v>32</v>
      </c>
      <c r="BQ39" s="120">
        <v>32</v>
      </c>
      <c r="BR39" s="120">
        <v>32</v>
      </c>
      <c r="BS39" s="120">
        <v>32</v>
      </c>
      <c r="BT39" s="120">
        <v>32</v>
      </c>
      <c r="BU39" s="120">
        <v>32</v>
      </c>
      <c r="BV39" s="120">
        <v>32</v>
      </c>
      <c r="BW39" s="120">
        <v>32</v>
      </c>
      <c r="BX39" s="120">
        <v>32</v>
      </c>
      <c r="BY39" s="120">
        <v>32</v>
      </c>
      <c r="BZ39" s="120">
        <v>32</v>
      </c>
      <c r="CA39" s="120">
        <v>32</v>
      </c>
      <c r="CB39" s="120">
        <v>32</v>
      </c>
      <c r="CC39" s="120">
        <v>32</v>
      </c>
      <c r="CD39" s="120">
        <v>32</v>
      </c>
      <c r="CE39" s="120">
        <v>32</v>
      </c>
      <c r="CF39" s="120">
        <v>32</v>
      </c>
      <c r="CG39" s="120">
        <v>32</v>
      </c>
      <c r="CH39" s="120">
        <v>32</v>
      </c>
      <c r="CI39" s="120">
        <v>32</v>
      </c>
      <c r="CJ39" s="120">
        <v>32</v>
      </c>
      <c r="CK39" s="120">
        <v>38.299999999999997</v>
      </c>
      <c r="CL39" s="120">
        <v>47</v>
      </c>
      <c r="CM39" s="120">
        <v>142.30000000000001</v>
      </c>
      <c r="CN39" s="120">
        <v>144.1</v>
      </c>
      <c r="CO39" s="120">
        <v>128.6</v>
      </c>
      <c r="CP39" s="120">
        <v>308.2</v>
      </c>
      <c r="CQ39" s="120">
        <v>264</v>
      </c>
      <c r="CR39" s="120">
        <v>338</v>
      </c>
      <c r="CS39" s="120">
        <v>394</v>
      </c>
      <c r="CT39" s="122"/>
      <c r="CU39" s="122"/>
      <c r="CV39" s="122"/>
      <c r="CW39" s="121"/>
      <c r="CX39" s="97">
        <f t="array" ref="CX39">SUMPRODUCT(B39:CW39*0.25)</f>
        <v>9956.2500000000018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1021.9</v>
      </c>
      <c r="C42" s="107">
        <f t="shared" ref="C42:BN42" si="6">SUM(C37:C41)</f>
        <v>930</v>
      </c>
      <c r="D42" s="107">
        <f t="shared" si="6"/>
        <v>870.3</v>
      </c>
      <c r="E42" s="107">
        <f t="shared" si="6"/>
        <v>729.3</v>
      </c>
      <c r="F42" s="107">
        <f t="shared" si="6"/>
        <v>965.9</v>
      </c>
      <c r="G42" s="107">
        <f t="shared" si="6"/>
        <v>991.2</v>
      </c>
      <c r="H42" s="107">
        <f t="shared" si="6"/>
        <v>927.2</v>
      </c>
      <c r="I42" s="107">
        <f t="shared" si="6"/>
        <v>969.4</v>
      </c>
      <c r="J42" s="107">
        <f t="shared" si="6"/>
        <v>950.2</v>
      </c>
      <c r="K42" s="107">
        <f t="shared" si="6"/>
        <v>1011.1</v>
      </c>
      <c r="L42" s="107">
        <f t="shared" si="6"/>
        <v>995</v>
      </c>
      <c r="M42" s="107">
        <f t="shared" si="6"/>
        <v>944</v>
      </c>
      <c r="N42" s="107">
        <f t="shared" si="6"/>
        <v>866</v>
      </c>
      <c r="O42" s="107">
        <f t="shared" si="6"/>
        <v>837.6</v>
      </c>
      <c r="P42" s="107">
        <f t="shared" si="6"/>
        <v>851</v>
      </c>
      <c r="Q42" s="107">
        <f t="shared" si="6"/>
        <v>861.4</v>
      </c>
      <c r="R42" s="107">
        <f t="shared" si="6"/>
        <v>806.9</v>
      </c>
      <c r="S42" s="107">
        <f t="shared" si="6"/>
        <v>802.4</v>
      </c>
      <c r="T42" s="107">
        <f t="shared" si="6"/>
        <v>796.9</v>
      </c>
      <c r="U42" s="107">
        <f t="shared" si="6"/>
        <v>751.5</v>
      </c>
      <c r="V42" s="107">
        <f t="shared" si="6"/>
        <v>758.9</v>
      </c>
      <c r="W42" s="107">
        <f t="shared" si="6"/>
        <v>637.6</v>
      </c>
      <c r="X42" s="107">
        <f t="shared" si="6"/>
        <v>625</v>
      </c>
      <c r="Y42" s="107">
        <f t="shared" si="6"/>
        <v>625</v>
      </c>
      <c r="Z42" s="107">
        <f t="shared" si="6"/>
        <v>632</v>
      </c>
      <c r="AA42" s="107">
        <f t="shared" si="6"/>
        <v>632</v>
      </c>
      <c r="AB42" s="107">
        <f t="shared" si="6"/>
        <v>637.79999999999995</v>
      </c>
      <c r="AC42" s="107">
        <f t="shared" si="6"/>
        <v>756.3</v>
      </c>
      <c r="AD42" s="107">
        <f t="shared" si="6"/>
        <v>847.9</v>
      </c>
      <c r="AE42" s="107">
        <f t="shared" si="6"/>
        <v>1010</v>
      </c>
      <c r="AF42" s="107">
        <f t="shared" si="6"/>
        <v>1203.0999999999999</v>
      </c>
      <c r="AG42" s="107">
        <f t="shared" si="6"/>
        <v>1352.1</v>
      </c>
      <c r="AH42" s="107">
        <f t="shared" si="6"/>
        <v>1383.5</v>
      </c>
      <c r="AI42" s="107">
        <f t="shared" si="6"/>
        <v>1459.8</v>
      </c>
      <c r="AJ42" s="107">
        <f t="shared" si="6"/>
        <v>1600.7</v>
      </c>
      <c r="AK42" s="107">
        <f t="shared" si="6"/>
        <v>1594.3</v>
      </c>
      <c r="AL42" s="107">
        <f t="shared" si="6"/>
        <v>1604.3</v>
      </c>
      <c r="AM42" s="107">
        <f t="shared" si="6"/>
        <v>1681.3</v>
      </c>
      <c r="AN42" s="107">
        <f t="shared" si="6"/>
        <v>1580</v>
      </c>
      <c r="AO42" s="107">
        <f t="shared" si="6"/>
        <v>1591.9</v>
      </c>
      <c r="AP42" s="107">
        <f t="shared" si="6"/>
        <v>1741.6</v>
      </c>
      <c r="AQ42" s="107">
        <f t="shared" si="6"/>
        <v>1763</v>
      </c>
      <c r="AR42" s="107">
        <f t="shared" si="6"/>
        <v>1754.3</v>
      </c>
      <c r="AS42" s="107">
        <f t="shared" si="6"/>
        <v>1763</v>
      </c>
      <c r="AT42" s="107">
        <f t="shared" si="6"/>
        <v>1772.8</v>
      </c>
      <c r="AU42" s="107">
        <f t="shared" si="6"/>
        <v>1713.2</v>
      </c>
      <c r="AV42" s="107">
        <f t="shared" si="6"/>
        <v>1660.5</v>
      </c>
      <c r="AW42" s="107">
        <f t="shared" si="6"/>
        <v>1645.1</v>
      </c>
      <c r="AX42" s="107">
        <f t="shared" si="6"/>
        <v>1512.9</v>
      </c>
      <c r="AY42" s="107">
        <f t="shared" si="6"/>
        <v>1453.5</v>
      </c>
      <c r="AZ42" s="107">
        <f t="shared" si="6"/>
        <v>1448.2</v>
      </c>
      <c r="BA42" s="107">
        <f t="shared" si="6"/>
        <v>1518.1</v>
      </c>
      <c r="BB42" s="107">
        <f t="shared" si="6"/>
        <v>1488.6</v>
      </c>
      <c r="BC42" s="107">
        <f t="shared" si="6"/>
        <v>1486.3</v>
      </c>
      <c r="BD42" s="107">
        <f t="shared" si="6"/>
        <v>1387.3</v>
      </c>
      <c r="BE42" s="107">
        <f t="shared" si="6"/>
        <v>1326.3</v>
      </c>
      <c r="BF42" s="107">
        <f t="shared" si="6"/>
        <v>1287.3</v>
      </c>
      <c r="BG42" s="107">
        <f t="shared" si="6"/>
        <v>1079</v>
      </c>
      <c r="BH42" s="107">
        <f t="shared" si="6"/>
        <v>956.2</v>
      </c>
      <c r="BI42" s="107">
        <f t="shared" si="6"/>
        <v>1145.4000000000001</v>
      </c>
      <c r="BJ42" s="107">
        <f t="shared" si="6"/>
        <v>1076.3</v>
      </c>
      <c r="BK42" s="107">
        <f t="shared" si="6"/>
        <v>936.6</v>
      </c>
      <c r="BL42" s="107">
        <f t="shared" si="6"/>
        <v>764.3</v>
      </c>
      <c r="BM42" s="107">
        <f t="shared" si="6"/>
        <v>676</v>
      </c>
      <c r="BN42" s="107">
        <f t="shared" si="6"/>
        <v>679</v>
      </c>
      <c r="BO42" s="107">
        <f t="shared" ref="BO42:CW42" si="7">SUM(BO37:BO41)</f>
        <v>679</v>
      </c>
      <c r="BP42" s="107">
        <f t="shared" si="7"/>
        <v>679</v>
      </c>
      <c r="BQ42" s="107">
        <f t="shared" si="7"/>
        <v>679</v>
      </c>
      <c r="BR42" s="107">
        <f t="shared" si="7"/>
        <v>703</v>
      </c>
      <c r="BS42" s="107">
        <f t="shared" si="7"/>
        <v>703</v>
      </c>
      <c r="BT42" s="107">
        <f t="shared" si="7"/>
        <v>703</v>
      </c>
      <c r="BU42" s="107">
        <f t="shared" si="7"/>
        <v>703</v>
      </c>
      <c r="BV42" s="107">
        <f t="shared" si="7"/>
        <v>749</v>
      </c>
      <c r="BW42" s="107">
        <f t="shared" si="7"/>
        <v>749</v>
      </c>
      <c r="BX42" s="107">
        <f t="shared" si="7"/>
        <v>749</v>
      </c>
      <c r="BY42" s="107">
        <f t="shared" si="7"/>
        <v>749</v>
      </c>
      <c r="BZ42" s="107">
        <f t="shared" si="7"/>
        <v>703</v>
      </c>
      <c r="CA42" s="107">
        <f t="shared" si="7"/>
        <v>703</v>
      </c>
      <c r="CB42" s="107">
        <f t="shared" si="7"/>
        <v>703</v>
      </c>
      <c r="CC42" s="107">
        <f t="shared" si="7"/>
        <v>703</v>
      </c>
      <c r="CD42" s="107">
        <f t="shared" si="7"/>
        <v>675</v>
      </c>
      <c r="CE42" s="107">
        <f t="shared" si="7"/>
        <v>675</v>
      </c>
      <c r="CF42" s="107">
        <f t="shared" si="7"/>
        <v>675</v>
      </c>
      <c r="CG42" s="107">
        <f t="shared" si="7"/>
        <v>675</v>
      </c>
      <c r="CH42" s="107">
        <f t="shared" si="7"/>
        <v>660</v>
      </c>
      <c r="CI42" s="107">
        <f t="shared" si="7"/>
        <v>660</v>
      </c>
      <c r="CJ42" s="107">
        <f t="shared" si="7"/>
        <v>660</v>
      </c>
      <c r="CK42" s="107">
        <f t="shared" si="7"/>
        <v>666.3</v>
      </c>
      <c r="CL42" s="107">
        <f t="shared" si="7"/>
        <v>631</v>
      </c>
      <c r="CM42" s="107">
        <f t="shared" si="7"/>
        <v>726.3</v>
      </c>
      <c r="CN42" s="107">
        <f t="shared" si="7"/>
        <v>728.1</v>
      </c>
      <c r="CO42" s="107">
        <f t="shared" si="7"/>
        <v>712.6</v>
      </c>
      <c r="CP42" s="107">
        <f t="shared" si="7"/>
        <v>907.2</v>
      </c>
      <c r="CQ42" s="107">
        <f t="shared" si="7"/>
        <v>863</v>
      </c>
      <c r="CR42" s="107">
        <f t="shared" si="7"/>
        <v>937</v>
      </c>
      <c r="CS42" s="107">
        <f t="shared" si="7"/>
        <v>993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24157.25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442.9</v>
      </c>
      <c r="C47" s="120">
        <v>351</v>
      </c>
      <c r="D47" s="120">
        <v>291.3</v>
      </c>
      <c r="E47" s="120">
        <v>150.30000000000001</v>
      </c>
      <c r="F47" s="120">
        <v>520.9</v>
      </c>
      <c r="G47" s="120">
        <v>546.20000000000005</v>
      </c>
      <c r="H47" s="120">
        <v>482.2</v>
      </c>
      <c r="I47" s="120">
        <v>524.4</v>
      </c>
      <c r="J47" s="120">
        <v>505.2</v>
      </c>
      <c r="K47" s="120">
        <v>566.1</v>
      </c>
      <c r="L47" s="120">
        <v>550</v>
      </c>
      <c r="M47" s="120">
        <v>499</v>
      </c>
      <c r="N47" s="120">
        <v>484</v>
      </c>
      <c r="O47" s="120">
        <v>455.6</v>
      </c>
      <c r="P47" s="120">
        <v>469</v>
      </c>
      <c r="Q47" s="120">
        <v>479.4</v>
      </c>
      <c r="R47" s="120">
        <v>357.9</v>
      </c>
      <c r="S47" s="120">
        <v>353.4</v>
      </c>
      <c r="T47" s="120">
        <v>347.9</v>
      </c>
      <c r="U47" s="120">
        <v>302.5</v>
      </c>
      <c r="V47" s="120">
        <v>133.9</v>
      </c>
      <c r="W47" s="120">
        <v>12.6</v>
      </c>
      <c r="X47" s="120"/>
      <c r="Y47" s="120"/>
      <c r="Z47" s="120"/>
      <c r="AA47" s="120"/>
      <c r="AB47" s="120">
        <v>5.8</v>
      </c>
      <c r="AC47" s="120">
        <v>124.3</v>
      </c>
      <c r="AD47" s="120">
        <v>188.9</v>
      </c>
      <c r="AE47" s="120">
        <v>351</v>
      </c>
      <c r="AF47" s="120">
        <v>544.1</v>
      </c>
      <c r="AG47" s="120">
        <v>693.1</v>
      </c>
      <c r="AH47" s="120">
        <v>707.5</v>
      </c>
      <c r="AI47" s="120">
        <v>783.8</v>
      </c>
      <c r="AJ47" s="120">
        <v>924.7</v>
      </c>
      <c r="AK47" s="120">
        <v>918.3</v>
      </c>
      <c r="AL47" s="120">
        <v>918.3</v>
      </c>
      <c r="AM47" s="120">
        <v>995.3</v>
      </c>
      <c r="AN47" s="120">
        <v>894</v>
      </c>
      <c r="AO47" s="120">
        <v>905.9</v>
      </c>
      <c r="AP47" s="120">
        <v>1046.5999999999999</v>
      </c>
      <c r="AQ47" s="120">
        <v>1068</v>
      </c>
      <c r="AR47" s="120">
        <v>1059.3</v>
      </c>
      <c r="AS47" s="120">
        <v>1068</v>
      </c>
      <c r="AT47" s="120">
        <v>1117.8</v>
      </c>
      <c r="AU47" s="120">
        <v>1058.2</v>
      </c>
      <c r="AV47" s="120">
        <v>1005.5</v>
      </c>
      <c r="AW47" s="120">
        <v>990.1</v>
      </c>
      <c r="AX47" s="120">
        <v>862.9</v>
      </c>
      <c r="AY47" s="120">
        <v>803.5</v>
      </c>
      <c r="AZ47" s="120">
        <v>798.2</v>
      </c>
      <c r="BA47" s="120">
        <v>868.1</v>
      </c>
      <c r="BB47" s="120">
        <v>839.6</v>
      </c>
      <c r="BC47" s="120">
        <v>837.3</v>
      </c>
      <c r="BD47" s="120">
        <v>738.3</v>
      </c>
      <c r="BE47" s="120">
        <v>677.3</v>
      </c>
      <c r="BF47" s="120">
        <v>637.29999999999995</v>
      </c>
      <c r="BG47" s="120">
        <v>429</v>
      </c>
      <c r="BH47" s="120">
        <v>306.2</v>
      </c>
      <c r="BI47" s="120">
        <v>495.4</v>
      </c>
      <c r="BJ47" s="120">
        <v>400.3</v>
      </c>
      <c r="BK47" s="120">
        <v>260.60000000000002</v>
      </c>
      <c r="BL47" s="120">
        <v>88.3</v>
      </c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>
        <v>6.3</v>
      </c>
      <c r="CL47" s="120">
        <v>15</v>
      </c>
      <c r="CM47" s="120">
        <v>110.3</v>
      </c>
      <c r="CN47" s="120">
        <v>112.1</v>
      </c>
      <c r="CO47" s="120">
        <v>96.6</v>
      </c>
      <c r="CP47" s="120">
        <v>276.2</v>
      </c>
      <c r="CQ47" s="120">
        <v>232</v>
      </c>
      <c r="CR47" s="120">
        <v>306</v>
      </c>
      <c r="CS47" s="120">
        <v>362</v>
      </c>
      <c r="CT47" s="122"/>
      <c r="CU47" s="122"/>
      <c r="CV47" s="122"/>
      <c r="CW47" s="121"/>
      <c r="CX47" s="97">
        <f t="array" ref="CX47">SUMPRODUCT(B47:CW47*0.25)</f>
        <v>9188.2499999999982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>
        <v>239</v>
      </c>
      <c r="C50" s="120">
        <v>239</v>
      </c>
      <c r="D50" s="120">
        <v>239</v>
      </c>
      <c r="E50" s="120">
        <v>239</v>
      </c>
      <c r="F50" s="120">
        <v>230</v>
      </c>
      <c r="G50" s="120">
        <v>230</v>
      </c>
      <c r="H50" s="120">
        <v>230</v>
      </c>
      <c r="I50" s="120">
        <v>230</v>
      </c>
      <c r="J50" s="120">
        <v>225</v>
      </c>
      <c r="K50" s="120">
        <v>225</v>
      </c>
      <c r="L50" s="120">
        <v>225</v>
      </c>
      <c r="M50" s="120">
        <v>225</v>
      </c>
      <c r="N50" s="120">
        <v>225</v>
      </c>
      <c r="O50" s="120">
        <v>225</v>
      </c>
      <c r="P50" s="120">
        <v>225</v>
      </c>
      <c r="Q50" s="120">
        <v>225</v>
      </c>
      <c r="R50" s="120">
        <v>238</v>
      </c>
      <c r="S50" s="120">
        <v>238</v>
      </c>
      <c r="T50" s="120">
        <v>238</v>
      </c>
      <c r="U50" s="120">
        <v>238</v>
      </c>
      <c r="V50" s="120">
        <v>271</v>
      </c>
      <c r="W50" s="120">
        <v>271</v>
      </c>
      <c r="X50" s="120">
        <v>271</v>
      </c>
      <c r="Y50" s="120">
        <v>271</v>
      </c>
      <c r="Z50" s="120">
        <v>312</v>
      </c>
      <c r="AA50" s="120">
        <v>312</v>
      </c>
      <c r="AB50" s="120">
        <v>312</v>
      </c>
      <c r="AC50" s="120">
        <v>312</v>
      </c>
      <c r="AD50" s="120">
        <v>319</v>
      </c>
      <c r="AE50" s="120">
        <v>319</v>
      </c>
      <c r="AF50" s="120">
        <v>319</v>
      </c>
      <c r="AG50" s="120">
        <v>319</v>
      </c>
      <c r="AH50" s="120">
        <v>309</v>
      </c>
      <c r="AI50" s="120">
        <v>309</v>
      </c>
      <c r="AJ50" s="120">
        <v>309</v>
      </c>
      <c r="AK50" s="120">
        <v>309</v>
      </c>
      <c r="AL50" s="120">
        <v>304</v>
      </c>
      <c r="AM50" s="120">
        <v>304</v>
      </c>
      <c r="AN50" s="120">
        <v>304</v>
      </c>
      <c r="AO50" s="120">
        <v>304</v>
      </c>
      <c r="AP50" s="120">
        <v>311</v>
      </c>
      <c r="AQ50" s="120">
        <v>311</v>
      </c>
      <c r="AR50" s="120">
        <v>311</v>
      </c>
      <c r="AS50" s="120">
        <v>311</v>
      </c>
      <c r="AT50" s="120">
        <v>324</v>
      </c>
      <c r="AU50" s="120">
        <v>324</v>
      </c>
      <c r="AV50" s="120">
        <v>324</v>
      </c>
      <c r="AW50" s="120">
        <v>324</v>
      </c>
      <c r="AX50" s="120">
        <v>319</v>
      </c>
      <c r="AY50" s="120">
        <v>319</v>
      </c>
      <c r="AZ50" s="120">
        <v>319</v>
      </c>
      <c r="BA50" s="120">
        <v>319</v>
      </c>
      <c r="BB50" s="120">
        <v>315</v>
      </c>
      <c r="BC50" s="120">
        <v>315</v>
      </c>
      <c r="BD50" s="120">
        <v>315</v>
      </c>
      <c r="BE50" s="120">
        <v>315</v>
      </c>
      <c r="BF50" s="120">
        <v>308</v>
      </c>
      <c r="BG50" s="120">
        <v>308</v>
      </c>
      <c r="BH50" s="120">
        <v>308</v>
      </c>
      <c r="BI50" s="120">
        <v>308</v>
      </c>
      <c r="BJ50" s="120">
        <v>309</v>
      </c>
      <c r="BK50" s="120">
        <v>309</v>
      </c>
      <c r="BL50" s="120">
        <v>309</v>
      </c>
      <c r="BM50" s="120">
        <v>309</v>
      </c>
      <c r="BN50" s="120">
        <v>345</v>
      </c>
      <c r="BO50" s="120">
        <v>345</v>
      </c>
      <c r="BP50" s="120">
        <v>345</v>
      </c>
      <c r="BQ50" s="120">
        <v>345</v>
      </c>
      <c r="BR50" s="120">
        <v>388</v>
      </c>
      <c r="BS50" s="120">
        <v>388</v>
      </c>
      <c r="BT50" s="120">
        <v>388</v>
      </c>
      <c r="BU50" s="120">
        <v>388</v>
      </c>
      <c r="BV50" s="120">
        <v>430</v>
      </c>
      <c r="BW50" s="120">
        <v>430</v>
      </c>
      <c r="BX50" s="120">
        <v>430</v>
      </c>
      <c r="BY50" s="120">
        <v>430</v>
      </c>
      <c r="BZ50" s="120">
        <v>409</v>
      </c>
      <c r="CA50" s="120">
        <v>409</v>
      </c>
      <c r="CB50" s="120">
        <v>409</v>
      </c>
      <c r="CC50" s="120">
        <v>409</v>
      </c>
      <c r="CD50" s="120">
        <v>369</v>
      </c>
      <c r="CE50" s="120">
        <v>369</v>
      </c>
      <c r="CF50" s="120">
        <v>369</v>
      </c>
      <c r="CG50" s="120">
        <v>369</v>
      </c>
      <c r="CH50" s="120">
        <v>323</v>
      </c>
      <c r="CI50" s="120">
        <v>323</v>
      </c>
      <c r="CJ50" s="120">
        <v>323</v>
      </c>
      <c r="CK50" s="120">
        <v>323</v>
      </c>
      <c r="CL50" s="120">
        <v>275</v>
      </c>
      <c r="CM50" s="120">
        <v>275</v>
      </c>
      <c r="CN50" s="120">
        <v>275</v>
      </c>
      <c r="CO50" s="120">
        <v>275</v>
      </c>
      <c r="CP50" s="120">
        <v>239</v>
      </c>
      <c r="CQ50" s="120">
        <v>239</v>
      </c>
      <c r="CR50" s="120">
        <v>239</v>
      </c>
      <c r="CS50" s="120">
        <v>239</v>
      </c>
      <c r="CT50" s="122"/>
      <c r="CU50" s="122"/>
      <c r="CV50" s="122"/>
      <c r="CW50" s="121"/>
      <c r="CX50" s="97">
        <f t="array" ref="CX50">SUMPRODUCT(B50:CW50*0.25)</f>
        <v>7336</v>
      </c>
    </row>
    <row r="51" spans="1:102" ht="30" customHeight="1" thickBot="1" x14ac:dyDescent="0.25">
      <c r="A51" s="105" t="s">
        <v>52</v>
      </c>
      <c r="B51" s="106">
        <f>SUM(B45:B50)</f>
        <v>681.9</v>
      </c>
      <c r="C51" s="107">
        <f t="shared" ref="C51:BN51" si="8">SUM(C45:C50)</f>
        <v>590</v>
      </c>
      <c r="D51" s="107">
        <f t="shared" si="8"/>
        <v>530.29999999999995</v>
      </c>
      <c r="E51" s="107">
        <f t="shared" si="8"/>
        <v>389.3</v>
      </c>
      <c r="F51" s="107">
        <f t="shared" si="8"/>
        <v>750.9</v>
      </c>
      <c r="G51" s="107">
        <f t="shared" si="8"/>
        <v>776.2</v>
      </c>
      <c r="H51" s="107">
        <f t="shared" si="8"/>
        <v>712.2</v>
      </c>
      <c r="I51" s="107">
        <f t="shared" si="8"/>
        <v>754.4</v>
      </c>
      <c r="J51" s="107">
        <f t="shared" si="8"/>
        <v>730.2</v>
      </c>
      <c r="K51" s="107">
        <f t="shared" si="8"/>
        <v>791.1</v>
      </c>
      <c r="L51" s="107">
        <f t="shared" si="8"/>
        <v>775</v>
      </c>
      <c r="M51" s="107">
        <f t="shared" si="8"/>
        <v>724</v>
      </c>
      <c r="N51" s="107">
        <f t="shared" si="8"/>
        <v>709</v>
      </c>
      <c r="O51" s="107">
        <f t="shared" si="8"/>
        <v>680.6</v>
      </c>
      <c r="P51" s="107">
        <f t="shared" si="8"/>
        <v>694</v>
      </c>
      <c r="Q51" s="107">
        <f t="shared" si="8"/>
        <v>704.4</v>
      </c>
      <c r="R51" s="107">
        <f t="shared" si="8"/>
        <v>595.9</v>
      </c>
      <c r="S51" s="107">
        <f t="shared" si="8"/>
        <v>591.4</v>
      </c>
      <c r="T51" s="107">
        <f t="shared" si="8"/>
        <v>585.9</v>
      </c>
      <c r="U51" s="107">
        <f t="shared" si="8"/>
        <v>540.5</v>
      </c>
      <c r="V51" s="107">
        <f t="shared" si="8"/>
        <v>404.9</v>
      </c>
      <c r="W51" s="107">
        <f t="shared" si="8"/>
        <v>283.60000000000002</v>
      </c>
      <c r="X51" s="107">
        <f t="shared" si="8"/>
        <v>271</v>
      </c>
      <c r="Y51" s="107">
        <f t="shared" si="8"/>
        <v>271</v>
      </c>
      <c r="Z51" s="107">
        <f t="shared" si="8"/>
        <v>312</v>
      </c>
      <c r="AA51" s="107">
        <f t="shared" si="8"/>
        <v>312</v>
      </c>
      <c r="AB51" s="107">
        <f t="shared" si="8"/>
        <v>317.8</v>
      </c>
      <c r="AC51" s="107">
        <f t="shared" si="8"/>
        <v>436.3</v>
      </c>
      <c r="AD51" s="107">
        <f t="shared" si="8"/>
        <v>507.9</v>
      </c>
      <c r="AE51" s="107">
        <f t="shared" si="8"/>
        <v>670</v>
      </c>
      <c r="AF51" s="107">
        <f t="shared" si="8"/>
        <v>863.1</v>
      </c>
      <c r="AG51" s="107">
        <f t="shared" si="8"/>
        <v>1012.1</v>
      </c>
      <c r="AH51" s="107">
        <f t="shared" si="8"/>
        <v>1016.5</v>
      </c>
      <c r="AI51" s="107">
        <f t="shared" si="8"/>
        <v>1092.8</v>
      </c>
      <c r="AJ51" s="107">
        <f t="shared" si="8"/>
        <v>1233.7</v>
      </c>
      <c r="AK51" s="107">
        <f t="shared" si="8"/>
        <v>1227.3</v>
      </c>
      <c r="AL51" s="107">
        <f t="shared" si="8"/>
        <v>1222.3</v>
      </c>
      <c r="AM51" s="107">
        <f t="shared" si="8"/>
        <v>1299.3</v>
      </c>
      <c r="AN51" s="107">
        <f t="shared" si="8"/>
        <v>1198</v>
      </c>
      <c r="AO51" s="107">
        <f t="shared" si="8"/>
        <v>1209.9000000000001</v>
      </c>
      <c r="AP51" s="107">
        <f t="shared" si="8"/>
        <v>1357.6</v>
      </c>
      <c r="AQ51" s="107">
        <f t="shared" si="8"/>
        <v>1379</v>
      </c>
      <c r="AR51" s="107">
        <f t="shared" si="8"/>
        <v>1370.3</v>
      </c>
      <c r="AS51" s="107">
        <f t="shared" si="8"/>
        <v>1379</v>
      </c>
      <c r="AT51" s="107">
        <f t="shared" si="8"/>
        <v>1441.8</v>
      </c>
      <c r="AU51" s="107">
        <f t="shared" si="8"/>
        <v>1382.2</v>
      </c>
      <c r="AV51" s="107">
        <f t="shared" si="8"/>
        <v>1329.5</v>
      </c>
      <c r="AW51" s="107">
        <f t="shared" si="8"/>
        <v>1314.1</v>
      </c>
      <c r="AX51" s="107">
        <f t="shared" si="8"/>
        <v>1181.9000000000001</v>
      </c>
      <c r="AY51" s="107">
        <f t="shared" si="8"/>
        <v>1122.5</v>
      </c>
      <c r="AZ51" s="107">
        <f t="shared" si="8"/>
        <v>1117.2</v>
      </c>
      <c r="BA51" s="107">
        <f t="shared" si="8"/>
        <v>1187.0999999999999</v>
      </c>
      <c r="BB51" s="107">
        <f t="shared" si="8"/>
        <v>1154.5999999999999</v>
      </c>
      <c r="BC51" s="107">
        <f t="shared" si="8"/>
        <v>1152.3</v>
      </c>
      <c r="BD51" s="107">
        <f t="shared" si="8"/>
        <v>1053.3</v>
      </c>
      <c r="BE51" s="107">
        <f t="shared" si="8"/>
        <v>992.3</v>
      </c>
      <c r="BF51" s="107">
        <f t="shared" si="8"/>
        <v>945.3</v>
      </c>
      <c r="BG51" s="107">
        <f t="shared" si="8"/>
        <v>737</v>
      </c>
      <c r="BH51" s="107">
        <f t="shared" si="8"/>
        <v>614.20000000000005</v>
      </c>
      <c r="BI51" s="107">
        <f t="shared" si="8"/>
        <v>803.4</v>
      </c>
      <c r="BJ51" s="107">
        <f t="shared" si="8"/>
        <v>709.3</v>
      </c>
      <c r="BK51" s="107">
        <f t="shared" si="8"/>
        <v>569.6</v>
      </c>
      <c r="BL51" s="107">
        <f t="shared" si="8"/>
        <v>397.3</v>
      </c>
      <c r="BM51" s="107">
        <f t="shared" si="8"/>
        <v>309</v>
      </c>
      <c r="BN51" s="107">
        <f t="shared" si="8"/>
        <v>345</v>
      </c>
      <c r="BO51" s="107">
        <f t="shared" ref="BO51:CW51" si="9">SUM(BO45:BO50)</f>
        <v>345</v>
      </c>
      <c r="BP51" s="107">
        <f t="shared" si="9"/>
        <v>345</v>
      </c>
      <c r="BQ51" s="107">
        <f t="shared" si="9"/>
        <v>345</v>
      </c>
      <c r="BR51" s="107">
        <f t="shared" si="9"/>
        <v>388</v>
      </c>
      <c r="BS51" s="107">
        <f t="shared" si="9"/>
        <v>388</v>
      </c>
      <c r="BT51" s="107">
        <f t="shared" si="9"/>
        <v>388</v>
      </c>
      <c r="BU51" s="107">
        <f t="shared" si="9"/>
        <v>388</v>
      </c>
      <c r="BV51" s="107">
        <f t="shared" si="9"/>
        <v>430</v>
      </c>
      <c r="BW51" s="107">
        <f t="shared" si="9"/>
        <v>430</v>
      </c>
      <c r="BX51" s="107">
        <f t="shared" si="9"/>
        <v>430</v>
      </c>
      <c r="BY51" s="107">
        <f t="shared" si="9"/>
        <v>430</v>
      </c>
      <c r="BZ51" s="107">
        <f t="shared" si="9"/>
        <v>409</v>
      </c>
      <c r="CA51" s="107">
        <f t="shared" si="9"/>
        <v>409</v>
      </c>
      <c r="CB51" s="107">
        <f t="shared" si="9"/>
        <v>409</v>
      </c>
      <c r="CC51" s="107">
        <f t="shared" si="9"/>
        <v>409</v>
      </c>
      <c r="CD51" s="107">
        <f t="shared" si="9"/>
        <v>369</v>
      </c>
      <c r="CE51" s="107">
        <f t="shared" si="9"/>
        <v>369</v>
      </c>
      <c r="CF51" s="107">
        <f t="shared" si="9"/>
        <v>369</v>
      </c>
      <c r="CG51" s="107">
        <f t="shared" si="9"/>
        <v>369</v>
      </c>
      <c r="CH51" s="107">
        <f t="shared" si="9"/>
        <v>323</v>
      </c>
      <c r="CI51" s="107">
        <f t="shared" si="9"/>
        <v>323</v>
      </c>
      <c r="CJ51" s="107">
        <f t="shared" si="9"/>
        <v>323</v>
      </c>
      <c r="CK51" s="107">
        <f t="shared" si="9"/>
        <v>329.3</v>
      </c>
      <c r="CL51" s="107">
        <f t="shared" si="9"/>
        <v>290</v>
      </c>
      <c r="CM51" s="107">
        <f t="shared" si="9"/>
        <v>385.3</v>
      </c>
      <c r="CN51" s="107">
        <f t="shared" si="9"/>
        <v>387.1</v>
      </c>
      <c r="CO51" s="107">
        <f t="shared" si="9"/>
        <v>371.6</v>
      </c>
      <c r="CP51" s="107">
        <f t="shared" si="9"/>
        <v>515.20000000000005</v>
      </c>
      <c r="CQ51" s="107">
        <f t="shared" si="9"/>
        <v>471</v>
      </c>
      <c r="CR51" s="107">
        <f t="shared" si="9"/>
        <v>545</v>
      </c>
      <c r="CS51" s="107">
        <f t="shared" si="9"/>
        <v>601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16524.25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5654.2379999999994</v>
      </c>
      <c r="C54" s="107">
        <f t="shared" ref="C54:BN54" si="12">C18+C28+C42</f>
        <v>5544.3330000000005</v>
      </c>
      <c r="D54" s="107">
        <f t="shared" si="12"/>
        <v>5459.9100000000008</v>
      </c>
      <c r="E54" s="107">
        <f t="shared" si="12"/>
        <v>5295.0619999999999</v>
      </c>
      <c r="F54" s="107">
        <f t="shared" si="12"/>
        <v>5475.0749999999998</v>
      </c>
      <c r="G54" s="107">
        <f t="shared" si="12"/>
        <v>5440.4849999999997</v>
      </c>
      <c r="H54" s="107">
        <f t="shared" si="12"/>
        <v>5414.2209999999995</v>
      </c>
      <c r="I54" s="107">
        <f t="shared" si="12"/>
        <v>5417.0369999999994</v>
      </c>
      <c r="J54" s="107">
        <f t="shared" si="12"/>
        <v>5339.4229999999998</v>
      </c>
      <c r="K54" s="107">
        <f t="shared" si="12"/>
        <v>5350.442</v>
      </c>
      <c r="L54" s="107">
        <f t="shared" si="12"/>
        <v>5333.0950000000003</v>
      </c>
      <c r="M54" s="107">
        <f t="shared" si="12"/>
        <v>5262.1019999999999</v>
      </c>
      <c r="N54" s="107">
        <f t="shared" si="12"/>
        <v>5209.5129999999999</v>
      </c>
      <c r="O54" s="107">
        <f t="shared" si="12"/>
        <v>5188.6880000000001</v>
      </c>
      <c r="P54" s="107">
        <f t="shared" si="12"/>
        <v>5194.3040000000001</v>
      </c>
      <c r="Q54" s="107">
        <f t="shared" si="12"/>
        <v>5202.9939999999997</v>
      </c>
      <c r="R54" s="107">
        <f t="shared" si="12"/>
        <v>5182.1639999999998</v>
      </c>
      <c r="S54" s="107">
        <f t="shared" si="12"/>
        <v>5191.768</v>
      </c>
      <c r="T54" s="107">
        <f t="shared" si="12"/>
        <v>5194.8329999999996</v>
      </c>
      <c r="U54" s="107">
        <f t="shared" si="12"/>
        <v>5190.7669999999998</v>
      </c>
      <c r="V54" s="107">
        <f t="shared" si="12"/>
        <v>5299.030999999999</v>
      </c>
      <c r="W54" s="107">
        <f t="shared" si="12"/>
        <v>5268.049</v>
      </c>
      <c r="X54" s="107">
        <f t="shared" si="12"/>
        <v>5313.5149999999994</v>
      </c>
      <c r="Y54" s="107">
        <f t="shared" si="12"/>
        <v>5384.6360000000004</v>
      </c>
      <c r="Z54" s="107">
        <f t="shared" si="12"/>
        <v>5554.4459999999999</v>
      </c>
      <c r="AA54" s="107">
        <f t="shared" si="12"/>
        <v>5638.7560000000003</v>
      </c>
      <c r="AB54" s="107">
        <f t="shared" si="12"/>
        <v>5718.9140000000007</v>
      </c>
      <c r="AC54" s="107">
        <f t="shared" si="12"/>
        <v>5908.8120000000008</v>
      </c>
      <c r="AD54" s="107">
        <f t="shared" si="12"/>
        <v>6117.23</v>
      </c>
      <c r="AE54" s="107">
        <f t="shared" si="12"/>
        <v>6362.5839999999998</v>
      </c>
      <c r="AF54" s="107">
        <f t="shared" si="12"/>
        <v>6610.93</v>
      </c>
      <c r="AG54" s="107">
        <f t="shared" si="12"/>
        <v>6846.2950000000001</v>
      </c>
      <c r="AH54" s="107">
        <f t="shared" si="12"/>
        <v>7104.8760000000002</v>
      </c>
      <c r="AI54" s="107">
        <f t="shared" si="12"/>
        <v>7220.4769999999999</v>
      </c>
      <c r="AJ54" s="107">
        <f t="shared" si="12"/>
        <v>7397.0360000000001</v>
      </c>
      <c r="AK54" s="107">
        <f t="shared" si="12"/>
        <v>7460.7439999999997</v>
      </c>
      <c r="AL54" s="107">
        <f t="shared" si="12"/>
        <v>7512.3339999999998</v>
      </c>
      <c r="AM54" s="107">
        <f t="shared" si="12"/>
        <v>7577.0160000000005</v>
      </c>
      <c r="AN54" s="107">
        <f t="shared" si="12"/>
        <v>7581.9590000000007</v>
      </c>
      <c r="AO54" s="107">
        <f t="shared" si="12"/>
        <v>7660.4700000000012</v>
      </c>
      <c r="AP54" s="107">
        <f t="shared" si="12"/>
        <v>7816.5990000000002</v>
      </c>
      <c r="AQ54" s="107">
        <f t="shared" si="12"/>
        <v>7929.6819999999998</v>
      </c>
      <c r="AR54" s="107">
        <f t="shared" si="12"/>
        <v>7954.598</v>
      </c>
      <c r="AS54" s="107">
        <f t="shared" si="12"/>
        <v>7989.6579999999994</v>
      </c>
      <c r="AT54" s="107">
        <f t="shared" si="12"/>
        <v>8046.2160000000003</v>
      </c>
      <c r="AU54" s="107">
        <f t="shared" si="12"/>
        <v>8034.4179999999997</v>
      </c>
      <c r="AV54" s="107">
        <f t="shared" si="12"/>
        <v>8037.5909999999994</v>
      </c>
      <c r="AW54" s="107">
        <f t="shared" si="12"/>
        <v>8050.2049999999999</v>
      </c>
      <c r="AX54" s="107">
        <f t="shared" si="12"/>
        <v>7953.6990000000005</v>
      </c>
      <c r="AY54" s="107">
        <f t="shared" si="12"/>
        <v>7849.335</v>
      </c>
      <c r="AZ54" s="107">
        <f t="shared" si="12"/>
        <v>7756.7500000000009</v>
      </c>
      <c r="BA54" s="107">
        <f t="shared" si="12"/>
        <v>7663.9229999999989</v>
      </c>
      <c r="BB54" s="107">
        <f t="shared" si="12"/>
        <v>7558.1080000000002</v>
      </c>
      <c r="BC54" s="107">
        <f t="shared" si="12"/>
        <v>7436.795000000001</v>
      </c>
      <c r="BD54" s="107">
        <f t="shared" si="12"/>
        <v>7298.0640000000003</v>
      </c>
      <c r="BE54" s="107">
        <f t="shared" si="12"/>
        <v>7121.4129999999996</v>
      </c>
      <c r="BF54" s="107">
        <f t="shared" si="12"/>
        <v>6906.9100000000008</v>
      </c>
      <c r="BG54" s="107">
        <f t="shared" si="12"/>
        <v>6666.607</v>
      </c>
      <c r="BH54" s="107">
        <f t="shared" si="12"/>
        <v>6510.3899999999994</v>
      </c>
      <c r="BI54" s="107">
        <f t="shared" si="12"/>
        <v>6668.93</v>
      </c>
      <c r="BJ54" s="107">
        <f t="shared" si="12"/>
        <v>6571.683</v>
      </c>
      <c r="BK54" s="107">
        <f t="shared" si="12"/>
        <v>6452.0180000000009</v>
      </c>
      <c r="BL54" s="107">
        <f t="shared" si="12"/>
        <v>6329.0530000000008</v>
      </c>
      <c r="BM54" s="107">
        <f t="shared" si="12"/>
        <v>6292.3549999999996</v>
      </c>
      <c r="BN54" s="107">
        <f t="shared" si="12"/>
        <v>6488.2759999999998</v>
      </c>
      <c r="BO54" s="107">
        <f t="shared" ref="BO54:CX54" si="13">BO18+BO28+BO42</f>
        <v>6525.2730000000001</v>
      </c>
      <c r="BP54" s="107">
        <f t="shared" si="13"/>
        <v>6658.8329999999996</v>
      </c>
      <c r="BQ54" s="107">
        <f t="shared" si="13"/>
        <v>6799.7870000000003</v>
      </c>
      <c r="BR54" s="107">
        <f t="shared" si="13"/>
        <v>6973.326</v>
      </c>
      <c r="BS54" s="107">
        <f t="shared" si="13"/>
        <v>7062.9040000000005</v>
      </c>
      <c r="BT54" s="107">
        <f t="shared" si="13"/>
        <v>7111.0749999999998</v>
      </c>
      <c r="BU54" s="107">
        <f t="shared" si="13"/>
        <v>7108.7549999999992</v>
      </c>
      <c r="BV54" s="107">
        <f t="shared" si="13"/>
        <v>7164.3429999999998</v>
      </c>
      <c r="BW54" s="107">
        <f t="shared" si="13"/>
        <v>7184.6570000000002</v>
      </c>
      <c r="BX54" s="107">
        <f t="shared" si="13"/>
        <v>7146.99</v>
      </c>
      <c r="BY54" s="107">
        <f t="shared" si="13"/>
        <v>7129.0150000000003</v>
      </c>
      <c r="BZ54" s="107">
        <f t="shared" si="13"/>
        <v>7029.5289999999995</v>
      </c>
      <c r="CA54" s="107">
        <f t="shared" si="13"/>
        <v>6989.3879999999999</v>
      </c>
      <c r="CB54" s="107">
        <f t="shared" si="13"/>
        <v>6943.7669999999998</v>
      </c>
      <c r="CC54" s="107">
        <f t="shared" si="13"/>
        <v>6876.2110000000002</v>
      </c>
      <c r="CD54" s="107">
        <f t="shared" si="13"/>
        <v>6763.5010000000002</v>
      </c>
      <c r="CE54" s="107">
        <f t="shared" si="13"/>
        <v>6676.6229999999996</v>
      </c>
      <c r="CF54" s="107">
        <f t="shared" si="13"/>
        <v>6584.5529999999999</v>
      </c>
      <c r="CG54" s="107">
        <f t="shared" si="13"/>
        <v>6512.7160000000003</v>
      </c>
      <c r="CH54" s="107">
        <f t="shared" si="13"/>
        <v>6255.4989999999998</v>
      </c>
      <c r="CI54" s="107">
        <f t="shared" si="13"/>
        <v>6143.0869999999995</v>
      </c>
      <c r="CJ54" s="107">
        <f t="shared" si="13"/>
        <v>6057.3289999999997</v>
      </c>
      <c r="CK54" s="107">
        <f t="shared" si="13"/>
        <v>5990.7429999999995</v>
      </c>
      <c r="CL54" s="107">
        <f t="shared" si="13"/>
        <v>5836.7170000000006</v>
      </c>
      <c r="CM54" s="107">
        <f t="shared" si="13"/>
        <v>5845.0550000000003</v>
      </c>
      <c r="CN54" s="107">
        <f t="shared" si="13"/>
        <v>5777.4960000000001</v>
      </c>
      <c r="CO54" s="107">
        <f t="shared" si="13"/>
        <v>5681.16</v>
      </c>
      <c r="CP54" s="107">
        <f t="shared" si="13"/>
        <v>5784.1530000000002</v>
      </c>
      <c r="CQ54" s="107">
        <f t="shared" si="13"/>
        <v>5661.2529999999997</v>
      </c>
      <c r="CR54" s="107">
        <f t="shared" si="13"/>
        <v>5668.9619999999995</v>
      </c>
      <c r="CS54" s="107">
        <f t="shared" si="13"/>
        <v>5664.2960000000003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155267.20900000003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46326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442.9</v>
      </c>
      <c r="C5" s="25">
        <v>351</v>
      </c>
      <c r="D5" s="25">
        <v>291.3</v>
      </c>
      <c r="E5" s="25">
        <v>150.30000000000001</v>
      </c>
      <c r="F5" s="25">
        <v>520.9</v>
      </c>
      <c r="G5" s="25">
        <v>546.20000000000005</v>
      </c>
      <c r="H5" s="25">
        <v>482.2</v>
      </c>
      <c r="I5" s="25">
        <v>524.4</v>
      </c>
      <c r="J5" s="25">
        <v>505.2</v>
      </c>
      <c r="K5" s="25">
        <v>566.1</v>
      </c>
      <c r="L5" s="25">
        <v>550</v>
      </c>
      <c r="M5" s="25">
        <v>499</v>
      </c>
      <c r="N5" s="25">
        <v>484</v>
      </c>
      <c r="O5" s="25">
        <v>455.6</v>
      </c>
      <c r="P5" s="25">
        <v>469</v>
      </c>
      <c r="Q5" s="25">
        <v>479.4</v>
      </c>
      <c r="R5" s="25">
        <v>357.9</v>
      </c>
      <c r="S5" s="25">
        <v>353.4</v>
      </c>
      <c r="T5" s="25">
        <v>347.9</v>
      </c>
      <c r="U5" s="25">
        <v>302.5</v>
      </c>
      <c r="V5" s="25">
        <v>133.9</v>
      </c>
      <c r="W5" s="25">
        <v>12.6</v>
      </c>
      <c r="X5" s="25">
        <v>-42.8</v>
      </c>
      <c r="Y5" s="25">
        <v>-116.3</v>
      </c>
      <c r="Z5" s="25">
        <v>-109.9</v>
      </c>
      <c r="AA5" s="25">
        <v>-82.2</v>
      </c>
      <c r="AB5" s="25">
        <v>5.8</v>
      </c>
      <c r="AC5" s="25">
        <v>124.3</v>
      </c>
      <c r="AD5" s="25">
        <v>188.9</v>
      </c>
      <c r="AE5" s="25">
        <v>351</v>
      </c>
      <c r="AF5" s="25">
        <v>544.1</v>
      </c>
      <c r="AG5" s="25">
        <v>693.1</v>
      </c>
      <c r="AH5" s="25">
        <v>707.5</v>
      </c>
      <c r="AI5" s="25">
        <v>783.8</v>
      </c>
      <c r="AJ5" s="25">
        <v>924.7</v>
      </c>
      <c r="AK5" s="25">
        <v>918.3</v>
      </c>
      <c r="AL5" s="25">
        <v>918.3</v>
      </c>
      <c r="AM5" s="25">
        <v>995.3</v>
      </c>
      <c r="AN5" s="25">
        <v>894</v>
      </c>
      <c r="AO5" s="25">
        <v>905.9</v>
      </c>
      <c r="AP5" s="25">
        <v>1046.5999999999999</v>
      </c>
      <c r="AQ5" s="25">
        <v>1068</v>
      </c>
      <c r="AR5" s="25">
        <v>1059.3</v>
      </c>
      <c r="AS5" s="25">
        <v>1068</v>
      </c>
      <c r="AT5" s="25">
        <v>1117.8</v>
      </c>
      <c r="AU5" s="25">
        <v>1058.2</v>
      </c>
      <c r="AV5" s="25">
        <v>1005.5</v>
      </c>
      <c r="AW5" s="25">
        <v>990.1</v>
      </c>
      <c r="AX5" s="25">
        <v>862.9</v>
      </c>
      <c r="AY5" s="25">
        <v>803.5</v>
      </c>
      <c r="AZ5" s="25">
        <v>798.2</v>
      </c>
      <c r="BA5" s="25">
        <v>868.1</v>
      </c>
      <c r="BB5" s="25">
        <v>839.6</v>
      </c>
      <c r="BC5" s="25">
        <v>837.3</v>
      </c>
      <c r="BD5" s="25">
        <v>738.3</v>
      </c>
      <c r="BE5" s="25">
        <v>677.3</v>
      </c>
      <c r="BF5" s="25">
        <v>637.29999999999995</v>
      </c>
      <c r="BG5" s="25">
        <v>429</v>
      </c>
      <c r="BH5" s="25">
        <v>306.2</v>
      </c>
      <c r="BI5" s="25">
        <v>495.4</v>
      </c>
      <c r="BJ5" s="25">
        <v>400.3</v>
      </c>
      <c r="BK5" s="25">
        <v>260.60000000000002</v>
      </c>
      <c r="BL5" s="25">
        <v>88.3</v>
      </c>
      <c r="BM5" s="25">
        <v>-168.6</v>
      </c>
      <c r="BN5" s="25">
        <v>-756.6</v>
      </c>
      <c r="BO5" s="25">
        <v>-793.6</v>
      </c>
      <c r="BP5" s="25">
        <v>-514.5</v>
      </c>
      <c r="BQ5" s="25">
        <v>-646.9</v>
      </c>
      <c r="BR5" s="25">
        <v>-714</v>
      </c>
      <c r="BS5" s="25">
        <v>-755.9</v>
      </c>
      <c r="BT5" s="25">
        <v>-820.1</v>
      </c>
      <c r="BU5" s="25">
        <v>-770.8</v>
      </c>
      <c r="BV5" s="25">
        <v>-920.5</v>
      </c>
      <c r="BW5" s="25">
        <v>-898.8</v>
      </c>
      <c r="BX5" s="25">
        <v>-953.9</v>
      </c>
      <c r="BY5" s="25">
        <v>-1020.8</v>
      </c>
      <c r="BZ5" s="25">
        <v>-852.6</v>
      </c>
      <c r="CA5" s="25">
        <v>-816.3</v>
      </c>
      <c r="CB5" s="25">
        <v>-781.3</v>
      </c>
      <c r="CC5" s="25">
        <v>-698.6</v>
      </c>
      <c r="CD5" s="25">
        <v>-673.1</v>
      </c>
      <c r="CE5" s="25">
        <v>-578.5</v>
      </c>
      <c r="CF5" s="25">
        <v>-493.9</v>
      </c>
      <c r="CG5" s="25">
        <v>-435.2</v>
      </c>
      <c r="CH5" s="25">
        <v>-200.9</v>
      </c>
      <c r="CI5" s="25">
        <v>-79.8</v>
      </c>
      <c r="CJ5" s="25">
        <v>-0.1</v>
      </c>
      <c r="CK5" s="25">
        <v>6.3</v>
      </c>
      <c r="CL5" s="25">
        <v>15</v>
      </c>
      <c r="CM5" s="25">
        <v>110.3</v>
      </c>
      <c r="CN5" s="25">
        <v>112.1</v>
      </c>
      <c r="CO5" s="25">
        <v>96.6</v>
      </c>
      <c r="CP5" s="25">
        <v>276.2</v>
      </c>
      <c r="CQ5" s="25">
        <v>232</v>
      </c>
      <c r="CR5" s="25">
        <v>306</v>
      </c>
      <c r="CS5" s="25">
        <v>362</v>
      </c>
      <c r="CT5" s="26"/>
      <c r="CU5" s="26"/>
      <c r="CV5" s="26"/>
      <c r="CW5" s="27"/>
      <c r="CX5" s="132">
        <f t="array" ref="CX5">SUMPRODUCT(B5:CW5*0.25)</f>
        <v>5264.125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254.82</v>
      </c>
      <c r="C8" s="138">
        <v>254.05</v>
      </c>
      <c r="D8" s="138">
        <v>254.57</v>
      </c>
      <c r="E8" s="138">
        <v>258.83999999999997</v>
      </c>
      <c r="F8" s="138">
        <v>279.14999999999998</v>
      </c>
      <c r="G8" s="138">
        <v>272</v>
      </c>
      <c r="H8" s="138">
        <v>264.81</v>
      </c>
      <c r="I8" s="138">
        <v>264.36</v>
      </c>
      <c r="J8" s="138">
        <v>260.29000000000002</v>
      </c>
      <c r="K8" s="138">
        <v>260.67</v>
      </c>
      <c r="L8" s="138">
        <v>260.20999999999998</v>
      </c>
      <c r="M8" s="138">
        <v>257.62</v>
      </c>
      <c r="N8" s="138">
        <v>250</v>
      </c>
      <c r="O8" s="138">
        <v>244.58</v>
      </c>
      <c r="P8" s="138">
        <v>237.86</v>
      </c>
      <c r="Q8" s="138">
        <v>238.35</v>
      </c>
      <c r="R8" s="138">
        <v>239.99</v>
      </c>
      <c r="S8" s="138">
        <v>246.89</v>
      </c>
      <c r="T8" s="138">
        <v>245.38</v>
      </c>
      <c r="U8" s="138">
        <v>238.49</v>
      </c>
      <c r="V8" s="138">
        <v>252.66</v>
      </c>
      <c r="W8" s="138">
        <v>246.19</v>
      </c>
      <c r="X8" s="138">
        <v>246.65</v>
      </c>
      <c r="Y8" s="138">
        <v>244.8</v>
      </c>
      <c r="Z8" s="138">
        <v>232.19</v>
      </c>
      <c r="AA8" s="138">
        <v>241.37</v>
      </c>
      <c r="AB8" s="138">
        <v>244.47</v>
      </c>
      <c r="AC8" s="138">
        <v>254.53</v>
      </c>
      <c r="AD8" s="138">
        <v>251.45</v>
      </c>
      <c r="AE8" s="138">
        <v>255.99</v>
      </c>
      <c r="AF8" s="138">
        <v>259.89</v>
      </c>
      <c r="AG8" s="138">
        <v>258.55</v>
      </c>
      <c r="AH8" s="138">
        <v>269.68</v>
      </c>
      <c r="AI8" s="138">
        <v>267.02999999999997</v>
      </c>
      <c r="AJ8" s="138">
        <v>257.08999999999997</v>
      </c>
      <c r="AK8" s="138">
        <v>242.16</v>
      </c>
      <c r="AL8" s="138">
        <v>266.47000000000003</v>
      </c>
      <c r="AM8" s="138">
        <v>250.12</v>
      </c>
      <c r="AN8" s="138">
        <v>240.01</v>
      </c>
      <c r="AO8" s="138">
        <v>235.21</v>
      </c>
      <c r="AP8" s="138">
        <v>244.02</v>
      </c>
      <c r="AQ8" s="138">
        <v>247.28</v>
      </c>
      <c r="AR8" s="138">
        <v>245.17</v>
      </c>
      <c r="AS8" s="138">
        <v>246.15</v>
      </c>
      <c r="AT8" s="138">
        <v>243.03</v>
      </c>
      <c r="AU8" s="138">
        <v>243.1</v>
      </c>
      <c r="AV8" s="138">
        <v>244.98</v>
      </c>
      <c r="AW8" s="138">
        <v>252.33</v>
      </c>
      <c r="AX8" s="138">
        <v>243.3</v>
      </c>
      <c r="AY8" s="138">
        <v>242.17</v>
      </c>
      <c r="AZ8" s="138">
        <v>245.01</v>
      </c>
      <c r="BA8" s="138">
        <v>249.55</v>
      </c>
      <c r="BB8" s="138">
        <v>245.1</v>
      </c>
      <c r="BC8" s="138">
        <v>254.11</v>
      </c>
      <c r="BD8" s="138">
        <v>265.92</v>
      </c>
      <c r="BE8" s="138">
        <v>287.41000000000003</v>
      </c>
      <c r="BF8" s="138">
        <v>298</v>
      </c>
      <c r="BG8" s="138">
        <v>300</v>
      </c>
      <c r="BH8" s="138">
        <v>301.27999999999997</v>
      </c>
      <c r="BI8" s="138">
        <v>319.42</v>
      </c>
      <c r="BJ8" s="138">
        <v>340.87</v>
      </c>
      <c r="BK8" s="138">
        <v>380.01</v>
      </c>
      <c r="BL8" s="138">
        <v>392.82</v>
      </c>
      <c r="BM8" s="138">
        <v>396.69</v>
      </c>
      <c r="BN8" s="138">
        <v>380.03</v>
      </c>
      <c r="BO8" s="138">
        <v>387.05</v>
      </c>
      <c r="BP8" s="138">
        <v>340.76</v>
      </c>
      <c r="BQ8" s="138">
        <v>315.49</v>
      </c>
      <c r="BR8" s="138">
        <v>315.05</v>
      </c>
      <c r="BS8" s="138">
        <v>315.02</v>
      </c>
      <c r="BT8" s="138">
        <v>325.01</v>
      </c>
      <c r="BU8" s="138">
        <v>347.06</v>
      </c>
      <c r="BV8" s="138">
        <v>315.02999999999997</v>
      </c>
      <c r="BW8" s="138">
        <v>315.01</v>
      </c>
      <c r="BX8" s="138">
        <v>343.15</v>
      </c>
      <c r="BY8" s="138">
        <v>353.01</v>
      </c>
      <c r="BZ8" s="138">
        <v>340.57</v>
      </c>
      <c r="CA8" s="138">
        <v>340.53</v>
      </c>
      <c r="CB8" s="138">
        <v>332.52</v>
      </c>
      <c r="CC8" s="138">
        <v>338.61</v>
      </c>
      <c r="CD8" s="138">
        <v>351.5</v>
      </c>
      <c r="CE8" s="138">
        <v>329.76</v>
      </c>
      <c r="CF8" s="138">
        <v>353.03</v>
      </c>
      <c r="CG8" s="138">
        <v>304.05</v>
      </c>
      <c r="CH8" s="138">
        <v>304.49</v>
      </c>
      <c r="CI8" s="138">
        <v>336.01</v>
      </c>
      <c r="CJ8" s="138">
        <v>331.35</v>
      </c>
      <c r="CK8" s="138">
        <v>292.51</v>
      </c>
      <c r="CL8" s="138">
        <v>324.8</v>
      </c>
      <c r="CM8" s="138">
        <v>294.5</v>
      </c>
      <c r="CN8" s="138">
        <v>273.70999999999998</v>
      </c>
      <c r="CO8" s="138">
        <v>255.5</v>
      </c>
      <c r="CP8" s="138">
        <v>258.45999999999998</v>
      </c>
      <c r="CQ8" s="138">
        <v>244.77</v>
      </c>
      <c r="CR8" s="138">
        <v>244.01</v>
      </c>
      <c r="CS8" s="138">
        <v>232.26</v>
      </c>
      <c r="CT8" s="139"/>
      <c r="CU8" s="139"/>
      <c r="CV8" s="139"/>
      <c r="CW8" s="140"/>
      <c r="CX8" s="141">
        <f>IF(SUM(B8:CW8)&lt;&gt;0,AVERAGEIF(B8:CW8,"&lt;&gt;"""),"")</f>
        <v>280.85177083333315</v>
      </c>
    </row>
    <row r="9" spans="1:102" ht="24.95" customHeight="1" thickBot="1" x14ac:dyDescent="0.25">
      <c r="A9" s="133" t="s">
        <v>6</v>
      </c>
      <c r="B9" s="42">
        <v>255.57</v>
      </c>
      <c r="C9" s="43">
        <v>255.57</v>
      </c>
      <c r="D9" s="43">
        <v>255.57</v>
      </c>
      <c r="E9" s="43">
        <v>255.57</v>
      </c>
      <c r="F9" s="43">
        <v>270.08</v>
      </c>
      <c r="G9" s="43">
        <v>270.08</v>
      </c>
      <c r="H9" s="43">
        <v>270.08</v>
      </c>
      <c r="I9" s="43">
        <v>270.08</v>
      </c>
      <c r="J9" s="43">
        <v>259.69749999999999</v>
      </c>
      <c r="K9" s="43">
        <v>259.69749999999999</v>
      </c>
      <c r="L9" s="43">
        <v>259.69749999999999</v>
      </c>
      <c r="M9" s="43">
        <v>259.69749999999999</v>
      </c>
      <c r="N9" s="43">
        <v>242.69749999999999</v>
      </c>
      <c r="O9" s="43">
        <v>242.69749999999999</v>
      </c>
      <c r="P9" s="43">
        <v>242.69749999999999</v>
      </c>
      <c r="Q9" s="43">
        <v>242.69749999999999</v>
      </c>
      <c r="R9" s="43">
        <v>242.6875</v>
      </c>
      <c r="S9" s="43">
        <v>242.6875</v>
      </c>
      <c r="T9" s="43">
        <v>242.6875</v>
      </c>
      <c r="U9" s="43">
        <v>242.6875</v>
      </c>
      <c r="V9" s="43">
        <v>247.57499999999999</v>
      </c>
      <c r="W9" s="43">
        <v>247.57499999999999</v>
      </c>
      <c r="X9" s="43">
        <v>247.57499999999999</v>
      </c>
      <c r="Y9" s="43">
        <v>247.57499999999999</v>
      </c>
      <c r="Z9" s="43">
        <v>243.14</v>
      </c>
      <c r="AA9" s="43">
        <v>243.14</v>
      </c>
      <c r="AB9" s="43">
        <v>243.14</v>
      </c>
      <c r="AC9" s="43">
        <v>243.14</v>
      </c>
      <c r="AD9" s="43">
        <v>256.47000000000003</v>
      </c>
      <c r="AE9" s="43">
        <v>256.47000000000003</v>
      </c>
      <c r="AF9" s="43">
        <v>256.47000000000003</v>
      </c>
      <c r="AG9" s="43">
        <v>256.47000000000003</v>
      </c>
      <c r="AH9" s="43">
        <v>258.99</v>
      </c>
      <c r="AI9" s="43">
        <v>258.99</v>
      </c>
      <c r="AJ9" s="43">
        <v>258.99</v>
      </c>
      <c r="AK9" s="43">
        <v>258.99</v>
      </c>
      <c r="AL9" s="43">
        <v>247.95249999999999</v>
      </c>
      <c r="AM9" s="43">
        <v>247.95249999999999</v>
      </c>
      <c r="AN9" s="43">
        <v>247.95249999999999</v>
      </c>
      <c r="AO9" s="43">
        <v>247.95249999999999</v>
      </c>
      <c r="AP9" s="43">
        <v>245.655</v>
      </c>
      <c r="AQ9" s="43">
        <v>245.655</v>
      </c>
      <c r="AR9" s="43">
        <v>245.655</v>
      </c>
      <c r="AS9" s="43">
        <v>245.655</v>
      </c>
      <c r="AT9" s="43">
        <v>245.86</v>
      </c>
      <c r="AU9" s="43">
        <v>245.86</v>
      </c>
      <c r="AV9" s="43">
        <v>245.86</v>
      </c>
      <c r="AW9" s="43">
        <v>245.86</v>
      </c>
      <c r="AX9" s="43">
        <v>245.00749999999999</v>
      </c>
      <c r="AY9" s="43">
        <v>245.00749999999999</v>
      </c>
      <c r="AZ9" s="43">
        <v>245.00749999999999</v>
      </c>
      <c r="BA9" s="43">
        <v>245.00749999999999</v>
      </c>
      <c r="BB9" s="43">
        <v>263.13499999999999</v>
      </c>
      <c r="BC9" s="43">
        <v>263.13499999999999</v>
      </c>
      <c r="BD9" s="43">
        <v>263.13499999999999</v>
      </c>
      <c r="BE9" s="43">
        <v>263.13499999999999</v>
      </c>
      <c r="BF9" s="43">
        <v>304.67500000000001</v>
      </c>
      <c r="BG9" s="43">
        <v>304.67500000000001</v>
      </c>
      <c r="BH9" s="43">
        <v>304.67500000000001</v>
      </c>
      <c r="BI9" s="43">
        <v>304.67500000000001</v>
      </c>
      <c r="BJ9" s="43">
        <v>377.59750000000003</v>
      </c>
      <c r="BK9" s="43">
        <v>377.59750000000003</v>
      </c>
      <c r="BL9" s="43">
        <v>377.59750000000003</v>
      </c>
      <c r="BM9" s="43">
        <v>377.59750000000003</v>
      </c>
      <c r="BN9" s="43">
        <v>355.83249999999998</v>
      </c>
      <c r="BO9" s="43">
        <v>355.83249999999998</v>
      </c>
      <c r="BP9" s="43">
        <v>355.83249999999998</v>
      </c>
      <c r="BQ9" s="43">
        <v>355.83249999999998</v>
      </c>
      <c r="BR9" s="43">
        <v>325.53500000000003</v>
      </c>
      <c r="BS9" s="43">
        <v>325.53500000000003</v>
      </c>
      <c r="BT9" s="43">
        <v>325.53500000000003</v>
      </c>
      <c r="BU9" s="43">
        <v>325.53500000000003</v>
      </c>
      <c r="BV9" s="43">
        <v>331.55</v>
      </c>
      <c r="BW9" s="43">
        <v>331.55</v>
      </c>
      <c r="BX9" s="43">
        <v>331.55</v>
      </c>
      <c r="BY9" s="43">
        <v>331.55</v>
      </c>
      <c r="BZ9" s="43">
        <v>338.0575</v>
      </c>
      <c r="CA9" s="43">
        <v>338.0575</v>
      </c>
      <c r="CB9" s="43">
        <v>338.0575</v>
      </c>
      <c r="CC9" s="43">
        <v>338.0575</v>
      </c>
      <c r="CD9" s="43">
        <v>334.58499999999998</v>
      </c>
      <c r="CE9" s="43">
        <v>334.58499999999998</v>
      </c>
      <c r="CF9" s="43">
        <v>334.58499999999998</v>
      </c>
      <c r="CG9" s="43">
        <v>334.58499999999998</v>
      </c>
      <c r="CH9" s="43">
        <v>316.08999999999997</v>
      </c>
      <c r="CI9" s="43">
        <v>316.08999999999997</v>
      </c>
      <c r="CJ9" s="43">
        <v>316.08999999999997</v>
      </c>
      <c r="CK9" s="43">
        <v>316.08999999999997</v>
      </c>
      <c r="CL9" s="43">
        <v>287.1275</v>
      </c>
      <c r="CM9" s="43">
        <v>287.1275</v>
      </c>
      <c r="CN9" s="43">
        <v>287.1275</v>
      </c>
      <c r="CO9" s="43">
        <v>287.1275</v>
      </c>
      <c r="CP9" s="43">
        <v>244.875</v>
      </c>
      <c r="CQ9" s="43">
        <v>244.875</v>
      </c>
      <c r="CR9" s="43">
        <v>244.875</v>
      </c>
      <c r="CS9" s="43">
        <v>244.875</v>
      </c>
      <c r="CT9" s="44"/>
      <c r="CU9" s="44"/>
      <c r="CV9" s="44"/>
      <c r="CW9" s="45"/>
      <c r="CX9" s="142">
        <f>IF(SUM(B9:CW9)&lt;&gt;0,AVERAGEIF(B9:CW9,"&lt;&gt;"""),"")</f>
        <v>280.85177083333321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>
        <v>42.8</v>
      </c>
      <c r="Y14" s="149">
        <v>116.3</v>
      </c>
      <c r="Z14" s="149">
        <v>109.9</v>
      </c>
      <c r="AA14" s="149">
        <v>82.2</v>
      </c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>
        <v>168.6</v>
      </c>
      <c r="BN14" s="149">
        <v>756.6</v>
      </c>
      <c r="BO14" s="149">
        <v>793.6</v>
      </c>
      <c r="BP14" s="149">
        <v>514.5</v>
      </c>
      <c r="BQ14" s="149">
        <v>646.9</v>
      </c>
      <c r="BR14" s="149">
        <v>714</v>
      </c>
      <c r="BS14" s="149">
        <v>755.9</v>
      </c>
      <c r="BT14" s="149">
        <v>820.1</v>
      </c>
      <c r="BU14" s="149">
        <v>770.8</v>
      </c>
      <c r="BV14" s="149">
        <v>920.5</v>
      </c>
      <c r="BW14" s="149">
        <v>898.8</v>
      </c>
      <c r="BX14" s="149">
        <v>953.9</v>
      </c>
      <c r="BY14" s="149">
        <v>1020.8</v>
      </c>
      <c r="BZ14" s="149">
        <v>852.6</v>
      </c>
      <c r="CA14" s="149">
        <v>816.3</v>
      </c>
      <c r="CB14" s="149">
        <v>781.3</v>
      </c>
      <c r="CC14" s="149">
        <v>698.6</v>
      </c>
      <c r="CD14" s="149">
        <v>673.1</v>
      </c>
      <c r="CE14" s="149">
        <v>578.5</v>
      </c>
      <c r="CF14" s="149">
        <v>493.9</v>
      </c>
      <c r="CG14" s="149">
        <v>435.2</v>
      </c>
      <c r="CH14" s="149">
        <v>200.9</v>
      </c>
      <c r="CI14" s="149">
        <v>79.8</v>
      </c>
      <c r="CJ14" s="149">
        <v>0.1</v>
      </c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3924.125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42.8</v>
      </c>
      <c r="Y17" s="160">
        <f t="shared" si="0"/>
        <v>116.3</v>
      </c>
      <c r="Z17" s="160">
        <f t="shared" si="0"/>
        <v>109.9</v>
      </c>
      <c r="AA17" s="160">
        <f t="shared" si="0"/>
        <v>82.2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168.6</v>
      </c>
      <c r="BN17" s="160">
        <f t="shared" si="0"/>
        <v>756.6</v>
      </c>
      <c r="BO17" s="160">
        <f t="shared" ref="BO17:CW17" si="1">SUM(BO12:BO16)</f>
        <v>793.6</v>
      </c>
      <c r="BP17" s="160">
        <f t="shared" si="1"/>
        <v>514.5</v>
      </c>
      <c r="BQ17" s="160">
        <f t="shared" si="1"/>
        <v>646.9</v>
      </c>
      <c r="BR17" s="160">
        <f t="shared" si="1"/>
        <v>714</v>
      </c>
      <c r="BS17" s="160">
        <f t="shared" si="1"/>
        <v>755.9</v>
      </c>
      <c r="BT17" s="160">
        <f t="shared" si="1"/>
        <v>820.1</v>
      </c>
      <c r="BU17" s="160">
        <f t="shared" si="1"/>
        <v>770.8</v>
      </c>
      <c r="BV17" s="160">
        <f t="shared" si="1"/>
        <v>920.5</v>
      </c>
      <c r="BW17" s="160">
        <f t="shared" si="1"/>
        <v>898.8</v>
      </c>
      <c r="BX17" s="160">
        <f t="shared" si="1"/>
        <v>953.9</v>
      </c>
      <c r="BY17" s="160">
        <f t="shared" si="1"/>
        <v>1020.8</v>
      </c>
      <c r="BZ17" s="160">
        <f t="shared" si="1"/>
        <v>852.6</v>
      </c>
      <c r="CA17" s="160">
        <f t="shared" si="1"/>
        <v>816.3</v>
      </c>
      <c r="CB17" s="160">
        <f t="shared" si="1"/>
        <v>781.3</v>
      </c>
      <c r="CC17" s="160">
        <f t="shared" si="1"/>
        <v>698.6</v>
      </c>
      <c r="CD17" s="160">
        <f t="shared" si="1"/>
        <v>673.1</v>
      </c>
      <c r="CE17" s="160">
        <f t="shared" si="1"/>
        <v>578.5</v>
      </c>
      <c r="CF17" s="160">
        <f t="shared" si="1"/>
        <v>493.9</v>
      </c>
      <c r="CG17" s="160">
        <f t="shared" si="1"/>
        <v>435.2</v>
      </c>
      <c r="CH17" s="160">
        <f t="shared" si="1"/>
        <v>200.9</v>
      </c>
      <c r="CI17" s="160">
        <f t="shared" si="1"/>
        <v>79.8</v>
      </c>
      <c r="CJ17" s="160">
        <f t="shared" si="1"/>
        <v>0.1</v>
      </c>
      <c r="CK17" s="160">
        <f t="shared" si="1"/>
        <v>0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3924.125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442.9</v>
      </c>
      <c r="C22" s="149">
        <v>351</v>
      </c>
      <c r="D22" s="149">
        <v>291.3</v>
      </c>
      <c r="E22" s="149">
        <v>150.30000000000001</v>
      </c>
      <c r="F22" s="149">
        <v>520.9</v>
      </c>
      <c r="G22" s="149">
        <v>546.20000000000005</v>
      </c>
      <c r="H22" s="149">
        <v>482.2</v>
      </c>
      <c r="I22" s="149">
        <v>524.4</v>
      </c>
      <c r="J22" s="149">
        <v>505.2</v>
      </c>
      <c r="K22" s="149">
        <v>566.1</v>
      </c>
      <c r="L22" s="149">
        <v>550</v>
      </c>
      <c r="M22" s="149">
        <v>499</v>
      </c>
      <c r="N22" s="149">
        <v>484</v>
      </c>
      <c r="O22" s="149">
        <v>455.6</v>
      </c>
      <c r="P22" s="149">
        <v>469</v>
      </c>
      <c r="Q22" s="149">
        <v>479.4</v>
      </c>
      <c r="R22" s="149">
        <v>357.9</v>
      </c>
      <c r="S22" s="149">
        <v>353.4</v>
      </c>
      <c r="T22" s="149">
        <v>347.9</v>
      </c>
      <c r="U22" s="149">
        <v>302.5</v>
      </c>
      <c r="V22" s="149">
        <v>133.9</v>
      </c>
      <c r="W22" s="149">
        <v>12.6</v>
      </c>
      <c r="X22" s="149"/>
      <c r="Y22" s="149"/>
      <c r="Z22" s="149"/>
      <c r="AA22" s="149"/>
      <c r="AB22" s="149">
        <v>5.8</v>
      </c>
      <c r="AC22" s="149">
        <v>124.3</v>
      </c>
      <c r="AD22" s="149">
        <v>188.9</v>
      </c>
      <c r="AE22" s="149">
        <v>351</v>
      </c>
      <c r="AF22" s="149">
        <v>544.1</v>
      </c>
      <c r="AG22" s="149">
        <v>693.1</v>
      </c>
      <c r="AH22" s="149">
        <v>707.5</v>
      </c>
      <c r="AI22" s="149">
        <v>783.8</v>
      </c>
      <c r="AJ22" s="149">
        <v>924.7</v>
      </c>
      <c r="AK22" s="149">
        <v>918.3</v>
      </c>
      <c r="AL22" s="149">
        <v>918.3</v>
      </c>
      <c r="AM22" s="149">
        <v>995.3</v>
      </c>
      <c r="AN22" s="149">
        <v>894</v>
      </c>
      <c r="AO22" s="149">
        <v>905.9</v>
      </c>
      <c r="AP22" s="149">
        <v>1046.5999999999999</v>
      </c>
      <c r="AQ22" s="149">
        <v>1068</v>
      </c>
      <c r="AR22" s="149">
        <v>1059.3</v>
      </c>
      <c r="AS22" s="149">
        <v>1068</v>
      </c>
      <c r="AT22" s="149">
        <v>1117.8</v>
      </c>
      <c r="AU22" s="149">
        <v>1058.2</v>
      </c>
      <c r="AV22" s="149">
        <v>1005.5</v>
      </c>
      <c r="AW22" s="149">
        <v>990.1</v>
      </c>
      <c r="AX22" s="149">
        <v>862.9</v>
      </c>
      <c r="AY22" s="149">
        <v>803.5</v>
      </c>
      <c r="AZ22" s="149">
        <v>798.2</v>
      </c>
      <c r="BA22" s="149">
        <v>868.1</v>
      </c>
      <c r="BB22" s="149">
        <v>839.6</v>
      </c>
      <c r="BC22" s="149">
        <v>837.3</v>
      </c>
      <c r="BD22" s="149">
        <v>738.3</v>
      </c>
      <c r="BE22" s="149">
        <v>677.3</v>
      </c>
      <c r="BF22" s="149">
        <v>637.29999999999995</v>
      </c>
      <c r="BG22" s="149">
        <v>429</v>
      </c>
      <c r="BH22" s="149">
        <v>306.2</v>
      </c>
      <c r="BI22" s="149">
        <v>495.4</v>
      </c>
      <c r="BJ22" s="149">
        <v>400.3</v>
      </c>
      <c r="BK22" s="149">
        <v>260.60000000000002</v>
      </c>
      <c r="BL22" s="149">
        <v>88.3</v>
      </c>
      <c r="BM22" s="149"/>
      <c r="BN22" s="149"/>
      <c r="BO22" s="149"/>
      <c r="BP22" s="149"/>
      <c r="BQ22" s="149"/>
      <c r="BR22" s="149"/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/>
      <c r="CI22" s="149"/>
      <c r="CJ22" s="149"/>
      <c r="CK22" s="149">
        <v>6.3</v>
      </c>
      <c r="CL22" s="149">
        <v>15</v>
      </c>
      <c r="CM22" s="149">
        <v>110.3</v>
      </c>
      <c r="CN22" s="149">
        <v>112.1</v>
      </c>
      <c r="CO22" s="149">
        <v>96.6</v>
      </c>
      <c r="CP22" s="149">
        <v>276.2</v>
      </c>
      <c r="CQ22" s="149">
        <v>232</v>
      </c>
      <c r="CR22" s="149">
        <v>306</v>
      </c>
      <c r="CS22" s="149">
        <v>362</v>
      </c>
      <c r="CT22" s="150"/>
      <c r="CU22" s="150"/>
      <c r="CV22" s="150"/>
      <c r="CW22" s="151"/>
      <c r="CX22" s="152">
        <f t="array" ref="CX22">SUMPRODUCT(B22:CW22*0.25)</f>
        <v>9188.2499999999982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442.9</v>
      </c>
      <c r="C25" s="160">
        <f t="shared" ref="C25:BN25" si="2">SUM(C20:C24)</f>
        <v>351</v>
      </c>
      <c r="D25" s="160">
        <f t="shared" si="2"/>
        <v>291.3</v>
      </c>
      <c r="E25" s="160">
        <f t="shared" si="2"/>
        <v>150.30000000000001</v>
      </c>
      <c r="F25" s="160">
        <f t="shared" si="2"/>
        <v>520.9</v>
      </c>
      <c r="G25" s="160">
        <f t="shared" si="2"/>
        <v>546.20000000000005</v>
      </c>
      <c r="H25" s="160">
        <f t="shared" si="2"/>
        <v>482.2</v>
      </c>
      <c r="I25" s="160">
        <f t="shared" si="2"/>
        <v>524.4</v>
      </c>
      <c r="J25" s="160">
        <f t="shared" si="2"/>
        <v>505.2</v>
      </c>
      <c r="K25" s="160">
        <f t="shared" si="2"/>
        <v>566.1</v>
      </c>
      <c r="L25" s="160">
        <f t="shared" si="2"/>
        <v>550</v>
      </c>
      <c r="M25" s="160">
        <f t="shared" si="2"/>
        <v>499</v>
      </c>
      <c r="N25" s="160">
        <f t="shared" si="2"/>
        <v>484</v>
      </c>
      <c r="O25" s="160">
        <f t="shared" si="2"/>
        <v>455.6</v>
      </c>
      <c r="P25" s="160">
        <f t="shared" si="2"/>
        <v>469</v>
      </c>
      <c r="Q25" s="160">
        <f t="shared" si="2"/>
        <v>479.4</v>
      </c>
      <c r="R25" s="160">
        <f t="shared" si="2"/>
        <v>357.9</v>
      </c>
      <c r="S25" s="160">
        <f t="shared" si="2"/>
        <v>353.4</v>
      </c>
      <c r="T25" s="160">
        <f t="shared" si="2"/>
        <v>347.9</v>
      </c>
      <c r="U25" s="160">
        <f t="shared" si="2"/>
        <v>302.5</v>
      </c>
      <c r="V25" s="160">
        <f t="shared" si="2"/>
        <v>133.9</v>
      </c>
      <c r="W25" s="160">
        <f t="shared" si="2"/>
        <v>12.6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5.8</v>
      </c>
      <c r="AC25" s="160">
        <f t="shared" si="2"/>
        <v>124.3</v>
      </c>
      <c r="AD25" s="160">
        <f t="shared" si="2"/>
        <v>188.9</v>
      </c>
      <c r="AE25" s="160">
        <f t="shared" si="2"/>
        <v>351</v>
      </c>
      <c r="AF25" s="160">
        <f t="shared" si="2"/>
        <v>544.1</v>
      </c>
      <c r="AG25" s="160">
        <f t="shared" si="2"/>
        <v>693.1</v>
      </c>
      <c r="AH25" s="160">
        <f t="shared" si="2"/>
        <v>707.5</v>
      </c>
      <c r="AI25" s="160">
        <f t="shared" si="2"/>
        <v>783.8</v>
      </c>
      <c r="AJ25" s="160">
        <f t="shared" si="2"/>
        <v>924.7</v>
      </c>
      <c r="AK25" s="160">
        <f t="shared" si="2"/>
        <v>918.3</v>
      </c>
      <c r="AL25" s="160">
        <f t="shared" si="2"/>
        <v>918.3</v>
      </c>
      <c r="AM25" s="160">
        <f t="shared" si="2"/>
        <v>995.3</v>
      </c>
      <c r="AN25" s="160">
        <f t="shared" si="2"/>
        <v>894</v>
      </c>
      <c r="AO25" s="160">
        <f t="shared" si="2"/>
        <v>905.9</v>
      </c>
      <c r="AP25" s="160">
        <f t="shared" si="2"/>
        <v>1046.5999999999999</v>
      </c>
      <c r="AQ25" s="160">
        <f t="shared" si="2"/>
        <v>1068</v>
      </c>
      <c r="AR25" s="160">
        <f t="shared" si="2"/>
        <v>1059.3</v>
      </c>
      <c r="AS25" s="160">
        <f t="shared" si="2"/>
        <v>1068</v>
      </c>
      <c r="AT25" s="160">
        <f t="shared" si="2"/>
        <v>1117.8</v>
      </c>
      <c r="AU25" s="160">
        <f t="shared" si="2"/>
        <v>1058.2</v>
      </c>
      <c r="AV25" s="160">
        <f t="shared" si="2"/>
        <v>1005.5</v>
      </c>
      <c r="AW25" s="160">
        <f t="shared" si="2"/>
        <v>990.1</v>
      </c>
      <c r="AX25" s="160">
        <f t="shared" si="2"/>
        <v>862.9</v>
      </c>
      <c r="AY25" s="160">
        <f t="shared" si="2"/>
        <v>803.5</v>
      </c>
      <c r="AZ25" s="160">
        <f t="shared" si="2"/>
        <v>798.2</v>
      </c>
      <c r="BA25" s="160">
        <f t="shared" si="2"/>
        <v>868.1</v>
      </c>
      <c r="BB25" s="160">
        <f t="shared" si="2"/>
        <v>839.6</v>
      </c>
      <c r="BC25" s="160">
        <f t="shared" si="2"/>
        <v>837.3</v>
      </c>
      <c r="BD25" s="160">
        <f t="shared" si="2"/>
        <v>738.3</v>
      </c>
      <c r="BE25" s="160">
        <f t="shared" si="2"/>
        <v>677.3</v>
      </c>
      <c r="BF25" s="160">
        <f t="shared" si="2"/>
        <v>637.29999999999995</v>
      </c>
      <c r="BG25" s="160">
        <f t="shared" si="2"/>
        <v>429</v>
      </c>
      <c r="BH25" s="160">
        <f t="shared" si="2"/>
        <v>306.2</v>
      </c>
      <c r="BI25" s="160">
        <f t="shared" si="2"/>
        <v>495.4</v>
      </c>
      <c r="BJ25" s="160">
        <f t="shared" si="2"/>
        <v>400.3</v>
      </c>
      <c r="BK25" s="160">
        <f t="shared" si="2"/>
        <v>260.60000000000002</v>
      </c>
      <c r="BL25" s="160">
        <f t="shared" si="2"/>
        <v>88.3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0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6.3</v>
      </c>
      <c r="CL25" s="160">
        <f t="shared" si="3"/>
        <v>15</v>
      </c>
      <c r="CM25" s="160">
        <f t="shared" si="3"/>
        <v>110.3</v>
      </c>
      <c r="CN25" s="160">
        <f t="shared" si="3"/>
        <v>112.1</v>
      </c>
      <c r="CO25" s="160">
        <f t="shared" si="3"/>
        <v>96.6</v>
      </c>
      <c r="CP25" s="160">
        <f t="shared" si="3"/>
        <v>276.2</v>
      </c>
      <c r="CQ25" s="160">
        <f t="shared" si="3"/>
        <v>232</v>
      </c>
      <c r="CR25" s="160">
        <f t="shared" si="3"/>
        <v>306</v>
      </c>
      <c r="CS25" s="160">
        <f t="shared" si="3"/>
        <v>362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9188.2499999999982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2026-10-30T12:01:06Z</dcterms:created>
  <dcterms:modified xsi:type="dcterms:W3CDTF">2026-10-30T12:01:09Z</dcterms:modified>
</cp:coreProperties>
</file>