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<sst xmlns="http://schemas.openxmlformats.org/spreadsheetml/2006/main" count="124" uniqueCount="57">
  <si>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18/03/2026 11:24:26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</si>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</sst>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70C-4354-8605-A603FF6B1A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6">
                  <c:v>2.2000000000000002</c:v>
                </c:pt>
                <c:pt idx="57">
                  <c:v>1.9</c:v>
                </c:pt>
                <c:pt idx="66">
                  <c:v>2.2000000000000002</c:v>
                </c:pt>
                <c:pt idx="84">
                  <c:v>2.2000000000000002</c:v>
                </c:pt>
                <c:pt idx="85">
                  <c:v>2.2000000000000002</c:v>
                </c:pt>
                <c:pt idx="91">
                  <c:v>2.2000000000000002</c:v>
                </c:pt>
                <c:pt idx="95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0C-4354-8605-A603FF6B1A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6">
                  <c:v>8.8000000000000007</c:v>
                </c:pt>
                <c:pt idx="64">
                  <c:v>4.3</c:v>
                </c:pt>
                <c:pt idx="65">
                  <c:v>4.3</c:v>
                </c:pt>
                <c:pt idx="66">
                  <c:v>4.3</c:v>
                </c:pt>
                <c:pt idx="67">
                  <c:v>4.3</c:v>
                </c:pt>
                <c:pt idx="68">
                  <c:v>4.3</c:v>
                </c:pt>
                <c:pt idx="69">
                  <c:v>4.3</c:v>
                </c:pt>
                <c:pt idx="70">
                  <c:v>4.4000000000000004</c:v>
                </c:pt>
                <c:pt idx="71">
                  <c:v>4.4000000000000004</c:v>
                </c:pt>
                <c:pt idx="72">
                  <c:v>1.365</c:v>
                </c:pt>
                <c:pt idx="74">
                  <c:v>2.7069999999999999</c:v>
                </c:pt>
                <c:pt idx="92">
                  <c:v>3.4</c:v>
                </c:pt>
                <c:pt idx="93">
                  <c:v>3.4</c:v>
                </c:pt>
                <c:pt idx="94">
                  <c:v>3.4</c:v>
                </c:pt>
                <c:pt idx="9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0C-4354-8605-A603FF6B1A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4">
                  <c:v>18.8</c:v>
                </c:pt>
                <c:pt idx="55">
                  <c:v>16.399999999999999</c:v>
                </c:pt>
                <c:pt idx="58">
                  <c:v>5</c:v>
                </c:pt>
                <c:pt idx="59">
                  <c:v>25</c:v>
                </c:pt>
                <c:pt idx="61">
                  <c:v>26.1</c:v>
                </c:pt>
                <c:pt idx="62">
                  <c:v>25</c:v>
                </c:pt>
                <c:pt idx="63">
                  <c:v>10.4</c:v>
                </c:pt>
                <c:pt idx="64">
                  <c:v>9.4</c:v>
                </c:pt>
                <c:pt idx="65">
                  <c:v>5.5</c:v>
                </c:pt>
                <c:pt idx="66">
                  <c:v>5.6</c:v>
                </c:pt>
                <c:pt idx="67">
                  <c:v>5.7</c:v>
                </c:pt>
                <c:pt idx="68">
                  <c:v>5.8</c:v>
                </c:pt>
                <c:pt idx="69">
                  <c:v>5.9</c:v>
                </c:pt>
                <c:pt idx="70">
                  <c:v>6.2</c:v>
                </c:pt>
                <c:pt idx="71">
                  <c:v>6.3</c:v>
                </c:pt>
                <c:pt idx="92">
                  <c:v>4.3</c:v>
                </c:pt>
                <c:pt idx="93">
                  <c:v>4.0999999999999996</c:v>
                </c:pt>
                <c:pt idx="94">
                  <c:v>3.9</c:v>
                </c:pt>
                <c:pt idx="95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0C-4354-8605-A603FF6B1A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70C-4354-8605-A603FF6B1A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0C-4354-8605-A603FF6B1A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70C-4354-8605-A603FF6B1A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70C-4354-8605-A603FF6B1A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0C-4354-8605-A603FF6B1A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6">
                  <c:v>77.909000000000006</c:v>
                </c:pt>
                <c:pt idx="87">
                  <c:v>80</c:v>
                </c:pt>
                <c:pt idx="90">
                  <c:v>25.922999999999998</c:v>
                </c:pt>
                <c:pt idx="91">
                  <c:v>80</c:v>
                </c:pt>
                <c:pt idx="94">
                  <c:v>65.843000000000004</c:v>
                </c:pt>
                <c:pt idx="95">
                  <c:v>36.164000000000001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0C-4354-8605-A603FF6B1A0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171</c:v>
                </c:pt>
                <c:pt idx="49">
                  <c:v>186</c:v>
                </c:pt>
                <c:pt idx="50">
                  <c:v>10</c:v>
                </c:pt>
                <c:pt idx="51">
                  <c:v>10</c:v>
                </c:pt>
                <c:pt idx="52">
                  <c:v>36.1</c:v>
                </c:pt>
                <c:pt idx="53">
                  <c:v>25.2</c:v>
                </c:pt>
                <c:pt idx="54">
                  <c:v>25.2</c:v>
                </c:pt>
                <c:pt idx="55">
                  <c:v>86.2</c:v>
                </c:pt>
                <c:pt idx="56">
                  <c:v>185.8</c:v>
                </c:pt>
                <c:pt idx="57">
                  <c:v>168.7</c:v>
                </c:pt>
                <c:pt idx="58">
                  <c:v>90.7</c:v>
                </c:pt>
                <c:pt idx="59">
                  <c:v>105.4</c:v>
                </c:pt>
                <c:pt idx="60">
                  <c:v>106.2</c:v>
                </c:pt>
                <c:pt idx="61">
                  <c:v>236.3</c:v>
                </c:pt>
                <c:pt idx="62">
                  <c:v>244.5</c:v>
                </c:pt>
                <c:pt idx="63">
                  <c:v>246.7</c:v>
                </c:pt>
                <c:pt idx="64">
                  <c:v>90.1</c:v>
                </c:pt>
                <c:pt idx="65">
                  <c:v>133.1</c:v>
                </c:pt>
                <c:pt idx="66">
                  <c:v>131.6</c:v>
                </c:pt>
                <c:pt idx="67">
                  <c:v>181.9</c:v>
                </c:pt>
                <c:pt idx="68">
                  <c:v>11.9</c:v>
                </c:pt>
                <c:pt idx="69">
                  <c:v>12.3</c:v>
                </c:pt>
                <c:pt idx="70">
                  <c:v>153.1</c:v>
                </c:pt>
                <c:pt idx="71">
                  <c:v>17.3</c:v>
                </c:pt>
                <c:pt idx="72">
                  <c:v>56.9</c:v>
                </c:pt>
                <c:pt idx="73">
                  <c:v>24.3</c:v>
                </c:pt>
                <c:pt idx="74">
                  <c:v>20.8</c:v>
                </c:pt>
                <c:pt idx="75">
                  <c:v>21.7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94.1</c:v>
                </c:pt>
                <c:pt idx="81">
                  <c:v>80.900000000000006</c:v>
                </c:pt>
                <c:pt idx="82">
                  <c:v>124.7</c:v>
                </c:pt>
                <c:pt idx="83">
                  <c:v>192.1</c:v>
                </c:pt>
                <c:pt idx="84">
                  <c:v>226.3</c:v>
                </c:pt>
                <c:pt idx="85">
                  <c:v>217.5</c:v>
                </c:pt>
                <c:pt idx="86">
                  <c:v>150.69999999999999</c:v>
                </c:pt>
                <c:pt idx="87">
                  <c:v>121.3</c:v>
                </c:pt>
                <c:pt idx="88">
                  <c:v>252.3</c:v>
                </c:pt>
                <c:pt idx="89">
                  <c:v>238.5</c:v>
                </c:pt>
                <c:pt idx="90">
                  <c:v>172</c:v>
                </c:pt>
                <c:pt idx="91">
                  <c:v>52.9</c:v>
                </c:pt>
                <c:pt idx="92">
                  <c:v>88.6</c:v>
                </c:pt>
                <c:pt idx="93">
                  <c:v>86.1</c:v>
                </c:pt>
                <c:pt idx="94">
                  <c:v>0</c:v>
                </c:pt>
                <c:pt idx="95">
                  <c:v>24.2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0C-4354-8605-A603FF6B1A0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26.074000000000002</c:v>
                </c:pt>
                <c:pt idx="49">
                  <c:v>28.652999999999999</c:v>
                </c:pt>
                <c:pt idx="50">
                  <c:v>38.015000000000001</c:v>
                </c:pt>
                <c:pt idx="51">
                  <c:v>26.428999999999998</c:v>
                </c:pt>
                <c:pt idx="52">
                  <c:v>12.393000000000001</c:v>
                </c:pt>
                <c:pt idx="53">
                  <c:v>46.664000000000001</c:v>
                </c:pt>
                <c:pt idx="54">
                  <c:v>69.938999999999993</c:v>
                </c:pt>
                <c:pt idx="55">
                  <c:v>47.837000000000003</c:v>
                </c:pt>
                <c:pt idx="56">
                  <c:v>43.451000000000001</c:v>
                </c:pt>
                <c:pt idx="57">
                  <c:v>53.408999999999999</c:v>
                </c:pt>
                <c:pt idx="58">
                  <c:v>35.758000000000003</c:v>
                </c:pt>
                <c:pt idx="60">
                  <c:v>26.055</c:v>
                </c:pt>
                <c:pt idx="62">
                  <c:v>29.888000000000002</c:v>
                </c:pt>
                <c:pt idx="63">
                  <c:v>32.883000000000003</c:v>
                </c:pt>
                <c:pt idx="64">
                  <c:v>108.28700000000001</c:v>
                </c:pt>
                <c:pt idx="65">
                  <c:v>116.938</c:v>
                </c:pt>
                <c:pt idx="66">
                  <c:v>113.807</c:v>
                </c:pt>
                <c:pt idx="67">
                  <c:v>99.054000000000002</c:v>
                </c:pt>
                <c:pt idx="68">
                  <c:v>25.469000000000001</c:v>
                </c:pt>
                <c:pt idx="69">
                  <c:v>48.526000000000003</c:v>
                </c:pt>
                <c:pt idx="70">
                  <c:v>2.0779999999999998</c:v>
                </c:pt>
                <c:pt idx="71">
                  <c:v>42.81</c:v>
                </c:pt>
                <c:pt idx="72">
                  <c:v>20.63</c:v>
                </c:pt>
                <c:pt idx="73">
                  <c:v>55.46</c:v>
                </c:pt>
                <c:pt idx="74">
                  <c:v>55.645000000000003</c:v>
                </c:pt>
                <c:pt idx="75">
                  <c:v>55.734000000000002</c:v>
                </c:pt>
                <c:pt idx="76">
                  <c:v>55.884999999999998</c:v>
                </c:pt>
                <c:pt idx="77">
                  <c:v>54.875999999999998</c:v>
                </c:pt>
                <c:pt idx="78">
                  <c:v>49.45</c:v>
                </c:pt>
                <c:pt idx="79">
                  <c:v>42.783000000000001</c:v>
                </c:pt>
                <c:pt idx="80">
                  <c:v>33.779000000000003</c:v>
                </c:pt>
                <c:pt idx="81">
                  <c:v>31.949000000000002</c:v>
                </c:pt>
                <c:pt idx="82">
                  <c:v>35.045999999999999</c:v>
                </c:pt>
                <c:pt idx="83">
                  <c:v>29.009</c:v>
                </c:pt>
                <c:pt idx="84">
                  <c:v>24.448</c:v>
                </c:pt>
                <c:pt idx="85">
                  <c:v>25.155000000000001</c:v>
                </c:pt>
                <c:pt idx="86">
                  <c:v>19.064</c:v>
                </c:pt>
                <c:pt idx="87">
                  <c:v>25.542999999999999</c:v>
                </c:pt>
                <c:pt idx="88">
                  <c:v>15.138</c:v>
                </c:pt>
                <c:pt idx="89">
                  <c:v>0.41399999999999998</c:v>
                </c:pt>
                <c:pt idx="90">
                  <c:v>15.98</c:v>
                </c:pt>
                <c:pt idx="91">
                  <c:v>22.498000000000001</c:v>
                </c:pt>
                <c:pt idx="92">
                  <c:v>2.0609999999999999</c:v>
                </c:pt>
                <c:pt idx="93">
                  <c:v>4.5209999999999999</c:v>
                </c:pt>
                <c:pt idx="94">
                  <c:v>22.154</c:v>
                </c:pt>
                <c:pt idx="95">
                  <c:v>22.501000000000001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0C-4354-8605-A603FF6B1A0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70C-4354-8605-A603FF6B1A0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9">
                  <c:v>84.998999999999995</c:v>
                </c:pt>
                <c:pt idx="71">
                  <c:v>85</c:v>
                </c:pt>
                <c:pt idx="76">
                  <c:v>68</c:v>
                </c:pt>
                <c:pt idx="77">
                  <c:v>73</c:v>
                </c:pt>
                <c:pt idx="78">
                  <c:v>73</c:v>
                </c:pt>
                <c:pt idx="79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70C-4354-8605-A603FF6B1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20.93</c:v>
                </c:pt>
                <c:pt idx="49">
                  <c:v>22.86</c:v>
                </c:pt>
                <c:pt idx="50">
                  <c:v>37.69</c:v>
                </c:pt>
                <c:pt idx="51">
                  <c:v>40.86</c:v>
                </c:pt>
                <c:pt idx="52">
                  <c:v>40.229999999999997</c:v>
                </c:pt>
                <c:pt idx="53">
                  <c:v>34.4</c:v>
                </c:pt>
                <c:pt idx="54">
                  <c:v>32.76</c:v>
                </c:pt>
                <c:pt idx="55">
                  <c:v>28.68</c:v>
                </c:pt>
                <c:pt idx="56">
                  <c:v>12.98</c:v>
                </c:pt>
                <c:pt idx="57">
                  <c:v>13.93</c:v>
                </c:pt>
                <c:pt idx="58">
                  <c:v>10.79</c:v>
                </c:pt>
                <c:pt idx="59">
                  <c:v>45.6</c:v>
                </c:pt>
                <c:pt idx="60">
                  <c:v>-1.8</c:v>
                </c:pt>
                <c:pt idx="61">
                  <c:v>40.56</c:v>
                </c:pt>
                <c:pt idx="62">
                  <c:v>83.16</c:v>
                </c:pt>
                <c:pt idx="63">
                  <c:v>98.19</c:v>
                </c:pt>
                <c:pt idx="64">
                  <c:v>76.819999999999993</c:v>
                </c:pt>
                <c:pt idx="65">
                  <c:v>98.54</c:v>
                </c:pt>
                <c:pt idx="66">
                  <c:v>127.34</c:v>
                </c:pt>
                <c:pt idx="67">
                  <c:v>131.13999999999999</c:v>
                </c:pt>
                <c:pt idx="68">
                  <c:v>121.95</c:v>
                </c:pt>
                <c:pt idx="69">
                  <c:v>135.94</c:v>
                </c:pt>
                <c:pt idx="70">
                  <c:v>150</c:v>
                </c:pt>
                <c:pt idx="71">
                  <c:v>136.35</c:v>
                </c:pt>
                <c:pt idx="72">
                  <c:v>152.01</c:v>
                </c:pt>
                <c:pt idx="73">
                  <c:v>141.49</c:v>
                </c:pt>
                <c:pt idx="74">
                  <c:v>167.86</c:v>
                </c:pt>
                <c:pt idx="75">
                  <c:v>152.1</c:v>
                </c:pt>
                <c:pt idx="76">
                  <c:v>117.28</c:v>
                </c:pt>
                <c:pt idx="77">
                  <c:v>118.7</c:v>
                </c:pt>
                <c:pt idx="78">
                  <c:v>115.46</c:v>
                </c:pt>
                <c:pt idx="79">
                  <c:v>114.82</c:v>
                </c:pt>
                <c:pt idx="80">
                  <c:v>155.29</c:v>
                </c:pt>
                <c:pt idx="81">
                  <c:v>154.71</c:v>
                </c:pt>
                <c:pt idx="82">
                  <c:v>141.04</c:v>
                </c:pt>
                <c:pt idx="83">
                  <c:v>132.4</c:v>
                </c:pt>
                <c:pt idx="84">
                  <c:v>138.68</c:v>
                </c:pt>
                <c:pt idx="85">
                  <c:v>128.29</c:v>
                </c:pt>
                <c:pt idx="86">
                  <c:v>118.57</c:v>
                </c:pt>
                <c:pt idx="87">
                  <c:v>112.97</c:v>
                </c:pt>
                <c:pt idx="88">
                  <c:v>126.97</c:v>
                </c:pt>
                <c:pt idx="89">
                  <c:v>117.73</c:v>
                </c:pt>
                <c:pt idx="90">
                  <c:v>116.42</c:v>
                </c:pt>
                <c:pt idx="91">
                  <c:v>123.25</c:v>
                </c:pt>
                <c:pt idx="92">
                  <c:v>118.41</c:v>
                </c:pt>
                <c:pt idx="93">
                  <c:v>111.98</c:v>
                </c:pt>
                <c:pt idx="94">
                  <c:v>103.66</c:v>
                </c:pt>
                <c:pt idx="95">
                  <c:v>103.29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0C-4354-8605-A603FF6B1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BF5-4BF7-A587-58E0C251F7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0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5-4BF7-A587-58E0C251F7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25</c:v>
                </c:pt>
                <c:pt idx="49">
                  <c:v>25</c:v>
                </c:pt>
                <c:pt idx="50">
                  <c:v>5.0999999999999996</c:v>
                </c:pt>
                <c:pt idx="51">
                  <c:v>0.3</c:v>
                </c:pt>
                <c:pt idx="52">
                  <c:v>4.5999999999999996</c:v>
                </c:pt>
                <c:pt idx="53">
                  <c:v>4.7</c:v>
                </c:pt>
                <c:pt idx="54">
                  <c:v>4.7</c:v>
                </c:pt>
                <c:pt idx="55">
                  <c:v>4.5999999999999996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58.4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23.765000000000001</c:v>
                </c:pt>
                <c:pt idx="69">
                  <c:v>50</c:v>
                </c:pt>
                <c:pt idx="70">
                  <c:v>50</c:v>
                </c:pt>
                <c:pt idx="71">
                  <c:v>50</c:v>
                </c:pt>
                <c:pt idx="72">
                  <c:v>50</c:v>
                </c:pt>
                <c:pt idx="73">
                  <c:v>50</c:v>
                </c:pt>
                <c:pt idx="74">
                  <c:v>50</c:v>
                </c:pt>
                <c:pt idx="75">
                  <c:v>50</c:v>
                </c:pt>
                <c:pt idx="76">
                  <c:v>50</c:v>
                </c:pt>
                <c:pt idx="77">
                  <c:v>50</c:v>
                </c:pt>
                <c:pt idx="78">
                  <c:v>55</c:v>
                </c:pt>
                <c:pt idx="79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8">
                  <c:v>52</c:v>
                </c:pt>
                <c:pt idx="89">
                  <c:v>50</c:v>
                </c:pt>
                <c:pt idx="90">
                  <c:v>50</c:v>
                </c:pt>
                <c:pt idx="91">
                  <c:v>50</c:v>
                </c:pt>
                <c:pt idx="92">
                  <c:v>50</c:v>
                </c:pt>
                <c:pt idx="93">
                  <c:v>50</c:v>
                </c:pt>
                <c:pt idx="94">
                  <c:v>50</c:v>
                </c:pt>
                <c:pt idx="9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F5-4BF7-A587-58E0C251F7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85.512</c:v>
                </c:pt>
                <c:pt idx="49">
                  <c:v>88.89</c:v>
                </c:pt>
                <c:pt idx="50">
                  <c:v>42.914999999999999</c:v>
                </c:pt>
                <c:pt idx="51">
                  <c:v>36.128999999999998</c:v>
                </c:pt>
                <c:pt idx="52">
                  <c:v>42.293999999999997</c:v>
                </c:pt>
                <c:pt idx="53">
                  <c:v>57.127000000000002</c:v>
                </c:pt>
                <c:pt idx="54">
                  <c:v>61.444000000000003</c:v>
                </c:pt>
                <c:pt idx="55">
                  <c:v>78.075999999999993</c:v>
                </c:pt>
                <c:pt idx="56">
                  <c:v>98.108000000000004</c:v>
                </c:pt>
                <c:pt idx="57">
                  <c:v>86.325999999999993</c:v>
                </c:pt>
                <c:pt idx="58">
                  <c:v>2.8460000000000001</c:v>
                </c:pt>
                <c:pt idx="59">
                  <c:v>38.380000000000003</c:v>
                </c:pt>
                <c:pt idx="60">
                  <c:v>2.113</c:v>
                </c:pt>
                <c:pt idx="61">
                  <c:v>123.907</c:v>
                </c:pt>
                <c:pt idx="62">
                  <c:v>171.27699999999999</c:v>
                </c:pt>
                <c:pt idx="63">
                  <c:v>159.99799999999999</c:v>
                </c:pt>
                <c:pt idx="64">
                  <c:v>113.295</c:v>
                </c:pt>
                <c:pt idx="65">
                  <c:v>140.595</c:v>
                </c:pt>
                <c:pt idx="66">
                  <c:v>150.61099999999999</c:v>
                </c:pt>
                <c:pt idx="67">
                  <c:v>171.279</c:v>
                </c:pt>
                <c:pt idx="68">
                  <c:v>3.7589999999999999</c:v>
                </c:pt>
                <c:pt idx="69">
                  <c:v>7.6580000000000004</c:v>
                </c:pt>
                <c:pt idx="70">
                  <c:v>13.394</c:v>
                </c:pt>
                <c:pt idx="71">
                  <c:v>6.1449999999999996</c:v>
                </c:pt>
                <c:pt idx="72">
                  <c:v>5.4989999999999997</c:v>
                </c:pt>
                <c:pt idx="73">
                  <c:v>4.782</c:v>
                </c:pt>
                <c:pt idx="74">
                  <c:v>4.6040000000000001</c:v>
                </c:pt>
                <c:pt idx="75">
                  <c:v>4.6020000000000003</c:v>
                </c:pt>
                <c:pt idx="76">
                  <c:v>4.7240000000000002</c:v>
                </c:pt>
                <c:pt idx="77">
                  <c:v>4.9009999999999998</c:v>
                </c:pt>
                <c:pt idx="78">
                  <c:v>4.9020000000000001</c:v>
                </c:pt>
                <c:pt idx="79">
                  <c:v>4.7249999999999996</c:v>
                </c:pt>
                <c:pt idx="80">
                  <c:v>119.937</c:v>
                </c:pt>
                <c:pt idx="81">
                  <c:v>104.64400000000001</c:v>
                </c:pt>
                <c:pt idx="82">
                  <c:v>141.34899999999999</c:v>
                </c:pt>
                <c:pt idx="83">
                  <c:v>123.614</c:v>
                </c:pt>
                <c:pt idx="84">
                  <c:v>146.24299999999999</c:v>
                </c:pt>
                <c:pt idx="85">
                  <c:v>139.05799999999999</c:v>
                </c:pt>
                <c:pt idx="86">
                  <c:v>138.19</c:v>
                </c:pt>
                <c:pt idx="87">
                  <c:v>123.423</c:v>
                </c:pt>
                <c:pt idx="88">
                  <c:v>144.911</c:v>
                </c:pt>
                <c:pt idx="89">
                  <c:v>122.85599999999999</c:v>
                </c:pt>
                <c:pt idx="90">
                  <c:v>100.48</c:v>
                </c:pt>
                <c:pt idx="91">
                  <c:v>49.597999999999999</c:v>
                </c:pt>
                <c:pt idx="92">
                  <c:v>0.93300000000000005</c:v>
                </c:pt>
                <c:pt idx="93">
                  <c:v>0.373</c:v>
                </c:pt>
                <c:pt idx="94">
                  <c:v>0.187</c:v>
                </c:pt>
                <c:pt idx="95">
                  <c:v>0.93400000000000005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F5-4BF7-A587-58E0C251F7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BF5-4BF7-A587-58E0C251F7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F5-4BF7-A587-58E0C251F7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BF5-4BF7-A587-58E0C251F7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BF5-4BF7-A587-58E0C251F7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F5-4BF7-A587-58E0C251F7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9">
                  <c:v>77</c:v>
                </c:pt>
                <c:pt idx="70">
                  <c:v>77</c:v>
                </c:pt>
                <c:pt idx="71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F5-4BF7-A587-58E0C251F7B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29.4</c:v>
                </c:pt>
                <c:pt idx="77">
                  <c:v>34.200000000000003</c:v>
                </c:pt>
                <c:pt idx="78">
                  <c:v>23.3</c:v>
                </c:pt>
                <c:pt idx="79">
                  <c:v>19.399999999999999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F5-4BF7-A587-58E0C251F7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86.59</c:v>
                </c:pt>
                <c:pt idx="49">
                  <c:v>100.794</c:v>
                </c:pt>
                <c:pt idx="52">
                  <c:v>1.599</c:v>
                </c:pt>
                <c:pt idx="53">
                  <c:v>10.037000000000001</c:v>
                </c:pt>
                <c:pt idx="54">
                  <c:v>47.795000000000002</c:v>
                </c:pt>
                <c:pt idx="55">
                  <c:v>67.760999999999996</c:v>
                </c:pt>
                <c:pt idx="56">
                  <c:v>122.137</c:v>
                </c:pt>
                <c:pt idx="57">
                  <c:v>117.68300000000001</c:v>
                </c:pt>
                <c:pt idx="58">
                  <c:v>108.59</c:v>
                </c:pt>
                <c:pt idx="59">
                  <c:v>72.05</c:v>
                </c:pt>
                <c:pt idx="60">
                  <c:v>80.117999999999995</c:v>
                </c:pt>
                <c:pt idx="61">
                  <c:v>88.52</c:v>
                </c:pt>
                <c:pt idx="62">
                  <c:v>78.093999999999994</c:v>
                </c:pt>
                <c:pt idx="63">
                  <c:v>71.56</c:v>
                </c:pt>
                <c:pt idx="64">
                  <c:v>48.764000000000003</c:v>
                </c:pt>
                <c:pt idx="65">
                  <c:v>69.218999999999994</c:v>
                </c:pt>
                <c:pt idx="66">
                  <c:v>56.9</c:v>
                </c:pt>
                <c:pt idx="67">
                  <c:v>69.688999999999993</c:v>
                </c:pt>
                <c:pt idx="68">
                  <c:v>19.954000000000001</c:v>
                </c:pt>
                <c:pt idx="69">
                  <c:v>21.32</c:v>
                </c:pt>
                <c:pt idx="70">
                  <c:v>23.17</c:v>
                </c:pt>
                <c:pt idx="71">
                  <c:v>22.692</c:v>
                </c:pt>
                <c:pt idx="72">
                  <c:v>23.42</c:v>
                </c:pt>
                <c:pt idx="73">
                  <c:v>24.99</c:v>
                </c:pt>
                <c:pt idx="74">
                  <c:v>24.52</c:v>
                </c:pt>
                <c:pt idx="75">
                  <c:v>22.88</c:v>
                </c:pt>
                <c:pt idx="76">
                  <c:v>39.762</c:v>
                </c:pt>
                <c:pt idx="77">
                  <c:v>38.808</c:v>
                </c:pt>
                <c:pt idx="78">
                  <c:v>39.200000000000003</c:v>
                </c:pt>
                <c:pt idx="79">
                  <c:v>41.695999999999998</c:v>
                </c:pt>
                <c:pt idx="80">
                  <c:v>7.8529999999999998</c:v>
                </c:pt>
                <c:pt idx="81">
                  <c:v>8.1639999999999997</c:v>
                </c:pt>
                <c:pt idx="82">
                  <c:v>18.399999999999999</c:v>
                </c:pt>
                <c:pt idx="83">
                  <c:v>47.45</c:v>
                </c:pt>
                <c:pt idx="84">
                  <c:v>56.68</c:v>
                </c:pt>
                <c:pt idx="85">
                  <c:v>55.77</c:v>
                </c:pt>
                <c:pt idx="86">
                  <c:v>59.5</c:v>
                </c:pt>
                <c:pt idx="87">
                  <c:v>53.401000000000003</c:v>
                </c:pt>
                <c:pt idx="88">
                  <c:v>70.569999999999993</c:v>
                </c:pt>
                <c:pt idx="89">
                  <c:v>66.010000000000005</c:v>
                </c:pt>
                <c:pt idx="90">
                  <c:v>63.41</c:v>
                </c:pt>
                <c:pt idx="91">
                  <c:v>58.036000000000001</c:v>
                </c:pt>
                <c:pt idx="92">
                  <c:v>47.46</c:v>
                </c:pt>
                <c:pt idx="93">
                  <c:v>47.71</c:v>
                </c:pt>
                <c:pt idx="94">
                  <c:v>45.11</c:v>
                </c:pt>
                <c:pt idx="95">
                  <c:v>43.2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F5-4BF7-A587-58E0C251F7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BF5-4BF7-A587-58E0C251F7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BF5-4BF7-A587-58E0C251F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20.93</c:v>
                </c:pt>
                <c:pt idx="49">
                  <c:v>22.86</c:v>
                </c:pt>
                <c:pt idx="50">
                  <c:v>37.69</c:v>
                </c:pt>
                <c:pt idx="51">
                  <c:v>40.86</c:v>
                </c:pt>
                <c:pt idx="52">
                  <c:v>40.229999999999997</c:v>
                </c:pt>
                <c:pt idx="53">
                  <c:v>34.4</c:v>
                </c:pt>
                <c:pt idx="54">
                  <c:v>32.76</c:v>
                </c:pt>
                <c:pt idx="55">
                  <c:v>28.68</c:v>
                </c:pt>
                <c:pt idx="56">
                  <c:v>12.98</c:v>
                </c:pt>
                <c:pt idx="57">
                  <c:v>13.93</c:v>
                </c:pt>
                <c:pt idx="58">
                  <c:v>10.79</c:v>
                </c:pt>
                <c:pt idx="59">
                  <c:v>45.6</c:v>
                </c:pt>
                <c:pt idx="60">
                  <c:v>-1.8</c:v>
                </c:pt>
                <c:pt idx="61">
                  <c:v>40.56</c:v>
                </c:pt>
                <c:pt idx="62">
                  <c:v>83.16</c:v>
                </c:pt>
                <c:pt idx="63">
                  <c:v>98.19</c:v>
                </c:pt>
                <c:pt idx="64">
                  <c:v>76.819999999999993</c:v>
                </c:pt>
                <c:pt idx="65">
                  <c:v>98.54</c:v>
                </c:pt>
                <c:pt idx="66">
                  <c:v>127.34</c:v>
                </c:pt>
                <c:pt idx="67">
                  <c:v>131.13999999999999</c:v>
                </c:pt>
                <c:pt idx="68">
                  <c:v>121.95</c:v>
                </c:pt>
                <c:pt idx="69">
                  <c:v>135.94</c:v>
                </c:pt>
                <c:pt idx="70">
                  <c:v>150</c:v>
                </c:pt>
                <c:pt idx="71">
                  <c:v>136.35</c:v>
                </c:pt>
                <c:pt idx="72">
                  <c:v>152.01</c:v>
                </c:pt>
                <c:pt idx="73">
                  <c:v>141.49</c:v>
                </c:pt>
                <c:pt idx="74">
                  <c:v>167.86</c:v>
                </c:pt>
                <c:pt idx="75">
                  <c:v>152.1</c:v>
                </c:pt>
                <c:pt idx="76">
                  <c:v>117.28</c:v>
                </c:pt>
                <c:pt idx="77">
                  <c:v>118.7</c:v>
                </c:pt>
                <c:pt idx="78">
                  <c:v>115.46</c:v>
                </c:pt>
                <c:pt idx="79">
                  <c:v>114.82</c:v>
                </c:pt>
                <c:pt idx="80">
                  <c:v>155.29</c:v>
                </c:pt>
                <c:pt idx="81">
                  <c:v>154.71</c:v>
                </c:pt>
                <c:pt idx="82">
                  <c:v>141.04</c:v>
                </c:pt>
                <c:pt idx="83">
                  <c:v>132.4</c:v>
                </c:pt>
                <c:pt idx="84">
                  <c:v>138.68</c:v>
                </c:pt>
                <c:pt idx="85">
                  <c:v>128.29</c:v>
                </c:pt>
                <c:pt idx="86">
                  <c:v>118.57</c:v>
                </c:pt>
                <c:pt idx="87">
                  <c:v>112.97</c:v>
                </c:pt>
                <c:pt idx="88">
                  <c:v>126.97</c:v>
                </c:pt>
                <c:pt idx="89">
                  <c:v>117.73</c:v>
                </c:pt>
                <c:pt idx="90">
                  <c:v>116.42</c:v>
                </c:pt>
                <c:pt idx="91">
                  <c:v>123.25</c:v>
                </c:pt>
                <c:pt idx="92">
                  <c:v>118.41</c:v>
                </c:pt>
                <c:pt idx="93">
                  <c:v>111.98</c:v>
                </c:pt>
                <c:pt idx="94">
                  <c:v>103.66</c:v>
                </c:pt>
                <c:pt idx="95">
                  <c:v>103.29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F5-4BF7-A587-58E0C251F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197.07400000000001</v>
      </c>
      <c r="AY5" s="25">
        <v>214.65299999999999</v>
      </c>
      <c r="AZ5" s="25">
        <v>48.015000000000001</v>
      </c>
      <c r="BA5" s="25">
        <v>36.429000000000002</v>
      </c>
      <c r="BB5" s="25">
        <v>48.493000000000002</v>
      </c>
      <c r="BC5" s="25">
        <v>71.864000000000004</v>
      </c>
      <c r="BD5" s="25">
        <v>113.93899999999999</v>
      </c>
      <c r="BE5" s="25">
        <v>150.43700000000001</v>
      </c>
      <c r="BF5" s="25">
        <v>240.251</v>
      </c>
      <c r="BG5" s="25">
        <v>224.00899999999999</v>
      </c>
      <c r="BH5" s="25">
        <v>131.458</v>
      </c>
      <c r="BI5" s="25">
        <v>130.4</v>
      </c>
      <c r="BJ5" s="25">
        <v>132.255</v>
      </c>
      <c r="BK5" s="25">
        <v>262.39999999999998</v>
      </c>
      <c r="BL5" s="25">
        <v>299.38799999999998</v>
      </c>
      <c r="BM5" s="25">
        <v>289.983</v>
      </c>
      <c r="BN5" s="25">
        <v>212.08699999999999</v>
      </c>
      <c r="BO5" s="25">
        <v>259.83800000000002</v>
      </c>
      <c r="BP5" s="25">
        <v>257.50700000000001</v>
      </c>
      <c r="BQ5" s="25">
        <v>290.95400000000001</v>
      </c>
      <c r="BR5" s="25">
        <v>47.469000000000001</v>
      </c>
      <c r="BS5" s="25">
        <v>156.02500000000001</v>
      </c>
      <c r="BT5" s="25">
        <v>165.77799999999999</v>
      </c>
      <c r="BU5" s="25">
        <v>155.81</v>
      </c>
      <c r="BV5" s="25">
        <v>78.894999999999996</v>
      </c>
      <c r="BW5" s="25">
        <v>79.760000000000005</v>
      </c>
      <c r="BX5" s="25">
        <v>79.152000000000001</v>
      </c>
      <c r="BY5" s="25">
        <v>77.433999999999997</v>
      </c>
      <c r="BZ5" s="25">
        <v>123.88500000000001</v>
      </c>
      <c r="CA5" s="25">
        <v>127.876</v>
      </c>
      <c r="CB5" s="25">
        <v>122.45</v>
      </c>
      <c r="CC5" s="25">
        <v>115.783</v>
      </c>
      <c r="CD5" s="25">
        <v>127.879</v>
      </c>
      <c r="CE5" s="25">
        <v>112.849</v>
      </c>
      <c r="CF5" s="25">
        <v>159.74600000000001</v>
      </c>
      <c r="CG5" s="25">
        <v>221.10900000000001</v>
      </c>
      <c r="CH5" s="25">
        <v>252.94800000000001</v>
      </c>
      <c r="CI5" s="25">
        <v>244.85499999999999</v>
      </c>
      <c r="CJ5" s="25">
        <v>247.673</v>
      </c>
      <c r="CK5" s="25">
        <v>226.84299999999999</v>
      </c>
      <c r="CL5" s="25">
        <v>267.43799999999999</v>
      </c>
      <c r="CM5" s="25">
        <v>238.91399999999999</v>
      </c>
      <c r="CN5" s="25">
        <v>213.90299999999999</v>
      </c>
      <c r="CO5" s="25">
        <v>157.59800000000001</v>
      </c>
      <c r="CP5" s="25">
        <v>98.361000000000004</v>
      </c>
      <c r="CQ5" s="25">
        <v>98.120999999999995</v>
      </c>
      <c r="CR5" s="25">
        <v>95.296999999999997</v>
      </c>
      <c r="CS5" s="25">
        <v>94.165000000000006</v>
      </c>
      <c r="CT5" s="26"/>
      <c r="CU5" s="26"/>
      <c r="CV5" s="26"/>
      <c r="CW5" s="27"/>
      <c r="CX5" s="28">
        <f t="array" ref="CX5">SUMPRODUCT(B5:CW5*0.25)</f>
        <v>1949.8625000000004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20.93</v>
      </c>
      <c r="AY8" s="37">
        <v>22.86</v>
      </c>
      <c r="AZ8" s="37">
        <v>37.69</v>
      </c>
      <c r="BA8" s="37">
        <v>40.86</v>
      </c>
      <c r="BB8" s="37">
        <v>40.229999999999997</v>
      </c>
      <c r="BC8" s="37">
        <v>34.4</v>
      </c>
      <c r="BD8" s="37">
        <v>32.76</v>
      </c>
      <c r="BE8" s="37">
        <v>28.68</v>
      </c>
      <c r="BF8" s="37">
        <v>12.98</v>
      </c>
      <c r="BG8" s="37">
        <v>13.93</v>
      </c>
      <c r="BH8" s="37">
        <v>10.79</v>
      </c>
      <c r="BI8" s="37">
        <v>45.6</v>
      </c>
      <c r="BJ8" s="37">
        <v>-1.8</v>
      </c>
      <c r="BK8" s="37">
        <v>40.56</v>
      </c>
      <c r="BL8" s="37">
        <v>83.16</v>
      </c>
      <c r="BM8" s="37">
        <v>98.19</v>
      </c>
      <c r="BN8" s="37">
        <v>76.819999999999993</v>
      </c>
      <c r="BO8" s="37">
        <v>98.54</v>
      </c>
      <c r="BP8" s="37">
        <v>127.34</v>
      </c>
      <c r="BQ8" s="37">
        <v>131.13999999999999</v>
      </c>
      <c r="BR8" s="37">
        <v>121.95</v>
      </c>
      <c r="BS8" s="37">
        <v>135.94</v>
      </c>
      <c r="BT8" s="37">
        <v>150</v>
      </c>
      <c r="BU8" s="37">
        <v>136.35</v>
      </c>
      <c r="BV8" s="37">
        <v>152.01</v>
      </c>
      <c r="BW8" s="37">
        <v>141.49</v>
      </c>
      <c r="BX8" s="37">
        <v>167.86</v>
      </c>
      <c r="BY8" s="37">
        <v>152.1</v>
      </c>
      <c r="BZ8" s="37">
        <v>117.28</v>
      </c>
      <c r="CA8" s="37">
        <v>118.7</v>
      </c>
      <c r="CB8" s="37">
        <v>115.46</v>
      </c>
      <c r="CC8" s="37">
        <v>114.82</v>
      </c>
      <c r="CD8" s="37">
        <v>155.29</v>
      </c>
      <c r="CE8" s="37">
        <v>154.71</v>
      </c>
      <c r="CF8" s="37">
        <v>141.04</v>
      </c>
      <c r="CG8" s="37">
        <v>132.4</v>
      </c>
      <c r="CH8" s="37">
        <v>138.68</v>
      </c>
      <c r="CI8" s="37">
        <v>128.29</v>
      </c>
      <c r="CJ8" s="37">
        <v>118.57</v>
      </c>
      <c r="CK8" s="37">
        <v>112.97</v>
      </c>
      <c r="CL8" s="37">
        <v>126.97</v>
      </c>
      <c r="CM8" s="37">
        <v>117.73</v>
      </c>
      <c r="CN8" s="37">
        <v>116.42</v>
      </c>
      <c r="CO8" s="37">
        <v>123.25</v>
      </c>
      <c r="CP8" s="37">
        <v>118.41</v>
      </c>
      <c r="CQ8" s="37">
        <v>111.98</v>
      </c>
      <c r="CR8" s="37">
        <v>103.66</v>
      </c>
      <c r="CS8" s="37">
        <v>103.29</v>
      </c>
      <c r="CT8" s="38"/>
      <c r="CU8" s="38"/>
      <c r="CV8" s="38"/>
      <c r="CW8" s="39"/>
      <c r="CX8" s="40">
        <f>IF(SUM(B8:CW8)&lt;&gt;0,AVERAGEIF(B8:CW8,"&lt;&gt;"""),"")</f>
        <v>96.318333333333314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30.585000000000001</v>
      </c>
      <c r="AY9" s="43">
        <v>30.585000000000001</v>
      </c>
      <c r="AZ9" s="43">
        <v>30.585000000000001</v>
      </c>
      <c r="BA9" s="43">
        <v>30.585000000000001</v>
      </c>
      <c r="BB9" s="43">
        <v>34.017499999999998</v>
      </c>
      <c r="BC9" s="43">
        <v>34.017499999999998</v>
      </c>
      <c r="BD9" s="43">
        <v>34.017499999999998</v>
      </c>
      <c r="BE9" s="43">
        <v>34.017499999999998</v>
      </c>
      <c r="BF9" s="43">
        <v>20.824999999999999</v>
      </c>
      <c r="BG9" s="43">
        <v>20.824999999999999</v>
      </c>
      <c r="BH9" s="43">
        <v>20.824999999999999</v>
      </c>
      <c r="BI9" s="43">
        <v>20.824999999999999</v>
      </c>
      <c r="BJ9" s="43">
        <v>55.027500000000003</v>
      </c>
      <c r="BK9" s="43">
        <v>55.027500000000003</v>
      </c>
      <c r="BL9" s="43">
        <v>55.027500000000003</v>
      </c>
      <c r="BM9" s="43">
        <v>55.027500000000003</v>
      </c>
      <c r="BN9" s="43">
        <v>108.46</v>
      </c>
      <c r="BO9" s="43">
        <v>108.46</v>
      </c>
      <c r="BP9" s="43">
        <v>108.46</v>
      </c>
      <c r="BQ9" s="43">
        <v>108.46</v>
      </c>
      <c r="BR9" s="43">
        <v>136.06</v>
      </c>
      <c r="BS9" s="43">
        <v>136.06</v>
      </c>
      <c r="BT9" s="43">
        <v>136.06</v>
      </c>
      <c r="BU9" s="43">
        <v>136.06</v>
      </c>
      <c r="BV9" s="43">
        <v>153.36500000000001</v>
      </c>
      <c r="BW9" s="43">
        <v>153.36500000000001</v>
      </c>
      <c r="BX9" s="43">
        <v>153.36500000000001</v>
      </c>
      <c r="BY9" s="43">
        <v>153.36500000000001</v>
      </c>
      <c r="BZ9" s="43">
        <v>116.565</v>
      </c>
      <c r="CA9" s="43">
        <v>116.565</v>
      </c>
      <c r="CB9" s="43">
        <v>116.565</v>
      </c>
      <c r="CC9" s="43">
        <v>116.565</v>
      </c>
      <c r="CD9" s="43">
        <v>145.86000000000001</v>
      </c>
      <c r="CE9" s="43">
        <v>145.86000000000001</v>
      </c>
      <c r="CF9" s="43">
        <v>145.86000000000001</v>
      </c>
      <c r="CG9" s="43">
        <v>145.86000000000001</v>
      </c>
      <c r="CH9" s="43">
        <v>124.6275</v>
      </c>
      <c r="CI9" s="43">
        <v>124.6275</v>
      </c>
      <c r="CJ9" s="43">
        <v>124.6275</v>
      </c>
      <c r="CK9" s="43">
        <v>124.6275</v>
      </c>
      <c r="CL9" s="43">
        <v>121.0925</v>
      </c>
      <c r="CM9" s="43">
        <v>121.0925</v>
      </c>
      <c r="CN9" s="43">
        <v>121.0925</v>
      </c>
      <c r="CO9" s="43">
        <v>121.0925</v>
      </c>
      <c r="CP9" s="43">
        <v>109.33499999999999</v>
      </c>
      <c r="CQ9" s="43">
        <v>109.33499999999999</v>
      </c>
      <c r="CR9" s="43">
        <v>109.33499999999999</v>
      </c>
      <c r="CS9" s="43">
        <v>109.33499999999999</v>
      </c>
      <c r="CT9" s="44"/>
      <c r="CU9" s="44"/>
      <c r="CV9" s="44"/>
      <c r="CW9" s="45"/>
      <c r="CX9" s="46">
        <f>IF(SUM(B9:CW9)&lt;&gt;0,AVERAGEIF(B9:CW9,"&lt;&gt;"""),"")</f>
        <v>96.318333333333371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77.909000000000006</v>
      </c>
      <c r="CK13" s="65">
        <v>80</v>
      </c>
      <c r="CL13" s="65"/>
      <c r="CM13" s="65"/>
      <c r="CN13" s="65">
        <v>25.922999999999998</v>
      </c>
      <c r="CO13" s="65">
        <v>80</v>
      </c>
      <c r="CP13" s="65"/>
      <c r="CQ13" s="65"/>
      <c r="CR13" s="65">
        <v>65.843000000000004</v>
      </c>
      <c r="CS13" s="65">
        <v>36.164000000000001</v>
      </c>
      <c r="CT13" s="66"/>
      <c r="CU13" s="66"/>
      <c r="CV13" s="66"/>
      <c r="CW13" s="67"/>
      <c r="CX13" s="68">
        <f t="array" ref="CX13">SUMPRODUCT(B13:CW13*0.25)</f>
        <v>91.45975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>
        <v>84.998999999999995</v>
      </c>
      <c r="BT14" s="65"/>
      <c r="BU14" s="65">
        <v>85</v>
      </c>
      <c r="BV14" s="65"/>
      <c r="BW14" s="65"/>
      <c r="BX14" s="65"/>
      <c r="BY14" s="65"/>
      <c r="BZ14" s="65">
        <v>68</v>
      </c>
      <c r="CA14" s="65">
        <v>73</v>
      </c>
      <c r="CB14" s="65">
        <v>73</v>
      </c>
      <c r="CC14" s="65">
        <v>73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114.24975000000001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26.074000000000002</v>
      </c>
      <c r="AY15" s="71">
        <v>28.652999999999999</v>
      </c>
      <c r="AZ15" s="71">
        <v>38.015000000000001</v>
      </c>
      <c r="BA15" s="71">
        <v>26.428999999999998</v>
      </c>
      <c r="BB15" s="71">
        <v>12.393000000000001</v>
      </c>
      <c r="BC15" s="71">
        <v>46.664000000000001</v>
      </c>
      <c r="BD15" s="71">
        <v>69.938999999999993</v>
      </c>
      <c r="BE15" s="71">
        <v>47.837000000000003</v>
      </c>
      <c r="BF15" s="71">
        <v>43.451000000000001</v>
      </c>
      <c r="BG15" s="71">
        <v>53.408999999999999</v>
      </c>
      <c r="BH15" s="71">
        <v>35.758000000000003</v>
      </c>
      <c r="BI15" s="71"/>
      <c r="BJ15" s="71">
        <v>26.055</v>
      </c>
      <c r="BK15" s="71"/>
      <c r="BL15" s="71">
        <v>29.888000000000002</v>
      </c>
      <c r="BM15" s="71">
        <v>32.883000000000003</v>
      </c>
      <c r="BN15" s="71">
        <v>108.28700000000001</v>
      </c>
      <c r="BO15" s="71">
        <v>116.938</v>
      </c>
      <c r="BP15" s="71">
        <v>113.807</v>
      </c>
      <c r="BQ15" s="71">
        <v>99.054000000000002</v>
      </c>
      <c r="BR15" s="71">
        <v>25.469000000000001</v>
      </c>
      <c r="BS15" s="71">
        <v>48.526000000000003</v>
      </c>
      <c r="BT15" s="71">
        <v>2.0779999999999998</v>
      </c>
      <c r="BU15" s="71">
        <v>42.81</v>
      </c>
      <c r="BV15" s="71">
        <v>20.63</v>
      </c>
      <c r="BW15" s="71">
        <v>55.46</v>
      </c>
      <c r="BX15" s="71">
        <v>55.645000000000003</v>
      </c>
      <c r="BY15" s="71">
        <v>55.734000000000002</v>
      </c>
      <c r="BZ15" s="71">
        <v>55.884999999999998</v>
      </c>
      <c r="CA15" s="71">
        <v>54.875999999999998</v>
      </c>
      <c r="CB15" s="71">
        <v>49.45</v>
      </c>
      <c r="CC15" s="71">
        <v>42.783000000000001</v>
      </c>
      <c r="CD15" s="71">
        <v>33.779000000000003</v>
      </c>
      <c r="CE15" s="71">
        <v>31.949000000000002</v>
      </c>
      <c r="CF15" s="71">
        <v>35.045999999999999</v>
      </c>
      <c r="CG15" s="71">
        <v>29.009</v>
      </c>
      <c r="CH15" s="71">
        <v>24.448</v>
      </c>
      <c r="CI15" s="71">
        <v>25.155000000000001</v>
      </c>
      <c r="CJ15" s="71">
        <v>19.064</v>
      </c>
      <c r="CK15" s="71">
        <v>25.542999999999999</v>
      </c>
      <c r="CL15" s="71">
        <v>15.138</v>
      </c>
      <c r="CM15" s="71">
        <v>0.41399999999999998</v>
      </c>
      <c r="CN15" s="71">
        <v>15.98</v>
      </c>
      <c r="CO15" s="71">
        <v>22.498000000000001</v>
      </c>
      <c r="CP15" s="71">
        <v>2.0609999999999999</v>
      </c>
      <c r="CQ15" s="71">
        <v>4.5209999999999999</v>
      </c>
      <c r="CR15" s="71">
        <v>22.154</v>
      </c>
      <c r="CS15" s="71">
        <v>22.501000000000001</v>
      </c>
      <c r="CT15" s="72"/>
      <c r="CU15" s="72"/>
      <c r="CV15" s="72"/>
      <c r="CW15" s="73"/>
      <c r="CX15" s="74">
        <f t="array" ref="CX15">SUMPRODUCT(B15:CW15*0.25)</f>
        <v>448.53499999999997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26.074000000000002</v>
      </c>
      <c r="AY18" s="77">
        <f t="shared" si="0"/>
        <v>28.652999999999999</v>
      </c>
      <c r="AZ18" s="77">
        <f t="shared" si="0"/>
        <v>38.015000000000001</v>
      </c>
      <c r="BA18" s="77">
        <f t="shared" si="0"/>
        <v>26.428999999999998</v>
      </c>
      <c r="BB18" s="77">
        <f t="shared" si="0"/>
        <v>12.393000000000001</v>
      </c>
      <c r="BC18" s="77">
        <f t="shared" si="0"/>
        <v>46.664000000000001</v>
      </c>
      <c r="BD18" s="77">
        <f t="shared" si="0"/>
        <v>69.938999999999993</v>
      </c>
      <c r="BE18" s="77">
        <f t="shared" si="0"/>
        <v>47.837000000000003</v>
      </c>
      <c r="BF18" s="77">
        <f t="shared" si="0"/>
        <v>43.451000000000001</v>
      </c>
      <c r="BG18" s="77">
        <f t="shared" si="0"/>
        <v>53.408999999999999</v>
      </c>
      <c r="BH18" s="77">
        <f t="shared" si="0"/>
        <v>35.758000000000003</v>
      </c>
      <c r="BI18" s="77">
        <f t="shared" si="0"/>
        <v>0</v>
      </c>
      <c r="BJ18" s="77">
        <f t="shared" si="0"/>
        <v>26.055</v>
      </c>
      <c r="BK18" s="77">
        <f t="shared" si="0"/>
        <v>0</v>
      </c>
      <c r="BL18" s="77">
        <f t="shared" si="0"/>
        <v>29.888000000000002</v>
      </c>
      <c r="BM18" s="77">
        <f t="shared" si="0"/>
        <v>32.883000000000003</v>
      </c>
      <c r="BN18" s="77">
        <f t="shared" si="0"/>
        <v>108.28700000000001</v>
      </c>
      <c r="BO18" s="77">
        <f t="shared" ref="BO18:CW18" si="1">SUM(BO11:BO17)</f>
        <v>116.938</v>
      </c>
      <c r="BP18" s="77">
        <f t="shared" si="1"/>
        <v>113.807</v>
      </c>
      <c r="BQ18" s="77">
        <f t="shared" si="1"/>
        <v>99.054000000000002</v>
      </c>
      <c r="BR18" s="77">
        <f t="shared" si="1"/>
        <v>25.469000000000001</v>
      </c>
      <c r="BS18" s="77">
        <f t="shared" si="1"/>
        <v>133.52500000000001</v>
      </c>
      <c r="BT18" s="77">
        <f t="shared" si="1"/>
        <v>2.0779999999999998</v>
      </c>
      <c r="BU18" s="77">
        <f t="shared" si="1"/>
        <v>127.81</v>
      </c>
      <c r="BV18" s="77">
        <f t="shared" si="1"/>
        <v>20.63</v>
      </c>
      <c r="BW18" s="77">
        <f t="shared" si="1"/>
        <v>55.46</v>
      </c>
      <c r="BX18" s="77">
        <f t="shared" si="1"/>
        <v>55.645000000000003</v>
      </c>
      <c r="BY18" s="77">
        <f t="shared" si="1"/>
        <v>55.734000000000002</v>
      </c>
      <c r="BZ18" s="77">
        <f t="shared" si="1"/>
        <v>123.88499999999999</v>
      </c>
      <c r="CA18" s="77">
        <f t="shared" si="1"/>
        <v>127.876</v>
      </c>
      <c r="CB18" s="77">
        <f t="shared" si="1"/>
        <v>122.45</v>
      </c>
      <c r="CC18" s="77">
        <f t="shared" si="1"/>
        <v>115.783</v>
      </c>
      <c r="CD18" s="77">
        <f t="shared" si="1"/>
        <v>33.779000000000003</v>
      </c>
      <c r="CE18" s="77">
        <f t="shared" si="1"/>
        <v>31.949000000000002</v>
      </c>
      <c r="CF18" s="77">
        <f t="shared" si="1"/>
        <v>35.045999999999999</v>
      </c>
      <c r="CG18" s="77">
        <f t="shared" si="1"/>
        <v>29.009</v>
      </c>
      <c r="CH18" s="77">
        <f t="shared" si="1"/>
        <v>24.448</v>
      </c>
      <c r="CI18" s="77">
        <f t="shared" si="1"/>
        <v>25.155000000000001</v>
      </c>
      <c r="CJ18" s="77">
        <f t="shared" si="1"/>
        <v>96.973000000000013</v>
      </c>
      <c r="CK18" s="77">
        <f t="shared" si="1"/>
        <v>105.54300000000001</v>
      </c>
      <c r="CL18" s="77">
        <f t="shared" si="1"/>
        <v>15.138</v>
      </c>
      <c r="CM18" s="77">
        <f t="shared" si="1"/>
        <v>0.41399999999999998</v>
      </c>
      <c r="CN18" s="77">
        <f t="shared" si="1"/>
        <v>41.902999999999999</v>
      </c>
      <c r="CO18" s="77">
        <f t="shared" si="1"/>
        <v>102.498</v>
      </c>
      <c r="CP18" s="77">
        <f t="shared" si="1"/>
        <v>2.0609999999999999</v>
      </c>
      <c r="CQ18" s="77">
        <f t="shared" si="1"/>
        <v>4.5209999999999999</v>
      </c>
      <c r="CR18" s="77">
        <f t="shared" si="1"/>
        <v>87.997</v>
      </c>
      <c r="CS18" s="77">
        <f t="shared" si="1"/>
        <v>58.665000000000006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654.24450000000002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>
        <v>2.2000000000000002</v>
      </c>
      <c r="BG21" s="88">
        <v>1.9</v>
      </c>
      <c r="BH21" s="88"/>
      <c r="BI21" s="88"/>
      <c r="BJ21" s="88"/>
      <c r="BK21" s="88"/>
      <c r="BL21" s="88"/>
      <c r="BM21" s="88"/>
      <c r="BN21" s="88"/>
      <c r="BO21" s="88"/>
      <c r="BP21" s="88">
        <v>2.2000000000000002</v>
      </c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>
        <v>2.2000000000000002</v>
      </c>
      <c r="CI21" s="88">
        <v>2.2000000000000002</v>
      </c>
      <c r="CJ21" s="88"/>
      <c r="CK21" s="88"/>
      <c r="CL21" s="88"/>
      <c r="CM21" s="88"/>
      <c r="CN21" s="88"/>
      <c r="CO21" s="88">
        <v>2.2000000000000002</v>
      </c>
      <c r="CP21" s="88"/>
      <c r="CQ21" s="88"/>
      <c r="CR21" s="88"/>
      <c r="CS21" s="88">
        <v>2.2000000000000002</v>
      </c>
      <c r="CT21" s="89"/>
      <c r="CU21" s="89"/>
      <c r="CV21" s="89"/>
      <c r="CW21" s="90"/>
      <c r="CX21" s="91">
        <f t="array" ref="CX21">SUMPRODUCT(B21:CW21*0.25)</f>
        <v>3.7749999999999995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8.8000000000000007</v>
      </c>
      <c r="BG22" s="94"/>
      <c r="BH22" s="94"/>
      <c r="BI22" s="94"/>
      <c r="BJ22" s="94"/>
      <c r="BK22" s="94"/>
      <c r="BL22" s="94"/>
      <c r="BM22" s="94"/>
      <c r="BN22" s="94">
        <v>4.3</v>
      </c>
      <c r="BO22" s="94">
        <v>4.3</v>
      </c>
      <c r="BP22" s="94">
        <v>4.3</v>
      </c>
      <c r="BQ22" s="94">
        <v>4.3</v>
      </c>
      <c r="BR22" s="94">
        <v>4.3</v>
      </c>
      <c r="BS22" s="94">
        <v>4.3</v>
      </c>
      <c r="BT22" s="94">
        <v>4.4000000000000004</v>
      </c>
      <c r="BU22" s="94">
        <v>4.4000000000000004</v>
      </c>
      <c r="BV22" s="94">
        <v>1.365</v>
      </c>
      <c r="BW22" s="94"/>
      <c r="BX22" s="94">
        <v>2.7069999999999999</v>
      </c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3.4</v>
      </c>
      <c r="CQ22" s="94">
        <v>3.4</v>
      </c>
      <c r="CR22" s="94">
        <v>3.4</v>
      </c>
      <c r="CS22" s="94">
        <v>3.4</v>
      </c>
      <c r="CT22" s="95"/>
      <c r="CU22" s="95"/>
      <c r="CV22" s="95"/>
      <c r="CW22" s="96"/>
      <c r="CX22" s="97">
        <f t="array" ref="CX22">SUMPRODUCT(B22:CW22*0.25)</f>
        <v>15.267999999999999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>
        <v>18.8</v>
      </c>
      <c r="BE23" s="99">
        <v>16.399999999999999</v>
      </c>
      <c r="BF23" s="99"/>
      <c r="BG23" s="99"/>
      <c r="BH23" s="99">
        <v>5</v>
      </c>
      <c r="BI23" s="99">
        <v>25</v>
      </c>
      <c r="BJ23" s="99"/>
      <c r="BK23" s="99">
        <v>26.1</v>
      </c>
      <c r="BL23" s="99">
        <v>25</v>
      </c>
      <c r="BM23" s="99">
        <v>10.4</v>
      </c>
      <c r="BN23" s="99">
        <v>9.4</v>
      </c>
      <c r="BO23" s="99">
        <v>5.5</v>
      </c>
      <c r="BP23" s="99">
        <v>5.6</v>
      </c>
      <c r="BQ23" s="99">
        <v>5.7</v>
      </c>
      <c r="BR23" s="99">
        <v>5.8</v>
      </c>
      <c r="BS23" s="99">
        <v>5.9</v>
      </c>
      <c r="BT23" s="99">
        <v>6.2</v>
      </c>
      <c r="BU23" s="99">
        <v>6.3</v>
      </c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>
        <v>4.3</v>
      </c>
      <c r="CQ23" s="99">
        <v>4.0999999999999996</v>
      </c>
      <c r="CR23" s="99">
        <v>3.9</v>
      </c>
      <c r="CS23" s="99">
        <v>5.7</v>
      </c>
      <c r="CT23" s="100"/>
      <c r="CU23" s="100"/>
      <c r="CV23" s="100"/>
      <c r="CW23" s="96"/>
      <c r="CX23" s="97">
        <f t="array" ref="CX23">SUMPRODUCT(B23:CW23*0.25)</f>
        <v>48.775000000000006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18.8</v>
      </c>
      <c r="BE28" s="107">
        <f t="shared" si="3"/>
        <v>16.399999999999999</v>
      </c>
      <c r="BF28" s="107">
        <f t="shared" si="3"/>
        <v>11</v>
      </c>
      <c r="BG28" s="107">
        <f t="shared" si="3"/>
        <v>1.9</v>
      </c>
      <c r="BH28" s="107">
        <f t="shared" si="3"/>
        <v>5</v>
      </c>
      <c r="BI28" s="107">
        <f t="shared" si="3"/>
        <v>25</v>
      </c>
      <c r="BJ28" s="107">
        <f t="shared" si="3"/>
        <v>0</v>
      </c>
      <c r="BK28" s="107">
        <f t="shared" si="3"/>
        <v>26.1</v>
      </c>
      <c r="BL28" s="107">
        <f t="shared" si="3"/>
        <v>25</v>
      </c>
      <c r="BM28" s="107">
        <f t="shared" si="3"/>
        <v>10.4</v>
      </c>
      <c r="BN28" s="107">
        <f t="shared" si="3"/>
        <v>13.7</v>
      </c>
      <c r="BO28" s="107">
        <f t="shared" si="3"/>
        <v>9.8000000000000007</v>
      </c>
      <c r="BP28" s="107">
        <f t="shared" si="3"/>
        <v>12.1</v>
      </c>
      <c r="BQ28" s="107">
        <f t="shared" si="3"/>
        <v>10</v>
      </c>
      <c r="BR28" s="107">
        <f t="shared" si="3"/>
        <v>10.1</v>
      </c>
      <c r="BS28" s="107">
        <f t="shared" si="3"/>
        <v>10.199999999999999</v>
      </c>
      <c r="BT28" s="107">
        <f t="shared" si="3"/>
        <v>10.600000000000001</v>
      </c>
      <c r="BU28" s="107">
        <f t="shared" si="3"/>
        <v>10.7</v>
      </c>
      <c r="BV28" s="107">
        <f t="shared" si="3"/>
        <v>1.365</v>
      </c>
      <c r="BW28" s="107">
        <f t="shared" si="3"/>
        <v>0</v>
      </c>
      <c r="BX28" s="107">
        <f t="shared" si="3"/>
        <v>2.7069999999999999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2.2000000000000002</v>
      </c>
      <c r="CI28" s="107">
        <f t="shared" si="4"/>
        <v>2.2000000000000002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2.2000000000000002</v>
      </c>
      <c r="CP28" s="107">
        <f t="shared" si="4"/>
        <v>7.6999999999999993</v>
      </c>
      <c r="CQ28" s="107">
        <f t="shared" si="4"/>
        <v>7.5</v>
      </c>
      <c r="CR28" s="107">
        <f t="shared" si="4"/>
        <v>7.3</v>
      </c>
      <c r="CS28" s="107">
        <f t="shared" si="4"/>
        <v>11.3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67.818000000000012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26.074000000000002</v>
      </c>
      <c r="AY32" s="94">
        <v>28.652999999999999</v>
      </c>
      <c r="AZ32" s="94">
        <v>38.015000000000001</v>
      </c>
      <c r="BA32" s="94">
        <v>26.428999999999998</v>
      </c>
      <c r="BB32" s="94">
        <v>12.393000000000001</v>
      </c>
      <c r="BC32" s="94">
        <v>46.664000000000001</v>
      </c>
      <c r="BD32" s="94">
        <v>88.739000000000004</v>
      </c>
      <c r="BE32" s="94">
        <v>64.236999999999995</v>
      </c>
      <c r="BF32" s="94">
        <v>54.451000000000001</v>
      </c>
      <c r="BG32" s="94">
        <v>55.308999999999997</v>
      </c>
      <c r="BH32" s="94">
        <v>40.758000000000003</v>
      </c>
      <c r="BI32" s="94">
        <v>25</v>
      </c>
      <c r="BJ32" s="94">
        <v>26.055</v>
      </c>
      <c r="BK32" s="94">
        <v>26.1</v>
      </c>
      <c r="BL32" s="94">
        <v>54.887999999999998</v>
      </c>
      <c r="BM32" s="94">
        <v>43.283000000000001</v>
      </c>
      <c r="BN32" s="94">
        <v>121.98699999999999</v>
      </c>
      <c r="BO32" s="94">
        <v>126.738</v>
      </c>
      <c r="BP32" s="94">
        <v>125.907</v>
      </c>
      <c r="BQ32" s="94">
        <v>109.054</v>
      </c>
      <c r="BR32" s="94">
        <v>35.569000000000003</v>
      </c>
      <c r="BS32" s="94">
        <v>143.72499999999999</v>
      </c>
      <c r="BT32" s="94">
        <v>12.678000000000001</v>
      </c>
      <c r="BU32" s="94">
        <v>138.51</v>
      </c>
      <c r="BV32" s="94">
        <v>21.995000000000001</v>
      </c>
      <c r="BW32" s="94">
        <v>55.46</v>
      </c>
      <c r="BX32" s="94">
        <v>58.351999999999997</v>
      </c>
      <c r="BY32" s="94">
        <v>55.734000000000002</v>
      </c>
      <c r="BZ32" s="94">
        <v>123.88500000000001</v>
      </c>
      <c r="CA32" s="94">
        <v>127.876</v>
      </c>
      <c r="CB32" s="94">
        <v>122.45</v>
      </c>
      <c r="CC32" s="94">
        <v>115.783</v>
      </c>
      <c r="CD32" s="94">
        <v>33.779000000000003</v>
      </c>
      <c r="CE32" s="94">
        <v>31.949000000000002</v>
      </c>
      <c r="CF32" s="94">
        <v>35.045999999999999</v>
      </c>
      <c r="CG32" s="94">
        <v>29.009</v>
      </c>
      <c r="CH32" s="94">
        <v>26.648</v>
      </c>
      <c r="CI32" s="94">
        <v>27.355</v>
      </c>
      <c r="CJ32" s="94">
        <v>96.972999999999999</v>
      </c>
      <c r="CK32" s="94">
        <v>105.54300000000001</v>
      </c>
      <c r="CL32" s="94">
        <v>15.138</v>
      </c>
      <c r="CM32" s="94">
        <v>0.41399999999999998</v>
      </c>
      <c r="CN32" s="94">
        <v>41.902999999999999</v>
      </c>
      <c r="CO32" s="94">
        <v>104.69799999999999</v>
      </c>
      <c r="CP32" s="94">
        <v>9.7609999999999992</v>
      </c>
      <c r="CQ32" s="94">
        <v>12.021000000000001</v>
      </c>
      <c r="CR32" s="94">
        <v>95.296999999999997</v>
      </c>
      <c r="CS32" s="94">
        <v>69.965000000000003</v>
      </c>
      <c r="CT32" s="95"/>
      <c r="CU32" s="95"/>
      <c r="CV32" s="95"/>
      <c r="CW32" s="96"/>
      <c r="CX32" s="97">
        <f t="array" ref="CX32">SUMPRODUCT(B32:CW32*0.25)</f>
        <v>722.0625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26.074000000000002</v>
      </c>
      <c r="AY34" s="77">
        <f t="shared" si="5"/>
        <v>28.652999999999999</v>
      </c>
      <c r="AZ34" s="77">
        <f t="shared" si="5"/>
        <v>38.015000000000001</v>
      </c>
      <c r="BA34" s="77">
        <f t="shared" si="5"/>
        <v>26.428999999999998</v>
      </c>
      <c r="BB34" s="77">
        <f t="shared" si="5"/>
        <v>12.393000000000001</v>
      </c>
      <c r="BC34" s="77">
        <f t="shared" si="5"/>
        <v>46.664000000000001</v>
      </c>
      <c r="BD34" s="77">
        <f t="shared" si="5"/>
        <v>88.739000000000004</v>
      </c>
      <c r="BE34" s="77">
        <f t="shared" si="5"/>
        <v>64.236999999999995</v>
      </c>
      <c r="BF34" s="77">
        <f t="shared" si="5"/>
        <v>54.451000000000001</v>
      </c>
      <c r="BG34" s="77">
        <f t="shared" si="5"/>
        <v>55.308999999999997</v>
      </c>
      <c r="BH34" s="77">
        <f t="shared" si="5"/>
        <v>40.758000000000003</v>
      </c>
      <c r="BI34" s="77">
        <f t="shared" si="5"/>
        <v>25</v>
      </c>
      <c r="BJ34" s="77">
        <f t="shared" si="5"/>
        <v>26.055</v>
      </c>
      <c r="BK34" s="77">
        <f t="shared" si="5"/>
        <v>26.1</v>
      </c>
      <c r="BL34" s="77">
        <f t="shared" si="5"/>
        <v>54.887999999999998</v>
      </c>
      <c r="BM34" s="77">
        <f t="shared" si="5"/>
        <v>43.283000000000001</v>
      </c>
      <c r="BN34" s="77">
        <f t="shared" si="5"/>
        <v>121.98699999999999</v>
      </c>
      <c r="BO34" s="77">
        <f t="shared" ref="BO34:CW34" si="6">SUM(BO31:BO33)</f>
        <v>126.738</v>
      </c>
      <c r="BP34" s="77">
        <f t="shared" si="6"/>
        <v>125.907</v>
      </c>
      <c r="BQ34" s="77">
        <f t="shared" si="6"/>
        <v>109.054</v>
      </c>
      <c r="BR34" s="77">
        <f t="shared" si="6"/>
        <v>35.569000000000003</v>
      </c>
      <c r="BS34" s="77">
        <f t="shared" si="6"/>
        <v>143.72499999999999</v>
      </c>
      <c r="BT34" s="77">
        <f t="shared" si="6"/>
        <v>12.678000000000001</v>
      </c>
      <c r="BU34" s="77">
        <f t="shared" si="6"/>
        <v>138.51</v>
      </c>
      <c r="BV34" s="77">
        <f t="shared" si="6"/>
        <v>21.995000000000001</v>
      </c>
      <c r="BW34" s="77">
        <f t="shared" si="6"/>
        <v>55.46</v>
      </c>
      <c r="BX34" s="77">
        <f t="shared" si="6"/>
        <v>58.351999999999997</v>
      </c>
      <c r="BY34" s="77">
        <f t="shared" si="6"/>
        <v>55.734000000000002</v>
      </c>
      <c r="BZ34" s="77">
        <f t="shared" si="6"/>
        <v>123.88500000000001</v>
      </c>
      <c r="CA34" s="77">
        <f t="shared" si="6"/>
        <v>127.876</v>
      </c>
      <c r="CB34" s="77">
        <f t="shared" si="6"/>
        <v>122.45</v>
      </c>
      <c r="CC34" s="77">
        <f t="shared" si="6"/>
        <v>115.783</v>
      </c>
      <c r="CD34" s="77">
        <f t="shared" si="6"/>
        <v>33.779000000000003</v>
      </c>
      <c r="CE34" s="77">
        <f t="shared" si="6"/>
        <v>31.949000000000002</v>
      </c>
      <c r="CF34" s="77">
        <f t="shared" si="6"/>
        <v>35.045999999999999</v>
      </c>
      <c r="CG34" s="77">
        <f t="shared" si="6"/>
        <v>29.009</v>
      </c>
      <c r="CH34" s="77">
        <f t="shared" si="6"/>
        <v>26.648</v>
      </c>
      <c r="CI34" s="77">
        <f t="shared" si="6"/>
        <v>27.355</v>
      </c>
      <c r="CJ34" s="77">
        <f t="shared" si="6"/>
        <v>96.972999999999999</v>
      </c>
      <c r="CK34" s="77">
        <f t="shared" si="6"/>
        <v>105.54300000000001</v>
      </c>
      <c r="CL34" s="77">
        <f t="shared" si="6"/>
        <v>15.138</v>
      </c>
      <c r="CM34" s="77">
        <f t="shared" si="6"/>
        <v>0.41399999999999998</v>
      </c>
      <c r="CN34" s="77">
        <f t="shared" si="6"/>
        <v>41.902999999999999</v>
      </c>
      <c r="CO34" s="77">
        <f t="shared" si="6"/>
        <v>104.69799999999999</v>
      </c>
      <c r="CP34" s="77">
        <f t="shared" si="6"/>
        <v>9.7609999999999992</v>
      </c>
      <c r="CQ34" s="77">
        <f t="shared" si="6"/>
        <v>12.021000000000001</v>
      </c>
      <c r="CR34" s="77">
        <f t="shared" si="6"/>
        <v>95.296999999999997</v>
      </c>
      <c r="CS34" s="77">
        <f t="shared" si="6"/>
        <v>69.965000000000003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722.0625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171</v>
      </c>
      <c r="AY39" s="120">
        <v>186</v>
      </c>
      <c r="AZ39" s="120">
        <v>10</v>
      </c>
      <c r="BA39" s="120">
        <v>10</v>
      </c>
      <c r="BB39" s="120">
        <v>36.1</v>
      </c>
      <c r="BC39" s="120">
        <v>25.2</v>
      </c>
      <c r="BD39" s="120">
        <v>25.2</v>
      </c>
      <c r="BE39" s="120">
        <v>86.2</v>
      </c>
      <c r="BF39" s="120">
        <v>185.8</v>
      </c>
      <c r="BG39" s="120">
        <v>168.7</v>
      </c>
      <c r="BH39" s="120">
        <v>90.7</v>
      </c>
      <c r="BI39" s="120">
        <v>105.4</v>
      </c>
      <c r="BJ39" s="120">
        <v>106.2</v>
      </c>
      <c r="BK39" s="120">
        <v>236.3</v>
      </c>
      <c r="BL39" s="120">
        <v>244.5</v>
      </c>
      <c r="BM39" s="120">
        <v>246.7</v>
      </c>
      <c r="BN39" s="120">
        <v>90.1</v>
      </c>
      <c r="BO39" s="120">
        <v>133.1</v>
      </c>
      <c r="BP39" s="120">
        <v>131.6</v>
      </c>
      <c r="BQ39" s="120">
        <v>181.9</v>
      </c>
      <c r="BR39" s="120">
        <v>11.9</v>
      </c>
      <c r="BS39" s="120">
        <v>12.3</v>
      </c>
      <c r="BT39" s="120">
        <v>153.1</v>
      </c>
      <c r="BU39" s="120">
        <v>17.3</v>
      </c>
      <c r="BV39" s="120">
        <v>56.9</v>
      </c>
      <c r="BW39" s="120">
        <v>24.3</v>
      </c>
      <c r="BX39" s="120">
        <v>20.8</v>
      </c>
      <c r="BY39" s="120">
        <v>21.7</v>
      </c>
      <c r="BZ39" s="120"/>
      <c r="CA39" s="120"/>
      <c r="CB39" s="120"/>
      <c r="CC39" s="120"/>
      <c r="CD39" s="120">
        <v>84.1</v>
      </c>
      <c r="CE39" s="120">
        <v>70.900000000000006</v>
      </c>
      <c r="CF39" s="120">
        <v>114.7</v>
      </c>
      <c r="CG39" s="120">
        <v>182.1</v>
      </c>
      <c r="CH39" s="120">
        <v>226.3</v>
      </c>
      <c r="CI39" s="120">
        <v>217.5</v>
      </c>
      <c r="CJ39" s="120">
        <v>150.69999999999999</v>
      </c>
      <c r="CK39" s="120">
        <v>121.3</v>
      </c>
      <c r="CL39" s="120">
        <v>252.3</v>
      </c>
      <c r="CM39" s="120">
        <v>238.5</v>
      </c>
      <c r="CN39" s="120">
        <v>172</v>
      </c>
      <c r="CO39" s="120">
        <v>52.9</v>
      </c>
      <c r="CP39" s="120">
        <v>88.6</v>
      </c>
      <c r="CQ39" s="120">
        <v>86.1</v>
      </c>
      <c r="CR39" s="120"/>
      <c r="CS39" s="120">
        <v>24.2</v>
      </c>
      <c r="CT39" s="122"/>
      <c r="CU39" s="122"/>
      <c r="CV39" s="122"/>
      <c r="CW39" s="121"/>
      <c r="CX39" s="97">
        <f t="array" ref="CX39">SUMPRODUCT(B39:CW39*0.25)</f>
        <v>1217.8000000000002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10</v>
      </c>
      <c r="CE41" s="120">
        <v>10</v>
      </c>
      <c r="CF41" s="120">
        <v>10</v>
      </c>
      <c r="CG41" s="120">
        <v>10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171</v>
      </c>
      <c r="AY42" s="107">
        <f t="shared" si="7"/>
        <v>186</v>
      </c>
      <c r="AZ42" s="107">
        <f t="shared" si="7"/>
        <v>10</v>
      </c>
      <c r="BA42" s="107">
        <f t="shared" si="7"/>
        <v>10</v>
      </c>
      <c r="BB42" s="107">
        <f t="shared" si="7"/>
        <v>36.1</v>
      </c>
      <c r="BC42" s="107">
        <f t="shared" si="7"/>
        <v>25.2</v>
      </c>
      <c r="BD42" s="107">
        <f t="shared" si="7"/>
        <v>25.2</v>
      </c>
      <c r="BE42" s="107">
        <f t="shared" si="7"/>
        <v>86.2</v>
      </c>
      <c r="BF42" s="107">
        <f t="shared" si="7"/>
        <v>185.8</v>
      </c>
      <c r="BG42" s="107">
        <f t="shared" si="7"/>
        <v>168.7</v>
      </c>
      <c r="BH42" s="107">
        <f t="shared" si="7"/>
        <v>90.7</v>
      </c>
      <c r="BI42" s="107">
        <f t="shared" si="7"/>
        <v>105.4</v>
      </c>
      <c r="BJ42" s="107">
        <f t="shared" si="7"/>
        <v>106.2</v>
      </c>
      <c r="BK42" s="107">
        <f t="shared" si="7"/>
        <v>236.3</v>
      </c>
      <c r="BL42" s="107">
        <f t="shared" si="7"/>
        <v>244.5</v>
      </c>
      <c r="BM42" s="107">
        <f t="shared" si="7"/>
        <v>246.7</v>
      </c>
      <c r="BN42" s="107">
        <f t="shared" si="7"/>
        <v>90.1</v>
      </c>
      <c r="BO42" s="107">
        <f t="shared" ref="BO42:CW42" si="8">SUM(BO37:BO41)</f>
        <v>133.1</v>
      </c>
      <c r="BP42" s="107">
        <f t="shared" si="8"/>
        <v>131.6</v>
      </c>
      <c r="BQ42" s="107">
        <f t="shared" si="8"/>
        <v>181.9</v>
      </c>
      <c r="BR42" s="107">
        <f t="shared" si="8"/>
        <v>11.9</v>
      </c>
      <c r="BS42" s="107">
        <f t="shared" si="8"/>
        <v>12.3</v>
      </c>
      <c r="BT42" s="107">
        <f t="shared" si="8"/>
        <v>153.1</v>
      </c>
      <c r="BU42" s="107">
        <f t="shared" si="8"/>
        <v>17.3</v>
      </c>
      <c r="BV42" s="107">
        <f t="shared" si="8"/>
        <v>56.9</v>
      </c>
      <c r="BW42" s="107">
        <f t="shared" si="8"/>
        <v>24.3</v>
      </c>
      <c r="BX42" s="107">
        <f t="shared" si="8"/>
        <v>20.8</v>
      </c>
      <c r="BY42" s="107">
        <f t="shared" si="8"/>
        <v>21.7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94.1</v>
      </c>
      <c r="CE42" s="107">
        <f t="shared" si="8"/>
        <v>80.900000000000006</v>
      </c>
      <c r="CF42" s="107">
        <f t="shared" si="8"/>
        <v>124.7</v>
      </c>
      <c r="CG42" s="107">
        <f t="shared" si="8"/>
        <v>192.1</v>
      </c>
      <c r="CH42" s="107">
        <f t="shared" si="8"/>
        <v>226.3</v>
      </c>
      <c r="CI42" s="107">
        <f t="shared" si="8"/>
        <v>217.5</v>
      </c>
      <c r="CJ42" s="107">
        <f t="shared" si="8"/>
        <v>150.69999999999999</v>
      </c>
      <c r="CK42" s="107">
        <f t="shared" si="8"/>
        <v>121.3</v>
      </c>
      <c r="CL42" s="107">
        <f t="shared" si="8"/>
        <v>252.3</v>
      </c>
      <c r="CM42" s="107">
        <f t="shared" si="8"/>
        <v>238.5</v>
      </c>
      <c r="CN42" s="107">
        <f t="shared" si="8"/>
        <v>172</v>
      </c>
      <c r="CO42" s="107">
        <f t="shared" si="8"/>
        <v>52.9</v>
      </c>
      <c r="CP42" s="107">
        <f t="shared" si="8"/>
        <v>88.6</v>
      </c>
      <c r="CQ42" s="107">
        <f t="shared" si="8"/>
        <v>86.1</v>
      </c>
      <c r="CR42" s="107">
        <f t="shared" si="8"/>
        <v>0</v>
      </c>
      <c r="CS42" s="107">
        <f t="shared" si="8"/>
        <v>24.2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1227.8000000000002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171</v>
      </c>
      <c r="AY47" s="120">
        <v>186</v>
      </c>
      <c r="AZ47" s="120">
        <v>10</v>
      </c>
      <c r="BA47" s="120">
        <v>10</v>
      </c>
      <c r="BB47" s="120">
        <v>36.1</v>
      </c>
      <c r="BC47" s="120">
        <v>25.2</v>
      </c>
      <c r="BD47" s="120">
        <v>25.2</v>
      </c>
      <c r="BE47" s="120">
        <v>86.2</v>
      </c>
      <c r="BF47" s="120">
        <v>185.8</v>
      </c>
      <c r="BG47" s="120">
        <v>168.7</v>
      </c>
      <c r="BH47" s="120">
        <v>90.7</v>
      </c>
      <c r="BI47" s="120">
        <v>105.4</v>
      </c>
      <c r="BJ47" s="120">
        <v>106.2</v>
      </c>
      <c r="BK47" s="120">
        <v>236.3</v>
      </c>
      <c r="BL47" s="120">
        <v>244.5</v>
      </c>
      <c r="BM47" s="120">
        <v>246.7</v>
      </c>
      <c r="BN47" s="120">
        <v>90.1</v>
      </c>
      <c r="BO47" s="120">
        <v>133.1</v>
      </c>
      <c r="BP47" s="120">
        <v>131.6</v>
      </c>
      <c r="BQ47" s="120">
        <v>181.9</v>
      </c>
      <c r="BR47" s="120">
        <v>11.9</v>
      </c>
      <c r="BS47" s="120">
        <v>12.3</v>
      </c>
      <c r="BT47" s="120">
        <v>153.1</v>
      </c>
      <c r="BU47" s="120">
        <v>17.3</v>
      </c>
      <c r="BV47" s="120">
        <v>56.9</v>
      </c>
      <c r="BW47" s="120">
        <v>24.3</v>
      </c>
      <c r="BX47" s="120">
        <v>20.8</v>
      </c>
      <c r="BY47" s="120">
        <v>21.7</v>
      </c>
      <c r="BZ47" s="120"/>
      <c r="CA47" s="120"/>
      <c r="CB47" s="120"/>
      <c r="CC47" s="120"/>
      <c r="CD47" s="120">
        <v>84.1</v>
      </c>
      <c r="CE47" s="120">
        <v>70.900000000000006</v>
      </c>
      <c r="CF47" s="120">
        <v>114.7</v>
      </c>
      <c r="CG47" s="120">
        <v>182.1</v>
      </c>
      <c r="CH47" s="120">
        <v>226.3</v>
      </c>
      <c r="CI47" s="120">
        <v>217.5</v>
      </c>
      <c r="CJ47" s="120">
        <v>150.69999999999999</v>
      </c>
      <c r="CK47" s="120">
        <v>121.3</v>
      </c>
      <c r="CL47" s="120">
        <v>252.3</v>
      </c>
      <c r="CM47" s="120">
        <v>238.5</v>
      </c>
      <c r="CN47" s="120">
        <v>172</v>
      </c>
      <c r="CO47" s="120">
        <v>52.9</v>
      </c>
      <c r="CP47" s="120">
        <v>88.6</v>
      </c>
      <c r="CQ47" s="120">
        <v>86.1</v>
      </c>
      <c r="CR47" s="120"/>
      <c r="CS47" s="120">
        <v>24.2</v>
      </c>
      <c r="CT47" s="122"/>
      <c r="CU47" s="122"/>
      <c r="CV47" s="122"/>
      <c r="CW47" s="121"/>
      <c r="CX47" s="97">
        <f t="array" ref="CX47">SUMPRODUCT(B47:CW47*0.25)</f>
        <v>1217.8000000000002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10</v>
      </c>
      <c r="CE49" s="120">
        <v>10</v>
      </c>
      <c r="CF49" s="120">
        <v>10</v>
      </c>
      <c r="CG49" s="120">
        <v>10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171</v>
      </c>
      <c r="AY51" s="107">
        <f t="shared" si="9"/>
        <v>186</v>
      </c>
      <c r="AZ51" s="107">
        <f t="shared" si="9"/>
        <v>10</v>
      </c>
      <c r="BA51" s="107">
        <f t="shared" si="9"/>
        <v>10</v>
      </c>
      <c r="BB51" s="107">
        <f t="shared" si="9"/>
        <v>36.1</v>
      </c>
      <c r="BC51" s="107">
        <f t="shared" si="9"/>
        <v>25.2</v>
      </c>
      <c r="BD51" s="107">
        <f t="shared" si="9"/>
        <v>25.2</v>
      </c>
      <c r="BE51" s="107">
        <f t="shared" si="9"/>
        <v>86.2</v>
      </c>
      <c r="BF51" s="107">
        <f t="shared" si="9"/>
        <v>185.8</v>
      </c>
      <c r="BG51" s="107">
        <f t="shared" si="9"/>
        <v>168.7</v>
      </c>
      <c r="BH51" s="107">
        <f t="shared" si="9"/>
        <v>90.7</v>
      </c>
      <c r="BI51" s="107">
        <f t="shared" si="9"/>
        <v>105.4</v>
      </c>
      <c r="BJ51" s="107">
        <f t="shared" si="9"/>
        <v>106.2</v>
      </c>
      <c r="BK51" s="107">
        <f t="shared" si="9"/>
        <v>236.3</v>
      </c>
      <c r="BL51" s="107">
        <f t="shared" si="9"/>
        <v>244.5</v>
      </c>
      <c r="BM51" s="107">
        <f t="shared" si="9"/>
        <v>246.7</v>
      </c>
      <c r="BN51" s="107">
        <f t="shared" si="9"/>
        <v>90.1</v>
      </c>
      <c r="BO51" s="107">
        <f t="shared" ref="BO51:CW51" si="10">SUM(BO45:BO50)</f>
        <v>133.1</v>
      </c>
      <c r="BP51" s="107">
        <f t="shared" si="10"/>
        <v>131.6</v>
      </c>
      <c r="BQ51" s="107">
        <f t="shared" si="10"/>
        <v>181.9</v>
      </c>
      <c r="BR51" s="107">
        <f t="shared" si="10"/>
        <v>11.9</v>
      </c>
      <c r="BS51" s="107">
        <f t="shared" si="10"/>
        <v>12.3</v>
      </c>
      <c r="BT51" s="107">
        <f t="shared" si="10"/>
        <v>153.1</v>
      </c>
      <c r="BU51" s="107">
        <f t="shared" si="10"/>
        <v>17.3</v>
      </c>
      <c r="BV51" s="107">
        <f t="shared" si="10"/>
        <v>56.9</v>
      </c>
      <c r="BW51" s="107">
        <f t="shared" si="10"/>
        <v>24.3</v>
      </c>
      <c r="BX51" s="107">
        <f t="shared" si="10"/>
        <v>20.8</v>
      </c>
      <c r="BY51" s="107">
        <f t="shared" si="10"/>
        <v>21.7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94.1</v>
      </c>
      <c r="CE51" s="107">
        <f t="shared" si="10"/>
        <v>80.900000000000006</v>
      </c>
      <c r="CF51" s="107">
        <f t="shared" si="10"/>
        <v>124.7</v>
      </c>
      <c r="CG51" s="107">
        <f t="shared" si="10"/>
        <v>192.1</v>
      </c>
      <c r="CH51" s="107">
        <f t="shared" si="10"/>
        <v>226.3</v>
      </c>
      <c r="CI51" s="107">
        <f t="shared" si="10"/>
        <v>217.5</v>
      </c>
      <c r="CJ51" s="107">
        <f t="shared" si="10"/>
        <v>150.69999999999999</v>
      </c>
      <c r="CK51" s="107">
        <f t="shared" si="10"/>
        <v>121.3</v>
      </c>
      <c r="CL51" s="107">
        <f t="shared" si="10"/>
        <v>252.3</v>
      </c>
      <c r="CM51" s="107">
        <f t="shared" si="10"/>
        <v>238.5</v>
      </c>
      <c r="CN51" s="107">
        <f t="shared" si="10"/>
        <v>172</v>
      </c>
      <c r="CO51" s="107">
        <f t="shared" si="10"/>
        <v>52.9</v>
      </c>
      <c r="CP51" s="107">
        <f t="shared" si="10"/>
        <v>88.6</v>
      </c>
      <c r="CQ51" s="107">
        <f t="shared" si="10"/>
        <v>86.1</v>
      </c>
      <c r="CR51" s="107">
        <f t="shared" si="10"/>
        <v>0</v>
      </c>
      <c r="CS51" s="107">
        <f t="shared" si="10"/>
        <v>24.2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1227.8000000000002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197.07400000000001</v>
      </c>
      <c r="AY54" s="107">
        <f t="shared" si="13"/>
        <v>214.65299999999999</v>
      </c>
      <c r="AZ54" s="107">
        <f t="shared" si="13"/>
        <v>48.015000000000001</v>
      </c>
      <c r="BA54" s="107">
        <f t="shared" si="13"/>
        <v>36.429000000000002</v>
      </c>
      <c r="BB54" s="107">
        <f t="shared" si="13"/>
        <v>48.493000000000002</v>
      </c>
      <c r="BC54" s="107">
        <f t="shared" si="13"/>
        <v>71.864000000000004</v>
      </c>
      <c r="BD54" s="107">
        <f t="shared" si="13"/>
        <v>113.93899999999999</v>
      </c>
      <c r="BE54" s="107">
        <f t="shared" si="13"/>
        <v>150.43700000000001</v>
      </c>
      <c r="BF54" s="107">
        <f t="shared" si="13"/>
        <v>240.251</v>
      </c>
      <c r="BG54" s="107">
        <f t="shared" si="13"/>
        <v>224.00899999999999</v>
      </c>
      <c r="BH54" s="107">
        <f t="shared" si="13"/>
        <v>131.458</v>
      </c>
      <c r="BI54" s="107">
        <f t="shared" si="13"/>
        <v>130.4</v>
      </c>
      <c r="BJ54" s="107">
        <f t="shared" si="13"/>
        <v>132.255</v>
      </c>
      <c r="BK54" s="107">
        <f t="shared" si="13"/>
        <v>262.40000000000003</v>
      </c>
      <c r="BL54" s="107">
        <f t="shared" si="13"/>
        <v>299.38800000000003</v>
      </c>
      <c r="BM54" s="107">
        <f t="shared" si="13"/>
        <v>289.983</v>
      </c>
      <c r="BN54" s="107">
        <f t="shared" si="13"/>
        <v>212.08699999999999</v>
      </c>
      <c r="BO54" s="107">
        <f t="shared" ref="BO54:CX54" si="14">BO18+BO28+BO42</f>
        <v>259.83799999999997</v>
      </c>
      <c r="BP54" s="107">
        <f t="shared" si="14"/>
        <v>257.50700000000001</v>
      </c>
      <c r="BQ54" s="107">
        <f t="shared" si="14"/>
        <v>290.95400000000001</v>
      </c>
      <c r="BR54" s="107">
        <f t="shared" si="14"/>
        <v>47.469000000000001</v>
      </c>
      <c r="BS54" s="107">
        <f t="shared" si="14"/>
        <v>156.02500000000001</v>
      </c>
      <c r="BT54" s="107">
        <f t="shared" si="14"/>
        <v>165.77799999999999</v>
      </c>
      <c r="BU54" s="107">
        <f t="shared" si="14"/>
        <v>155.81</v>
      </c>
      <c r="BV54" s="107">
        <f t="shared" si="14"/>
        <v>78.894999999999996</v>
      </c>
      <c r="BW54" s="107">
        <f t="shared" si="14"/>
        <v>79.760000000000005</v>
      </c>
      <c r="BX54" s="107">
        <f t="shared" si="14"/>
        <v>79.152000000000001</v>
      </c>
      <c r="BY54" s="107">
        <f t="shared" si="14"/>
        <v>77.433999999999997</v>
      </c>
      <c r="BZ54" s="107">
        <f t="shared" si="14"/>
        <v>123.88499999999999</v>
      </c>
      <c r="CA54" s="107">
        <f t="shared" si="14"/>
        <v>127.876</v>
      </c>
      <c r="CB54" s="107">
        <f t="shared" si="14"/>
        <v>122.45</v>
      </c>
      <c r="CC54" s="107">
        <f t="shared" si="14"/>
        <v>115.783</v>
      </c>
      <c r="CD54" s="107">
        <f t="shared" si="14"/>
        <v>127.87899999999999</v>
      </c>
      <c r="CE54" s="107">
        <f t="shared" si="14"/>
        <v>112.849</v>
      </c>
      <c r="CF54" s="107">
        <f t="shared" si="14"/>
        <v>159.74600000000001</v>
      </c>
      <c r="CG54" s="107">
        <f t="shared" si="14"/>
        <v>221.10899999999998</v>
      </c>
      <c r="CH54" s="107">
        <f t="shared" si="14"/>
        <v>252.94800000000001</v>
      </c>
      <c r="CI54" s="107">
        <f t="shared" si="14"/>
        <v>244.85499999999999</v>
      </c>
      <c r="CJ54" s="107">
        <f t="shared" si="14"/>
        <v>247.673</v>
      </c>
      <c r="CK54" s="107">
        <f t="shared" si="14"/>
        <v>226.84300000000002</v>
      </c>
      <c r="CL54" s="107">
        <f t="shared" si="14"/>
        <v>267.43799999999999</v>
      </c>
      <c r="CM54" s="107">
        <f t="shared" si="14"/>
        <v>238.91399999999999</v>
      </c>
      <c r="CN54" s="107">
        <f t="shared" si="14"/>
        <v>213.90299999999999</v>
      </c>
      <c r="CO54" s="107">
        <f t="shared" si="14"/>
        <v>157.59800000000001</v>
      </c>
      <c r="CP54" s="107">
        <f t="shared" si="14"/>
        <v>98.36099999999999</v>
      </c>
      <c r="CQ54" s="107">
        <f t="shared" si="14"/>
        <v>98.120999999999995</v>
      </c>
      <c r="CR54" s="107">
        <f t="shared" si="14"/>
        <v>95.296999999999997</v>
      </c>
      <c r="CS54" s="107">
        <f t="shared" si="14"/>
        <v>94.165000000000006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1949.8625000000002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197.102</v>
      </c>
      <c r="AY5" s="25">
        <v>214.684</v>
      </c>
      <c r="AZ5" s="25">
        <v>48.015000000000001</v>
      </c>
      <c r="BA5" s="25">
        <v>36.429000000000002</v>
      </c>
      <c r="BB5" s="25">
        <v>48.493000000000002</v>
      </c>
      <c r="BC5" s="25">
        <v>71.864000000000004</v>
      </c>
      <c r="BD5" s="25">
        <v>113.93899999999999</v>
      </c>
      <c r="BE5" s="25">
        <v>150.43700000000001</v>
      </c>
      <c r="BF5" s="25">
        <v>240.245</v>
      </c>
      <c r="BG5" s="25">
        <v>224.00899999999999</v>
      </c>
      <c r="BH5" s="25">
        <v>131.43600000000001</v>
      </c>
      <c r="BI5" s="25">
        <v>130.43</v>
      </c>
      <c r="BJ5" s="25">
        <v>132.23099999999999</v>
      </c>
      <c r="BK5" s="25">
        <v>262.42700000000002</v>
      </c>
      <c r="BL5" s="25">
        <v>299.37099999999998</v>
      </c>
      <c r="BM5" s="25">
        <v>289.95800000000003</v>
      </c>
      <c r="BN5" s="25">
        <v>212.059</v>
      </c>
      <c r="BO5" s="25">
        <v>259.81400000000002</v>
      </c>
      <c r="BP5" s="25">
        <v>257.51100000000002</v>
      </c>
      <c r="BQ5" s="25">
        <v>290.96800000000002</v>
      </c>
      <c r="BR5" s="25">
        <v>47.478000000000002</v>
      </c>
      <c r="BS5" s="25">
        <v>155.97800000000001</v>
      </c>
      <c r="BT5" s="25">
        <v>165.76400000000001</v>
      </c>
      <c r="BU5" s="25">
        <v>155.83699999999999</v>
      </c>
      <c r="BV5" s="25">
        <v>78.918999999999997</v>
      </c>
      <c r="BW5" s="25">
        <v>79.772000000000006</v>
      </c>
      <c r="BX5" s="25">
        <v>79.123999999999995</v>
      </c>
      <c r="BY5" s="25">
        <v>77.481999999999999</v>
      </c>
      <c r="BZ5" s="25">
        <v>123.886</v>
      </c>
      <c r="CA5" s="25">
        <v>127.90900000000001</v>
      </c>
      <c r="CB5" s="25">
        <v>122.402</v>
      </c>
      <c r="CC5" s="25">
        <v>115.821</v>
      </c>
      <c r="CD5" s="25">
        <v>127.79</v>
      </c>
      <c r="CE5" s="25">
        <v>112.80800000000001</v>
      </c>
      <c r="CF5" s="25">
        <v>159.749</v>
      </c>
      <c r="CG5" s="25">
        <v>221.06399999999999</v>
      </c>
      <c r="CH5" s="25">
        <v>252.923</v>
      </c>
      <c r="CI5" s="25">
        <v>244.828</v>
      </c>
      <c r="CJ5" s="25">
        <v>247.69</v>
      </c>
      <c r="CK5" s="25">
        <v>226.82400000000001</v>
      </c>
      <c r="CL5" s="25">
        <v>267.48099999999999</v>
      </c>
      <c r="CM5" s="25">
        <v>238.86600000000001</v>
      </c>
      <c r="CN5" s="25">
        <v>213.89</v>
      </c>
      <c r="CO5" s="25">
        <v>157.63399999999999</v>
      </c>
      <c r="CP5" s="25">
        <v>98.393000000000001</v>
      </c>
      <c r="CQ5" s="25">
        <v>98.082999999999998</v>
      </c>
      <c r="CR5" s="25">
        <v>95.296999999999997</v>
      </c>
      <c r="CS5" s="25">
        <v>94.134</v>
      </c>
      <c r="CT5" s="26"/>
      <c r="CU5" s="26"/>
      <c r="CV5" s="26"/>
      <c r="CW5" s="27"/>
      <c r="CX5" s="28">
        <f t="array" ref="CX5">SUMPRODUCT(B5:CW5*0.25)</f>
        <v>1949.8119999999997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20.93</v>
      </c>
      <c r="AY8" s="37">
        <v>22.86</v>
      </c>
      <c r="AZ8" s="37">
        <v>37.69</v>
      </c>
      <c r="BA8" s="37">
        <v>40.86</v>
      </c>
      <c r="BB8" s="37">
        <v>40.229999999999997</v>
      </c>
      <c r="BC8" s="37">
        <v>34.4</v>
      </c>
      <c r="BD8" s="37">
        <v>32.76</v>
      </c>
      <c r="BE8" s="37">
        <v>28.68</v>
      </c>
      <c r="BF8" s="37">
        <v>12.98</v>
      </c>
      <c r="BG8" s="37">
        <v>13.93</v>
      </c>
      <c r="BH8" s="37">
        <v>10.79</v>
      </c>
      <c r="BI8" s="37">
        <v>45.6</v>
      </c>
      <c r="BJ8" s="37">
        <v>-1.8</v>
      </c>
      <c r="BK8" s="37">
        <v>40.56</v>
      </c>
      <c r="BL8" s="37">
        <v>83.16</v>
      </c>
      <c r="BM8" s="37">
        <v>98.19</v>
      </c>
      <c r="BN8" s="37">
        <v>76.819999999999993</v>
      </c>
      <c r="BO8" s="37">
        <v>98.54</v>
      </c>
      <c r="BP8" s="37">
        <v>127.34</v>
      </c>
      <c r="BQ8" s="37">
        <v>131.13999999999999</v>
      </c>
      <c r="BR8" s="37">
        <v>121.95</v>
      </c>
      <c r="BS8" s="37">
        <v>135.94</v>
      </c>
      <c r="BT8" s="37">
        <v>150</v>
      </c>
      <c r="BU8" s="37">
        <v>136.35</v>
      </c>
      <c r="BV8" s="37">
        <v>152.01</v>
      </c>
      <c r="BW8" s="37">
        <v>141.49</v>
      </c>
      <c r="BX8" s="37">
        <v>167.86</v>
      </c>
      <c r="BY8" s="37">
        <v>152.1</v>
      </c>
      <c r="BZ8" s="37">
        <v>117.28</v>
      </c>
      <c r="CA8" s="37">
        <v>118.7</v>
      </c>
      <c r="CB8" s="37">
        <v>115.46</v>
      </c>
      <c r="CC8" s="37">
        <v>114.82</v>
      </c>
      <c r="CD8" s="37">
        <v>155.29</v>
      </c>
      <c r="CE8" s="37">
        <v>154.71</v>
      </c>
      <c r="CF8" s="37">
        <v>141.04</v>
      </c>
      <c r="CG8" s="37">
        <v>132.4</v>
      </c>
      <c r="CH8" s="37">
        <v>138.68</v>
      </c>
      <c r="CI8" s="37">
        <v>128.29</v>
      </c>
      <c r="CJ8" s="37">
        <v>118.57</v>
      </c>
      <c r="CK8" s="37">
        <v>112.97</v>
      </c>
      <c r="CL8" s="37">
        <v>126.97</v>
      </c>
      <c r="CM8" s="37">
        <v>117.73</v>
      </c>
      <c r="CN8" s="37">
        <v>116.42</v>
      </c>
      <c r="CO8" s="37">
        <v>123.25</v>
      </c>
      <c r="CP8" s="37">
        <v>118.41</v>
      </c>
      <c r="CQ8" s="37">
        <v>111.98</v>
      </c>
      <c r="CR8" s="37">
        <v>103.66</v>
      </c>
      <c r="CS8" s="37">
        <v>103.29</v>
      </c>
      <c r="CT8" s="38"/>
      <c r="CU8" s="38"/>
      <c r="CV8" s="38"/>
      <c r="CW8" s="39"/>
      <c r="CX8" s="40">
        <f>IF(SUM(B8:CW8)&lt;&gt;0,AVERAGEIF(B8:CW8,"&lt;&gt;"""),"")</f>
        <v>96.318333333333314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30.585000000000001</v>
      </c>
      <c r="AY9" s="43">
        <v>30.585000000000001</v>
      </c>
      <c r="AZ9" s="43">
        <v>30.585000000000001</v>
      </c>
      <c r="BA9" s="43">
        <v>30.585000000000001</v>
      </c>
      <c r="BB9" s="43">
        <v>34.017499999999998</v>
      </c>
      <c r="BC9" s="43">
        <v>34.017499999999998</v>
      </c>
      <c r="BD9" s="43">
        <v>34.017499999999998</v>
      </c>
      <c r="BE9" s="43">
        <v>34.017499999999998</v>
      </c>
      <c r="BF9" s="43">
        <v>20.824999999999999</v>
      </c>
      <c r="BG9" s="43">
        <v>20.824999999999999</v>
      </c>
      <c r="BH9" s="43">
        <v>20.824999999999999</v>
      </c>
      <c r="BI9" s="43">
        <v>20.824999999999999</v>
      </c>
      <c r="BJ9" s="43">
        <v>55.027500000000003</v>
      </c>
      <c r="BK9" s="43">
        <v>55.027500000000003</v>
      </c>
      <c r="BL9" s="43">
        <v>55.027500000000003</v>
      </c>
      <c r="BM9" s="43">
        <v>55.027500000000003</v>
      </c>
      <c r="BN9" s="43">
        <v>108.46</v>
      </c>
      <c r="BO9" s="43">
        <v>108.46</v>
      </c>
      <c r="BP9" s="43">
        <v>108.46</v>
      </c>
      <c r="BQ9" s="43">
        <v>108.46</v>
      </c>
      <c r="BR9" s="43">
        <v>136.06</v>
      </c>
      <c r="BS9" s="43">
        <v>136.06</v>
      </c>
      <c r="BT9" s="43">
        <v>136.06</v>
      </c>
      <c r="BU9" s="43">
        <v>136.06</v>
      </c>
      <c r="BV9" s="43">
        <v>153.36500000000001</v>
      </c>
      <c r="BW9" s="43">
        <v>153.36500000000001</v>
      </c>
      <c r="BX9" s="43">
        <v>153.36500000000001</v>
      </c>
      <c r="BY9" s="43">
        <v>153.36500000000001</v>
      </c>
      <c r="BZ9" s="43">
        <v>116.565</v>
      </c>
      <c r="CA9" s="43">
        <v>116.565</v>
      </c>
      <c r="CB9" s="43">
        <v>116.565</v>
      </c>
      <c r="CC9" s="43">
        <v>116.565</v>
      </c>
      <c r="CD9" s="43">
        <v>145.86000000000001</v>
      </c>
      <c r="CE9" s="43">
        <v>145.86000000000001</v>
      </c>
      <c r="CF9" s="43">
        <v>145.86000000000001</v>
      </c>
      <c r="CG9" s="43">
        <v>145.86000000000001</v>
      </c>
      <c r="CH9" s="43">
        <v>124.6275</v>
      </c>
      <c r="CI9" s="43">
        <v>124.6275</v>
      </c>
      <c r="CJ9" s="43">
        <v>124.6275</v>
      </c>
      <c r="CK9" s="43">
        <v>124.6275</v>
      </c>
      <c r="CL9" s="43">
        <v>121.0925</v>
      </c>
      <c r="CM9" s="43">
        <v>121.0925</v>
      </c>
      <c r="CN9" s="43">
        <v>121.0925</v>
      </c>
      <c r="CO9" s="43">
        <v>121.0925</v>
      </c>
      <c r="CP9" s="43">
        <v>109.33499999999999</v>
      </c>
      <c r="CQ9" s="43">
        <v>109.33499999999999</v>
      </c>
      <c r="CR9" s="43">
        <v>109.33499999999999</v>
      </c>
      <c r="CS9" s="43">
        <v>109.33499999999999</v>
      </c>
      <c r="CT9" s="44"/>
      <c r="CU9" s="44"/>
      <c r="CV9" s="44"/>
      <c r="CW9" s="45"/>
      <c r="CX9" s="46">
        <f>IF(SUM(B9:CW9)&lt;&gt;0,AVERAGEIF(B9:CW9,"&lt;&gt;"""),"")</f>
        <v>96.318333333333371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77</v>
      </c>
      <c r="BT13" s="65">
        <v>77</v>
      </c>
      <c r="BU13" s="65">
        <v>77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57.75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86.59</v>
      </c>
      <c r="AY15" s="71">
        <v>100.794</v>
      </c>
      <c r="AZ15" s="71"/>
      <c r="BA15" s="71"/>
      <c r="BB15" s="71">
        <v>1.599</v>
      </c>
      <c r="BC15" s="71">
        <v>10.037000000000001</v>
      </c>
      <c r="BD15" s="71">
        <v>47.795000000000002</v>
      </c>
      <c r="BE15" s="71">
        <v>67.760999999999996</v>
      </c>
      <c r="BF15" s="71">
        <v>122.137</v>
      </c>
      <c r="BG15" s="71">
        <v>117.68300000000001</v>
      </c>
      <c r="BH15" s="71">
        <v>108.59</v>
      </c>
      <c r="BI15" s="71">
        <v>72.05</v>
      </c>
      <c r="BJ15" s="71">
        <v>80.117999999999995</v>
      </c>
      <c r="BK15" s="71">
        <v>88.52</v>
      </c>
      <c r="BL15" s="71">
        <v>78.093999999999994</v>
      </c>
      <c r="BM15" s="71">
        <v>71.56</v>
      </c>
      <c r="BN15" s="71">
        <v>48.764000000000003</v>
      </c>
      <c r="BO15" s="71">
        <v>69.218999999999994</v>
      </c>
      <c r="BP15" s="71">
        <v>56.9</v>
      </c>
      <c r="BQ15" s="71">
        <v>69.688999999999993</v>
      </c>
      <c r="BR15" s="71">
        <v>19.954000000000001</v>
      </c>
      <c r="BS15" s="71">
        <v>21.32</v>
      </c>
      <c r="BT15" s="71">
        <v>23.17</v>
      </c>
      <c r="BU15" s="71">
        <v>22.692</v>
      </c>
      <c r="BV15" s="71">
        <v>23.42</v>
      </c>
      <c r="BW15" s="71">
        <v>24.99</v>
      </c>
      <c r="BX15" s="71">
        <v>24.52</v>
      </c>
      <c r="BY15" s="71">
        <v>22.88</v>
      </c>
      <c r="BZ15" s="71">
        <v>39.762</v>
      </c>
      <c r="CA15" s="71">
        <v>38.808</v>
      </c>
      <c r="CB15" s="71">
        <v>39.200000000000003</v>
      </c>
      <c r="CC15" s="71">
        <v>41.695999999999998</v>
      </c>
      <c r="CD15" s="71">
        <v>7.8529999999999998</v>
      </c>
      <c r="CE15" s="71">
        <v>8.1639999999999997</v>
      </c>
      <c r="CF15" s="71">
        <v>18.399999999999999</v>
      </c>
      <c r="CG15" s="71">
        <v>47.45</v>
      </c>
      <c r="CH15" s="71">
        <v>56.68</v>
      </c>
      <c r="CI15" s="71">
        <v>55.77</v>
      </c>
      <c r="CJ15" s="71">
        <v>59.5</v>
      </c>
      <c r="CK15" s="71">
        <v>53.401000000000003</v>
      </c>
      <c r="CL15" s="71">
        <v>70.569999999999993</v>
      </c>
      <c r="CM15" s="71">
        <v>66.010000000000005</v>
      </c>
      <c r="CN15" s="71">
        <v>63.41</v>
      </c>
      <c r="CO15" s="71">
        <v>58.036000000000001</v>
      </c>
      <c r="CP15" s="71">
        <v>47.46</v>
      </c>
      <c r="CQ15" s="71">
        <v>47.71</v>
      </c>
      <c r="CR15" s="71">
        <v>45.11</v>
      </c>
      <c r="CS15" s="71">
        <v>43.2</v>
      </c>
      <c r="CT15" s="72"/>
      <c r="CU15" s="72"/>
      <c r="CV15" s="72"/>
      <c r="CW15" s="73"/>
      <c r="CX15" s="74">
        <f t="array" ref="CX15">SUMPRODUCT(B15:CW15*0.25)</f>
        <v>597.25900000000013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86.59</v>
      </c>
      <c r="AY18" s="77">
        <f t="shared" si="0"/>
        <v>100.794</v>
      </c>
      <c r="AZ18" s="77">
        <f t="shared" si="0"/>
        <v>0</v>
      </c>
      <c r="BA18" s="77">
        <f t="shared" si="0"/>
        <v>0</v>
      </c>
      <c r="BB18" s="77">
        <f t="shared" si="0"/>
        <v>1.599</v>
      </c>
      <c r="BC18" s="77">
        <f t="shared" si="0"/>
        <v>10.037000000000001</v>
      </c>
      <c r="BD18" s="77">
        <f t="shared" si="0"/>
        <v>47.795000000000002</v>
      </c>
      <c r="BE18" s="77">
        <f t="shared" si="0"/>
        <v>67.760999999999996</v>
      </c>
      <c r="BF18" s="77">
        <f t="shared" si="0"/>
        <v>122.137</v>
      </c>
      <c r="BG18" s="77">
        <f t="shared" si="0"/>
        <v>117.68300000000001</v>
      </c>
      <c r="BH18" s="77">
        <f t="shared" si="0"/>
        <v>108.59</v>
      </c>
      <c r="BI18" s="77">
        <f t="shared" si="0"/>
        <v>72.05</v>
      </c>
      <c r="BJ18" s="77">
        <f t="shared" si="0"/>
        <v>80.117999999999995</v>
      </c>
      <c r="BK18" s="77">
        <f t="shared" si="0"/>
        <v>88.52</v>
      </c>
      <c r="BL18" s="77">
        <f t="shared" si="0"/>
        <v>78.093999999999994</v>
      </c>
      <c r="BM18" s="77">
        <f t="shared" si="0"/>
        <v>71.56</v>
      </c>
      <c r="BN18" s="77">
        <f t="shared" si="0"/>
        <v>48.764000000000003</v>
      </c>
      <c r="BO18" s="77">
        <f t="shared" ref="BO18:CW18" si="1">SUM(BO11:BO17)</f>
        <v>69.218999999999994</v>
      </c>
      <c r="BP18" s="77">
        <f t="shared" si="1"/>
        <v>56.9</v>
      </c>
      <c r="BQ18" s="77">
        <f t="shared" si="1"/>
        <v>69.688999999999993</v>
      </c>
      <c r="BR18" s="77">
        <f t="shared" si="1"/>
        <v>19.954000000000001</v>
      </c>
      <c r="BS18" s="77">
        <f t="shared" si="1"/>
        <v>98.32</v>
      </c>
      <c r="BT18" s="77">
        <f t="shared" si="1"/>
        <v>100.17</v>
      </c>
      <c r="BU18" s="77">
        <f t="shared" si="1"/>
        <v>99.692000000000007</v>
      </c>
      <c r="BV18" s="77">
        <f t="shared" si="1"/>
        <v>23.42</v>
      </c>
      <c r="BW18" s="77">
        <f t="shared" si="1"/>
        <v>24.99</v>
      </c>
      <c r="BX18" s="77">
        <f t="shared" si="1"/>
        <v>24.52</v>
      </c>
      <c r="BY18" s="77">
        <f t="shared" si="1"/>
        <v>22.88</v>
      </c>
      <c r="BZ18" s="77">
        <f t="shared" si="1"/>
        <v>39.762</v>
      </c>
      <c r="CA18" s="77">
        <f t="shared" si="1"/>
        <v>38.808</v>
      </c>
      <c r="CB18" s="77">
        <f t="shared" si="1"/>
        <v>39.200000000000003</v>
      </c>
      <c r="CC18" s="77">
        <f t="shared" si="1"/>
        <v>41.695999999999998</v>
      </c>
      <c r="CD18" s="77">
        <f t="shared" si="1"/>
        <v>7.8529999999999998</v>
      </c>
      <c r="CE18" s="77">
        <f t="shared" si="1"/>
        <v>8.1639999999999997</v>
      </c>
      <c r="CF18" s="77">
        <f t="shared" si="1"/>
        <v>18.399999999999999</v>
      </c>
      <c r="CG18" s="77">
        <f t="shared" si="1"/>
        <v>47.45</v>
      </c>
      <c r="CH18" s="77">
        <f t="shared" si="1"/>
        <v>56.68</v>
      </c>
      <c r="CI18" s="77">
        <f t="shared" si="1"/>
        <v>55.77</v>
      </c>
      <c r="CJ18" s="77">
        <f t="shared" si="1"/>
        <v>59.5</v>
      </c>
      <c r="CK18" s="77">
        <f t="shared" si="1"/>
        <v>53.401000000000003</v>
      </c>
      <c r="CL18" s="77">
        <f t="shared" si="1"/>
        <v>70.569999999999993</v>
      </c>
      <c r="CM18" s="77">
        <f t="shared" si="1"/>
        <v>66.010000000000005</v>
      </c>
      <c r="CN18" s="77">
        <f t="shared" si="1"/>
        <v>63.41</v>
      </c>
      <c r="CO18" s="77">
        <f t="shared" si="1"/>
        <v>58.036000000000001</v>
      </c>
      <c r="CP18" s="77">
        <f t="shared" si="1"/>
        <v>47.46</v>
      </c>
      <c r="CQ18" s="77">
        <f t="shared" si="1"/>
        <v>47.71</v>
      </c>
      <c r="CR18" s="77">
        <f t="shared" si="1"/>
        <v>45.11</v>
      </c>
      <c r="CS18" s="77">
        <f t="shared" si="1"/>
        <v>43.2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655.00900000000013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>
        <v>2.2000000000000002</v>
      </c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0.55000000000000004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25</v>
      </c>
      <c r="AY22" s="94">
        <v>25</v>
      </c>
      <c r="AZ22" s="94">
        <v>5.0999999999999996</v>
      </c>
      <c r="BA22" s="94">
        <v>0.3</v>
      </c>
      <c r="BB22" s="94">
        <v>4.5999999999999996</v>
      </c>
      <c r="BC22" s="94">
        <v>4.7</v>
      </c>
      <c r="BD22" s="94">
        <v>4.7</v>
      </c>
      <c r="BE22" s="94">
        <v>4.5999999999999996</v>
      </c>
      <c r="BF22" s="94">
        <v>20</v>
      </c>
      <c r="BG22" s="94">
        <v>20</v>
      </c>
      <c r="BH22" s="94">
        <v>20</v>
      </c>
      <c r="BI22" s="94">
        <v>20</v>
      </c>
      <c r="BJ22" s="94">
        <v>50</v>
      </c>
      <c r="BK22" s="94">
        <v>50</v>
      </c>
      <c r="BL22" s="94">
        <v>50</v>
      </c>
      <c r="BM22" s="94">
        <v>58.4</v>
      </c>
      <c r="BN22" s="94">
        <v>50</v>
      </c>
      <c r="BO22" s="94">
        <v>50</v>
      </c>
      <c r="BP22" s="94">
        <v>50</v>
      </c>
      <c r="BQ22" s="94">
        <v>50</v>
      </c>
      <c r="BR22" s="94">
        <v>23.765000000000001</v>
      </c>
      <c r="BS22" s="94">
        <v>50</v>
      </c>
      <c r="BT22" s="94">
        <v>50</v>
      </c>
      <c r="BU22" s="94">
        <v>50</v>
      </c>
      <c r="BV22" s="94">
        <v>50</v>
      </c>
      <c r="BW22" s="94">
        <v>50</v>
      </c>
      <c r="BX22" s="94">
        <v>50</v>
      </c>
      <c r="BY22" s="94">
        <v>50</v>
      </c>
      <c r="BZ22" s="94">
        <v>50</v>
      </c>
      <c r="CA22" s="94">
        <v>50</v>
      </c>
      <c r="CB22" s="94">
        <v>55</v>
      </c>
      <c r="CC22" s="94">
        <v>50</v>
      </c>
      <c r="CD22" s="94"/>
      <c r="CE22" s="94"/>
      <c r="CF22" s="94"/>
      <c r="CG22" s="94">
        <v>50</v>
      </c>
      <c r="CH22" s="94">
        <v>50</v>
      </c>
      <c r="CI22" s="94">
        <v>50</v>
      </c>
      <c r="CJ22" s="94">
        <v>50</v>
      </c>
      <c r="CK22" s="94">
        <v>50</v>
      </c>
      <c r="CL22" s="94">
        <v>52</v>
      </c>
      <c r="CM22" s="94">
        <v>50</v>
      </c>
      <c r="CN22" s="94">
        <v>50</v>
      </c>
      <c r="CO22" s="94">
        <v>50</v>
      </c>
      <c r="CP22" s="94">
        <v>50</v>
      </c>
      <c r="CQ22" s="94">
        <v>50</v>
      </c>
      <c r="CR22" s="94">
        <v>50</v>
      </c>
      <c r="CS22" s="94">
        <v>50</v>
      </c>
      <c r="CT22" s="95"/>
      <c r="CU22" s="95"/>
      <c r="CV22" s="95"/>
      <c r="CW22" s="96"/>
      <c r="CX22" s="97">
        <f t="array" ref="CX22">SUMPRODUCT(B22:CW22*0.25)</f>
        <v>448.29124999999999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85.512</v>
      </c>
      <c r="AY23" s="99">
        <v>88.89</v>
      </c>
      <c r="AZ23" s="99">
        <v>42.914999999999999</v>
      </c>
      <c r="BA23" s="99">
        <v>36.128999999999998</v>
      </c>
      <c r="BB23" s="99">
        <v>42.293999999999997</v>
      </c>
      <c r="BC23" s="99">
        <v>57.127000000000002</v>
      </c>
      <c r="BD23" s="99">
        <v>61.444000000000003</v>
      </c>
      <c r="BE23" s="99">
        <v>78.075999999999993</v>
      </c>
      <c r="BF23" s="99">
        <v>98.108000000000004</v>
      </c>
      <c r="BG23" s="99">
        <v>86.325999999999993</v>
      </c>
      <c r="BH23" s="99">
        <v>2.8460000000000001</v>
      </c>
      <c r="BI23" s="99">
        <v>38.380000000000003</v>
      </c>
      <c r="BJ23" s="99">
        <v>2.113</v>
      </c>
      <c r="BK23" s="99">
        <v>123.907</v>
      </c>
      <c r="BL23" s="99">
        <v>171.27699999999999</v>
      </c>
      <c r="BM23" s="99">
        <v>159.99799999999999</v>
      </c>
      <c r="BN23" s="99">
        <v>113.295</v>
      </c>
      <c r="BO23" s="99">
        <v>140.595</v>
      </c>
      <c r="BP23" s="99">
        <v>150.61099999999999</v>
      </c>
      <c r="BQ23" s="99">
        <v>171.279</v>
      </c>
      <c r="BR23" s="99">
        <v>3.7589999999999999</v>
      </c>
      <c r="BS23" s="99">
        <v>7.6580000000000004</v>
      </c>
      <c r="BT23" s="99">
        <v>13.394</v>
      </c>
      <c r="BU23" s="99">
        <v>6.1449999999999996</v>
      </c>
      <c r="BV23" s="99">
        <v>5.4989999999999997</v>
      </c>
      <c r="BW23" s="99">
        <v>4.782</v>
      </c>
      <c r="BX23" s="99">
        <v>4.6040000000000001</v>
      </c>
      <c r="BY23" s="99">
        <v>4.6020000000000003</v>
      </c>
      <c r="BZ23" s="99">
        <v>4.7240000000000002</v>
      </c>
      <c r="CA23" s="99">
        <v>4.9009999999999998</v>
      </c>
      <c r="CB23" s="99">
        <v>4.9020000000000001</v>
      </c>
      <c r="CC23" s="99">
        <v>4.7249999999999996</v>
      </c>
      <c r="CD23" s="99">
        <v>119.937</v>
      </c>
      <c r="CE23" s="99">
        <v>104.64400000000001</v>
      </c>
      <c r="CF23" s="99">
        <v>141.34899999999999</v>
      </c>
      <c r="CG23" s="99">
        <v>123.614</v>
      </c>
      <c r="CH23" s="99">
        <v>146.24299999999999</v>
      </c>
      <c r="CI23" s="99">
        <v>139.05799999999999</v>
      </c>
      <c r="CJ23" s="99">
        <v>138.19</v>
      </c>
      <c r="CK23" s="99">
        <v>123.423</v>
      </c>
      <c r="CL23" s="99">
        <v>144.911</v>
      </c>
      <c r="CM23" s="99">
        <v>122.85599999999999</v>
      </c>
      <c r="CN23" s="99">
        <v>100.48</v>
      </c>
      <c r="CO23" s="99">
        <v>49.597999999999999</v>
      </c>
      <c r="CP23" s="99">
        <v>0.93300000000000005</v>
      </c>
      <c r="CQ23" s="99">
        <v>0.373</v>
      </c>
      <c r="CR23" s="99">
        <v>0.187</v>
      </c>
      <c r="CS23" s="99">
        <v>0.93400000000000005</v>
      </c>
      <c r="CT23" s="100"/>
      <c r="CU23" s="100"/>
      <c r="CV23" s="100"/>
      <c r="CW23" s="96"/>
      <c r="CX23" s="97">
        <f t="array" ref="CX23">SUMPRODUCT(B23:CW23*0.25)</f>
        <v>819.38675000000012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110.512</v>
      </c>
      <c r="AY28" s="107">
        <f t="shared" si="2"/>
        <v>113.89</v>
      </c>
      <c r="AZ28" s="107">
        <f t="shared" si="2"/>
        <v>48.015000000000001</v>
      </c>
      <c r="BA28" s="107">
        <f t="shared" si="2"/>
        <v>36.428999999999995</v>
      </c>
      <c r="BB28" s="107">
        <f t="shared" si="2"/>
        <v>46.893999999999998</v>
      </c>
      <c r="BC28" s="107">
        <f t="shared" si="2"/>
        <v>61.827000000000005</v>
      </c>
      <c r="BD28" s="107">
        <f t="shared" si="2"/>
        <v>66.144000000000005</v>
      </c>
      <c r="BE28" s="107">
        <f t="shared" si="2"/>
        <v>82.675999999999988</v>
      </c>
      <c r="BF28" s="107">
        <f t="shared" si="2"/>
        <v>118.108</v>
      </c>
      <c r="BG28" s="107">
        <f t="shared" si="2"/>
        <v>106.32599999999999</v>
      </c>
      <c r="BH28" s="107">
        <f t="shared" si="2"/>
        <v>22.846</v>
      </c>
      <c r="BI28" s="107">
        <f t="shared" si="2"/>
        <v>58.38</v>
      </c>
      <c r="BJ28" s="107">
        <f t="shared" si="2"/>
        <v>52.113</v>
      </c>
      <c r="BK28" s="107">
        <f t="shared" si="2"/>
        <v>173.90699999999998</v>
      </c>
      <c r="BL28" s="107">
        <f t="shared" si="2"/>
        <v>221.27699999999999</v>
      </c>
      <c r="BM28" s="107">
        <f t="shared" si="2"/>
        <v>218.398</v>
      </c>
      <c r="BN28" s="107">
        <f t="shared" si="2"/>
        <v>163.29500000000002</v>
      </c>
      <c r="BO28" s="107">
        <f t="shared" ref="BO28:CW28" si="3">SUM(BO21:BO27)</f>
        <v>190.595</v>
      </c>
      <c r="BP28" s="107">
        <f t="shared" si="3"/>
        <v>200.61099999999999</v>
      </c>
      <c r="BQ28" s="107">
        <f t="shared" si="3"/>
        <v>221.279</v>
      </c>
      <c r="BR28" s="107">
        <f t="shared" si="3"/>
        <v>27.524000000000001</v>
      </c>
      <c r="BS28" s="107">
        <f t="shared" si="3"/>
        <v>57.658000000000001</v>
      </c>
      <c r="BT28" s="107">
        <f t="shared" si="3"/>
        <v>65.594000000000008</v>
      </c>
      <c r="BU28" s="107">
        <f t="shared" si="3"/>
        <v>56.144999999999996</v>
      </c>
      <c r="BV28" s="107">
        <f t="shared" si="3"/>
        <v>55.499000000000002</v>
      </c>
      <c r="BW28" s="107">
        <f t="shared" si="3"/>
        <v>54.781999999999996</v>
      </c>
      <c r="BX28" s="107">
        <f t="shared" si="3"/>
        <v>54.603999999999999</v>
      </c>
      <c r="BY28" s="107">
        <f t="shared" si="3"/>
        <v>54.602000000000004</v>
      </c>
      <c r="BZ28" s="107">
        <f t="shared" si="3"/>
        <v>54.724000000000004</v>
      </c>
      <c r="CA28" s="107">
        <f t="shared" si="3"/>
        <v>54.900999999999996</v>
      </c>
      <c r="CB28" s="107">
        <f t="shared" si="3"/>
        <v>59.902000000000001</v>
      </c>
      <c r="CC28" s="107">
        <f t="shared" si="3"/>
        <v>54.725000000000001</v>
      </c>
      <c r="CD28" s="107">
        <f t="shared" si="3"/>
        <v>119.937</v>
      </c>
      <c r="CE28" s="107">
        <f t="shared" si="3"/>
        <v>104.64400000000001</v>
      </c>
      <c r="CF28" s="107">
        <f t="shared" si="3"/>
        <v>141.34899999999999</v>
      </c>
      <c r="CG28" s="107">
        <f t="shared" si="3"/>
        <v>173.614</v>
      </c>
      <c r="CH28" s="107">
        <f t="shared" si="3"/>
        <v>196.24299999999999</v>
      </c>
      <c r="CI28" s="107">
        <f t="shared" si="3"/>
        <v>189.05799999999999</v>
      </c>
      <c r="CJ28" s="107">
        <f t="shared" si="3"/>
        <v>188.19</v>
      </c>
      <c r="CK28" s="107">
        <f t="shared" si="3"/>
        <v>173.423</v>
      </c>
      <c r="CL28" s="107">
        <f t="shared" si="3"/>
        <v>196.911</v>
      </c>
      <c r="CM28" s="107">
        <f t="shared" si="3"/>
        <v>172.85599999999999</v>
      </c>
      <c r="CN28" s="107">
        <f t="shared" si="3"/>
        <v>150.48000000000002</v>
      </c>
      <c r="CO28" s="107">
        <f t="shared" si="3"/>
        <v>99.597999999999999</v>
      </c>
      <c r="CP28" s="107">
        <f t="shared" si="3"/>
        <v>50.933</v>
      </c>
      <c r="CQ28" s="107">
        <f t="shared" si="3"/>
        <v>50.372999999999998</v>
      </c>
      <c r="CR28" s="107">
        <f t="shared" si="3"/>
        <v>50.186999999999998</v>
      </c>
      <c r="CS28" s="107">
        <f t="shared" si="3"/>
        <v>50.933999999999997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1268.2280000000001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197.102</v>
      </c>
      <c r="AY32" s="94">
        <v>214.684</v>
      </c>
      <c r="AZ32" s="94">
        <v>48.015000000000001</v>
      </c>
      <c r="BA32" s="94">
        <v>36.429000000000002</v>
      </c>
      <c r="BB32" s="94">
        <v>48.493000000000002</v>
      </c>
      <c r="BC32" s="94">
        <v>71.864000000000004</v>
      </c>
      <c r="BD32" s="94">
        <v>113.93899999999999</v>
      </c>
      <c r="BE32" s="94">
        <v>150.43700000000001</v>
      </c>
      <c r="BF32" s="94">
        <v>240.245</v>
      </c>
      <c r="BG32" s="94">
        <v>224.00899999999999</v>
      </c>
      <c r="BH32" s="94">
        <v>131.43600000000001</v>
      </c>
      <c r="BI32" s="94">
        <v>130.43</v>
      </c>
      <c r="BJ32" s="94">
        <v>132.23099999999999</v>
      </c>
      <c r="BK32" s="94">
        <v>262.42700000000002</v>
      </c>
      <c r="BL32" s="94">
        <v>299.37099999999998</v>
      </c>
      <c r="BM32" s="94">
        <v>289.95800000000003</v>
      </c>
      <c r="BN32" s="94">
        <v>212.059</v>
      </c>
      <c r="BO32" s="94">
        <v>259.81400000000002</v>
      </c>
      <c r="BP32" s="94">
        <v>257.51100000000002</v>
      </c>
      <c r="BQ32" s="94">
        <v>290.96800000000002</v>
      </c>
      <c r="BR32" s="94">
        <v>47.478000000000002</v>
      </c>
      <c r="BS32" s="94">
        <v>155.97800000000001</v>
      </c>
      <c r="BT32" s="94">
        <v>165.76400000000001</v>
      </c>
      <c r="BU32" s="94">
        <v>155.83699999999999</v>
      </c>
      <c r="BV32" s="94">
        <v>78.918999999999997</v>
      </c>
      <c r="BW32" s="94">
        <v>79.772000000000006</v>
      </c>
      <c r="BX32" s="94">
        <v>79.123999999999995</v>
      </c>
      <c r="BY32" s="94">
        <v>77.481999999999999</v>
      </c>
      <c r="BZ32" s="94">
        <v>94.486000000000004</v>
      </c>
      <c r="CA32" s="94">
        <v>93.709000000000003</v>
      </c>
      <c r="CB32" s="94">
        <v>99.102000000000004</v>
      </c>
      <c r="CC32" s="94">
        <v>96.421000000000006</v>
      </c>
      <c r="CD32" s="94">
        <v>127.79</v>
      </c>
      <c r="CE32" s="94">
        <v>112.80800000000001</v>
      </c>
      <c r="CF32" s="94">
        <v>159.749</v>
      </c>
      <c r="CG32" s="94">
        <v>221.06399999999999</v>
      </c>
      <c r="CH32" s="94">
        <v>252.923</v>
      </c>
      <c r="CI32" s="94">
        <v>244.828</v>
      </c>
      <c r="CJ32" s="94">
        <v>247.69</v>
      </c>
      <c r="CK32" s="94">
        <v>226.82400000000001</v>
      </c>
      <c r="CL32" s="94">
        <v>267.48099999999999</v>
      </c>
      <c r="CM32" s="94">
        <v>238.86600000000001</v>
      </c>
      <c r="CN32" s="94">
        <v>213.89</v>
      </c>
      <c r="CO32" s="94">
        <v>157.63399999999999</v>
      </c>
      <c r="CP32" s="94">
        <v>98.393000000000001</v>
      </c>
      <c r="CQ32" s="94">
        <v>98.082999999999998</v>
      </c>
      <c r="CR32" s="94">
        <v>95.296999999999997</v>
      </c>
      <c r="CS32" s="94">
        <v>94.134</v>
      </c>
      <c r="CT32" s="95"/>
      <c r="CU32" s="95"/>
      <c r="CV32" s="95"/>
      <c r="CW32" s="96"/>
      <c r="CX32" s="97">
        <f t="array" ref="CX32">SUMPRODUCT(B32:CW32*0.25)</f>
        <v>1923.2369999999996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197.102</v>
      </c>
      <c r="AY34" s="77">
        <f t="shared" si="4"/>
        <v>214.684</v>
      </c>
      <c r="AZ34" s="77">
        <f t="shared" si="4"/>
        <v>48.015000000000001</v>
      </c>
      <c r="BA34" s="77">
        <f t="shared" si="4"/>
        <v>36.429000000000002</v>
      </c>
      <c r="BB34" s="77">
        <f t="shared" si="4"/>
        <v>48.493000000000002</v>
      </c>
      <c r="BC34" s="77">
        <f t="shared" si="4"/>
        <v>71.864000000000004</v>
      </c>
      <c r="BD34" s="77">
        <f t="shared" si="4"/>
        <v>113.93899999999999</v>
      </c>
      <c r="BE34" s="77">
        <f t="shared" si="4"/>
        <v>150.43700000000001</v>
      </c>
      <c r="BF34" s="77">
        <f t="shared" si="4"/>
        <v>240.245</v>
      </c>
      <c r="BG34" s="77">
        <f t="shared" si="4"/>
        <v>224.00899999999999</v>
      </c>
      <c r="BH34" s="77">
        <f t="shared" si="4"/>
        <v>131.43600000000001</v>
      </c>
      <c r="BI34" s="77">
        <f t="shared" si="4"/>
        <v>130.43</v>
      </c>
      <c r="BJ34" s="77">
        <f t="shared" si="4"/>
        <v>132.23099999999999</v>
      </c>
      <c r="BK34" s="77">
        <f t="shared" si="4"/>
        <v>262.42700000000002</v>
      </c>
      <c r="BL34" s="77">
        <f t="shared" si="4"/>
        <v>299.37099999999998</v>
      </c>
      <c r="BM34" s="77">
        <f t="shared" si="4"/>
        <v>289.95800000000003</v>
      </c>
      <c r="BN34" s="77">
        <f t="shared" si="4"/>
        <v>212.059</v>
      </c>
      <c r="BO34" s="77">
        <f t="shared" ref="BO34:CW34" si="5">SUM(BO31:BO33)</f>
        <v>259.81400000000002</v>
      </c>
      <c r="BP34" s="77">
        <f t="shared" si="5"/>
        <v>257.51100000000002</v>
      </c>
      <c r="BQ34" s="77">
        <f t="shared" si="5"/>
        <v>290.96800000000002</v>
      </c>
      <c r="BR34" s="77">
        <f t="shared" si="5"/>
        <v>47.478000000000002</v>
      </c>
      <c r="BS34" s="77">
        <f t="shared" si="5"/>
        <v>155.97800000000001</v>
      </c>
      <c r="BT34" s="77">
        <f t="shared" si="5"/>
        <v>165.76400000000001</v>
      </c>
      <c r="BU34" s="77">
        <f t="shared" si="5"/>
        <v>155.83699999999999</v>
      </c>
      <c r="BV34" s="77">
        <f t="shared" si="5"/>
        <v>78.918999999999997</v>
      </c>
      <c r="BW34" s="77">
        <f t="shared" si="5"/>
        <v>79.772000000000006</v>
      </c>
      <c r="BX34" s="77">
        <f t="shared" si="5"/>
        <v>79.123999999999995</v>
      </c>
      <c r="BY34" s="77">
        <f t="shared" si="5"/>
        <v>77.481999999999999</v>
      </c>
      <c r="BZ34" s="77">
        <f t="shared" si="5"/>
        <v>94.486000000000004</v>
      </c>
      <c r="CA34" s="77">
        <f t="shared" si="5"/>
        <v>93.709000000000003</v>
      </c>
      <c r="CB34" s="77">
        <f t="shared" si="5"/>
        <v>99.102000000000004</v>
      </c>
      <c r="CC34" s="77">
        <f t="shared" si="5"/>
        <v>96.421000000000006</v>
      </c>
      <c r="CD34" s="77">
        <f t="shared" si="5"/>
        <v>127.79</v>
      </c>
      <c r="CE34" s="77">
        <f t="shared" si="5"/>
        <v>112.80800000000001</v>
      </c>
      <c r="CF34" s="77">
        <f t="shared" si="5"/>
        <v>159.749</v>
      </c>
      <c r="CG34" s="77">
        <f t="shared" si="5"/>
        <v>221.06399999999999</v>
      </c>
      <c r="CH34" s="77">
        <f t="shared" si="5"/>
        <v>252.923</v>
      </c>
      <c r="CI34" s="77">
        <f t="shared" si="5"/>
        <v>244.828</v>
      </c>
      <c r="CJ34" s="77">
        <f t="shared" si="5"/>
        <v>247.69</v>
      </c>
      <c r="CK34" s="77">
        <f t="shared" si="5"/>
        <v>226.82400000000001</v>
      </c>
      <c r="CL34" s="77">
        <f t="shared" si="5"/>
        <v>267.48099999999999</v>
      </c>
      <c r="CM34" s="77">
        <f t="shared" si="5"/>
        <v>238.86600000000001</v>
      </c>
      <c r="CN34" s="77">
        <f t="shared" si="5"/>
        <v>213.89</v>
      </c>
      <c r="CO34" s="77">
        <f t="shared" si="5"/>
        <v>157.63399999999999</v>
      </c>
      <c r="CP34" s="77">
        <f t="shared" si="5"/>
        <v>98.393000000000001</v>
      </c>
      <c r="CQ34" s="77">
        <f t="shared" si="5"/>
        <v>98.082999999999998</v>
      </c>
      <c r="CR34" s="77">
        <f t="shared" si="5"/>
        <v>95.296999999999997</v>
      </c>
      <c r="CS34" s="77">
        <f t="shared" si="5"/>
        <v>94.134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1923.2369999999996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29.4</v>
      </c>
      <c r="CA39" s="120">
        <v>34.200000000000003</v>
      </c>
      <c r="CB39" s="120">
        <v>23.3</v>
      </c>
      <c r="CC39" s="120">
        <v>19.399999999999999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26.575000000000003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29.4</v>
      </c>
      <c r="CA42" s="107">
        <f t="shared" si="7"/>
        <v>34.200000000000003</v>
      </c>
      <c r="CB42" s="107">
        <f t="shared" si="7"/>
        <v>23.3</v>
      </c>
      <c r="CC42" s="107">
        <f t="shared" si="7"/>
        <v>19.399999999999999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26.575000000000003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29.4</v>
      </c>
      <c r="CA47" s="120">
        <v>34.200000000000003</v>
      </c>
      <c r="CB47" s="120">
        <v>23.3</v>
      </c>
      <c r="CC47" s="120">
        <v>19.399999999999999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26.575000000000003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29.4</v>
      </c>
      <c r="CA51" s="107">
        <f t="shared" si="9"/>
        <v>34.200000000000003</v>
      </c>
      <c r="CB51" s="107">
        <f t="shared" si="9"/>
        <v>23.3</v>
      </c>
      <c r="CC51" s="107">
        <f t="shared" si="9"/>
        <v>19.399999999999999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26.575000000000003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197.102</v>
      </c>
      <c r="AY54" s="107">
        <f t="shared" si="12"/>
        <v>214.684</v>
      </c>
      <c r="AZ54" s="107">
        <f t="shared" si="12"/>
        <v>48.015000000000001</v>
      </c>
      <c r="BA54" s="107">
        <f t="shared" si="12"/>
        <v>36.428999999999995</v>
      </c>
      <c r="BB54" s="107">
        <f t="shared" si="12"/>
        <v>48.492999999999995</v>
      </c>
      <c r="BC54" s="107">
        <f t="shared" si="12"/>
        <v>71.864000000000004</v>
      </c>
      <c r="BD54" s="107">
        <f t="shared" si="12"/>
        <v>113.93900000000001</v>
      </c>
      <c r="BE54" s="107">
        <f t="shared" si="12"/>
        <v>150.43699999999998</v>
      </c>
      <c r="BF54" s="107">
        <f t="shared" si="12"/>
        <v>240.245</v>
      </c>
      <c r="BG54" s="107">
        <f t="shared" si="12"/>
        <v>224.00900000000001</v>
      </c>
      <c r="BH54" s="107">
        <f t="shared" si="12"/>
        <v>131.43600000000001</v>
      </c>
      <c r="BI54" s="107">
        <f t="shared" si="12"/>
        <v>130.43</v>
      </c>
      <c r="BJ54" s="107">
        <f t="shared" si="12"/>
        <v>132.23099999999999</v>
      </c>
      <c r="BK54" s="107">
        <f t="shared" si="12"/>
        <v>262.42699999999996</v>
      </c>
      <c r="BL54" s="107">
        <f t="shared" si="12"/>
        <v>299.37099999999998</v>
      </c>
      <c r="BM54" s="107">
        <f t="shared" si="12"/>
        <v>289.95799999999997</v>
      </c>
      <c r="BN54" s="107">
        <f t="shared" si="12"/>
        <v>212.05900000000003</v>
      </c>
      <c r="BO54" s="107">
        <f t="shared" ref="BO54:CX54" si="13">BO18+BO28+BO42</f>
        <v>259.81399999999996</v>
      </c>
      <c r="BP54" s="107">
        <f t="shared" si="13"/>
        <v>257.51099999999997</v>
      </c>
      <c r="BQ54" s="107">
        <f t="shared" si="13"/>
        <v>290.96799999999996</v>
      </c>
      <c r="BR54" s="107">
        <f t="shared" si="13"/>
        <v>47.478000000000002</v>
      </c>
      <c r="BS54" s="107">
        <f t="shared" si="13"/>
        <v>155.97800000000001</v>
      </c>
      <c r="BT54" s="107">
        <f t="shared" si="13"/>
        <v>165.76400000000001</v>
      </c>
      <c r="BU54" s="107">
        <f t="shared" si="13"/>
        <v>155.83699999999999</v>
      </c>
      <c r="BV54" s="107">
        <f t="shared" si="13"/>
        <v>78.919000000000011</v>
      </c>
      <c r="BW54" s="107">
        <f t="shared" si="13"/>
        <v>79.771999999999991</v>
      </c>
      <c r="BX54" s="107">
        <f t="shared" si="13"/>
        <v>79.123999999999995</v>
      </c>
      <c r="BY54" s="107">
        <f t="shared" si="13"/>
        <v>77.481999999999999</v>
      </c>
      <c r="BZ54" s="107">
        <f t="shared" si="13"/>
        <v>123.886</v>
      </c>
      <c r="CA54" s="107">
        <f t="shared" si="13"/>
        <v>127.90900000000001</v>
      </c>
      <c r="CB54" s="107">
        <f t="shared" si="13"/>
        <v>122.402</v>
      </c>
      <c r="CC54" s="107">
        <f t="shared" si="13"/>
        <v>115.821</v>
      </c>
      <c r="CD54" s="107">
        <f t="shared" si="13"/>
        <v>127.78999999999999</v>
      </c>
      <c r="CE54" s="107">
        <f t="shared" si="13"/>
        <v>112.80800000000001</v>
      </c>
      <c r="CF54" s="107">
        <f t="shared" si="13"/>
        <v>159.749</v>
      </c>
      <c r="CG54" s="107">
        <f t="shared" si="13"/>
        <v>221.06400000000002</v>
      </c>
      <c r="CH54" s="107">
        <f t="shared" si="13"/>
        <v>252.923</v>
      </c>
      <c r="CI54" s="107">
        <f t="shared" si="13"/>
        <v>244.828</v>
      </c>
      <c r="CJ54" s="107">
        <f t="shared" si="13"/>
        <v>247.69</v>
      </c>
      <c r="CK54" s="107">
        <f t="shared" si="13"/>
        <v>226.82400000000001</v>
      </c>
      <c r="CL54" s="107">
        <f t="shared" si="13"/>
        <v>267.48099999999999</v>
      </c>
      <c r="CM54" s="107">
        <f t="shared" si="13"/>
        <v>238.86599999999999</v>
      </c>
      <c r="CN54" s="107">
        <f t="shared" si="13"/>
        <v>213.89000000000001</v>
      </c>
      <c r="CO54" s="107">
        <f t="shared" si="13"/>
        <v>157.63400000000001</v>
      </c>
      <c r="CP54" s="107">
        <f t="shared" si="13"/>
        <v>98.393000000000001</v>
      </c>
      <c r="CQ54" s="107">
        <f t="shared" si="13"/>
        <v>98.082999999999998</v>
      </c>
      <c r="CR54" s="107">
        <f t="shared" si="13"/>
        <v>95.296999999999997</v>
      </c>
      <c r="CS54" s="107">
        <f t="shared" si="13"/>
        <v>94.134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1949.8120000000001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-171</v>
      </c>
      <c r="AY5" s="25">
        <v>-186</v>
      </c>
      <c r="AZ5" s="25">
        <v>-10</v>
      </c>
      <c r="BA5" s="25">
        <v>-10</v>
      </c>
      <c r="BB5" s="25">
        <v>-36.1</v>
      </c>
      <c r="BC5" s="25">
        <v>-25.2</v>
      </c>
      <c r="BD5" s="25">
        <v>-25.2</v>
      </c>
      <c r="BE5" s="25">
        <v>-86.2</v>
      </c>
      <c r="BF5" s="25">
        <v>-185.8</v>
      </c>
      <c r="BG5" s="25">
        <v>-168.7</v>
      </c>
      <c r="BH5" s="25">
        <v>-90.7</v>
      </c>
      <c r="BI5" s="25">
        <v>-105.4</v>
      </c>
      <c r="BJ5" s="25">
        <v>-106.2</v>
      </c>
      <c r="BK5" s="25">
        <v>-236.3</v>
      </c>
      <c r="BL5" s="25">
        <v>-244.5</v>
      </c>
      <c r="BM5" s="25">
        <v>-246.7</v>
      </c>
      <c r="BN5" s="25">
        <v>-90.1</v>
      </c>
      <c r="BO5" s="25">
        <v>-133.1</v>
      </c>
      <c r="BP5" s="25">
        <v>-131.6</v>
      </c>
      <c r="BQ5" s="25">
        <v>-181.9</v>
      </c>
      <c r="BR5" s="25">
        <v>-11.9</v>
      </c>
      <c r="BS5" s="25">
        <v>-12.3</v>
      </c>
      <c r="BT5" s="25">
        <v>-153.1</v>
      </c>
      <c r="BU5" s="25">
        <v>-17.3</v>
      </c>
      <c r="BV5" s="25">
        <v>-56.9</v>
      </c>
      <c r="BW5" s="25">
        <v>-24.3</v>
      </c>
      <c r="BX5" s="25">
        <v>-20.8</v>
      </c>
      <c r="BY5" s="25">
        <v>-21.7</v>
      </c>
      <c r="BZ5" s="25">
        <v>29.4</v>
      </c>
      <c r="CA5" s="25">
        <v>34.200000000000003</v>
      </c>
      <c r="CB5" s="25">
        <v>23.3</v>
      </c>
      <c r="CC5" s="25">
        <v>19.399999999999999</v>
      </c>
      <c r="CD5" s="25">
        <v>-94.1</v>
      </c>
      <c r="CE5" s="25">
        <v>-80.900000000000006</v>
      </c>
      <c r="CF5" s="25">
        <v>-124.7</v>
      </c>
      <c r="CG5" s="25">
        <v>-192.1</v>
      </c>
      <c r="CH5" s="25">
        <v>-226.3</v>
      </c>
      <c r="CI5" s="25">
        <v>-217.5</v>
      </c>
      <c r="CJ5" s="25">
        <v>-150.69999999999999</v>
      </c>
      <c r="CK5" s="25">
        <v>-121.3</v>
      </c>
      <c r="CL5" s="25">
        <v>-252.3</v>
      </c>
      <c r="CM5" s="25">
        <v>-238.5</v>
      </c>
      <c r="CN5" s="25">
        <v>-172</v>
      </c>
      <c r="CO5" s="25">
        <v>-52.9</v>
      </c>
      <c r="CP5" s="25">
        <v>-88.6</v>
      </c>
      <c r="CQ5" s="25">
        <v>-86.1</v>
      </c>
      <c r="CR5" s="25"/>
      <c r="CS5" s="25">
        <v>-24.2</v>
      </c>
      <c r="CT5" s="26"/>
      <c r="CU5" s="26"/>
      <c r="CV5" s="26"/>
      <c r="CW5" s="27"/>
      <c r="CX5" s="132">
        <f t="array" ref="CX5">SUMPRODUCT(B5:CW5*0.25)</f>
        <v>-1201.2250000000001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20.93</v>
      </c>
      <c r="AY8" s="138">
        <v>22.86</v>
      </c>
      <c r="AZ8" s="138">
        <v>37.69</v>
      </c>
      <c r="BA8" s="138">
        <v>40.86</v>
      </c>
      <c r="BB8" s="138">
        <v>40.229999999999997</v>
      </c>
      <c r="BC8" s="138">
        <v>34.4</v>
      </c>
      <c r="BD8" s="138">
        <v>32.76</v>
      </c>
      <c r="BE8" s="138">
        <v>28.68</v>
      </c>
      <c r="BF8" s="138">
        <v>12.98</v>
      </c>
      <c r="BG8" s="138">
        <v>13.93</v>
      </c>
      <c r="BH8" s="138">
        <v>10.79</v>
      </c>
      <c r="BI8" s="138">
        <v>45.6</v>
      </c>
      <c r="BJ8" s="138">
        <v>-1.8</v>
      </c>
      <c r="BK8" s="138">
        <v>40.56</v>
      </c>
      <c r="BL8" s="138">
        <v>83.16</v>
      </c>
      <c r="BM8" s="138">
        <v>98.19</v>
      </c>
      <c r="BN8" s="138">
        <v>76.819999999999993</v>
      </c>
      <c r="BO8" s="138">
        <v>98.54</v>
      </c>
      <c r="BP8" s="138">
        <v>127.34</v>
      </c>
      <c r="BQ8" s="138">
        <v>131.13999999999999</v>
      </c>
      <c r="BR8" s="138">
        <v>121.95</v>
      </c>
      <c r="BS8" s="138">
        <v>135.94</v>
      </c>
      <c r="BT8" s="138">
        <v>150</v>
      </c>
      <c r="BU8" s="138">
        <v>136.35</v>
      </c>
      <c r="BV8" s="138">
        <v>152.01</v>
      </c>
      <c r="BW8" s="138">
        <v>141.49</v>
      </c>
      <c r="BX8" s="138">
        <v>167.86</v>
      </c>
      <c r="BY8" s="138">
        <v>152.1</v>
      </c>
      <c r="BZ8" s="138">
        <v>117.28</v>
      </c>
      <c r="CA8" s="138">
        <v>118.7</v>
      </c>
      <c r="CB8" s="138">
        <v>115.46</v>
      </c>
      <c r="CC8" s="138">
        <v>114.82</v>
      </c>
      <c r="CD8" s="138">
        <v>155.29</v>
      </c>
      <c r="CE8" s="138">
        <v>154.71</v>
      </c>
      <c r="CF8" s="138">
        <v>141.04</v>
      </c>
      <c r="CG8" s="138">
        <v>132.4</v>
      </c>
      <c r="CH8" s="138">
        <v>138.68</v>
      </c>
      <c r="CI8" s="138">
        <v>128.29</v>
      </c>
      <c r="CJ8" s="138">
        <v>118.57</v>
      </c>
      <c r="CK8" s="138">
        <v>112.97</v>
      </c>
      <c r="CL8" s="138">
        <v>126.97</v>
      </c>
      <c r="CM8" s="138">
        <v>117.73</v>
      </c>
      <c r="CN8" s="138">
        <v>116.42</v>
      </c>
      <c r="CO8" s="138">
        <v>123.25</v>
      </c>
      <c r="CP8" s="138">
        <v>118.41</v>
      </c>
      <c r="CQ8" s="138">
        <v>111.98</v>
      </c>
      <c r="CR8" s="138">
        <v>103.66</v>
      </c>
      <c r="CS8" s="138">
        <v>103.29</v>
      </c>
      <c r="CT8" s="139"/>
      <c r="CU8" s="139"/>
      <c r="CV8" s="139"/>
      <c r="CW8" s="140"/>
      <c r="CX8" s="141">
        <f>IF(SUM(B8:CW8)&lt;&gt;0,AVERAGEIF(B8:CW8,"&lt;&gt;"""),"")</f>
        <v>96.318333333333314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30.585000000000001</v>
      </c>
      <c r="AY9" s="43">
        <v>30.585000000000001</v>
      </c>
      <c r="AZ9" s="43">
        <v>30.585000000000001</v>
      </c>
      <c r="BA9" s="43">
        <v>30.585000000000001</v>
      </c>
      <c r="BB9" s="43">
        <v>34.017499999999998</v>
      </c>
      <c r="BC9" s="43">
        <v>34.017499999999998</v>
      </c>
      <c r="BD9" s="43">
        <v>34.017499999999998</v>
      </c>
      <c r="BE9" s="43">
        <v>34.017499999999998</v>
      </c>
      <c r="BF9" s="43">
        <v>20.824999999999999</v>
      </c>
      <c r="BG9" s="43">
        <v>20.824999999999999</v>
      </c>
      <c r="BH9" s="43">
        <v>20.824999999999999</v>
      </c>
      <c r="BI9" s="43">
        <v>20.824999999999999</v>
      </c>
      <c r="BJ9" s="43">
        <v>55.027500000000003</v>
      </c>
      <c r="BK9" s="43">
        <v>55.027500000000003</v>
      </c>
      <c r="BL9" s="43">
        <v>55.027500000000003</v>
      </c>
      <c r="BM9" s="43">
        <v>55.027500000000003</v>
      </c>
      <c r="BN9" s="43">
        <v>108.46</v>
      </c>
      <c r="BO9" s="43">
        <v>108.46</v>
      </c>
      <c r="BP9" s="43">
        <v>108.46</v>
      </c>
      <c r="BQ9" s="43">
        <v>108.46</v>
      </c>
      <c r="BR9" s="43">
        <v>136.06</v>
      </c>
      <c r="BS9" s="43">
        <v>136.06</v>
      </c>
      <c r="BT9" s="43">
        <v>136.06</v>
      </c>
      <c r="BU9" s="43">
        <v>136.06</v>
      </c>
      <c r="BV9" s="43">
        <v>153.36500000000001</v>
      </c>
      <c r="BW9" s="43">
        <v>153.36500000000001</v>
      </c>
      <c r="BX9" s="43">
        <v>153.36500000000001</v>
      </c>
      <c r="BY9" s="43">
        <v>153.36500000000001</v>
      </c>
      <c r="BZ9" s="43">
        <v>116.565</v>
      </c>
      <c r="CA9" s="43">
        <v>116.565</v>
      </c>
      <c r="CB9" s="43">
        <v>116.565</v>
      </c>
      <c r="CC9" s="43">
        <v>116.565</v>
      </c>
      <c r="CD9" s="43">
        <v>145.86000000000001</v>
      </c>
      <c r="CE9" s="43">
        <v>145.86000000000001</v>
      </c>
      <c r="CF9" s="43">
        <v>145.86000000000001</v>
      </c>
      <c r="CG9" s="43">
        <v>145.86000000000001</v>
      </c>
      <c r="CH9" s="43">
        <v>124.6275</v>
      </c>
      <c r="CI9" s="43">
        <v>124.6275</v>
      </c>
      <c r="CJ9" s="43">
        <v>124.6275</v>
      </c>
      <c r="CK9" s="43">
        <v>124.6275</v>
      </c>
      <c r="CL9" s="43">
        <v>121.0925</v>
      </c>
      <c r="CM9" s="43">
        <v>121.0925</v>
      </c>
      <c r="CN9" s="43">
        <v>121.0925</v>
      </c>
      <c r="CO9" s="43">
        <v>121.0925</v>
      </c>
      <c r="CP9" s="43">
        <v>109.33499999999999</v>
      </c>
      <c r="CQ9" s="43">
        <v>109.33499999999999</v>
      </c>
      <c r="CR9" s="43">
        <v>109.33499999999999</v>
      </c>
      <c r="CS9" s="43">
        <v>109.33499999999999</v>
      </c>
      <c r="CT9" s="44"/>
      <c r="CU9" s="44"/>
      <c r="CV9" s="44"/>
      <c r="CW9" s="45"/>
      <c r="CX9" s="142">
        <f>IF(SUM(B9:CW9)&lt;&gt;0,AVERAGEIF(B9:CW9,"&lt;&gt;"""),"")</f>
        <v>96.318333333333371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171</v>
      </c>
      <c r="AY14" s="149">
        <v>186</v>
      </c>
      <c r="AZ14" s="149">
        <v>10</v>
      </c>
      <c r="BA14" s="149">
        <v>10</v>
      </c>
      <c r="BB14" s="149">
        <v>36.1</v>
      </c>
      <c r="BC14" s="149">
        <v>25.2</v>
      </c>
      <c r="BD14" s="149">
        <v>25.2</v>
      </c>
      <c r="BE14" s="149">
        <v>86.2</v>
      </c>
      <c r="BF14" s="149">
        <v>185.8</v>
      </c>
      <c r="BG14" s="149">
        <v>168.7</v>
      </c>
      <c r="BH14" s="149">
        <v>90.7</v>
      </c>
      <c r="BI14" s="149">
        <v>105.4</v>
      </c>
      <c r="BJ14" s="149">
        <v>106.2</v>
      </c>
      <c r="BK14" s="149">
        <v>236.3</v>
      </c>
      <c r="BL14" s="149">
        <v>244.5</v>
      </c>
      <c r="BM14" s="149">
        <v>246.7</v>
      </c>
      <c r="BN14" s="149">
        <v>90.1</v>
      </c>
      <c r="BO14" s="149">
        <v>133.1</v>
      </c>
      <c r="BP14" s="149">
        <v>131.6</v>
      </c>
      <c r="BQ14" s="149">
        <v>181.9</v>
      </c>
      <c r="BR14" s="149">
        <v>11.9</v>
      </c>
      <c r="BS14" s="149">
        <v>12.3</v>
      </c>
      <c r="BT14" s="149">
        <v>153.1</v>
      </c>
      <c r="BU14" s="149">
        <v>17.3</v>
      </c>
      <c r="BV14" s="149">
        <v>56.9</v>
      </c>
      <c r="BW14" s="149">
        <v>24.3</v>
      </c>
      <c r="BX14" s="149">
        <v>20.8</v>
      </c>
      <c r="BY14" s="149">
        <v>21.7</v>
      </c>
      <c r="BZ14" s="149"/>
      <c r="CA14" s="149"/>
      <c r="CB14" s="149"/>
      <c r="CC14" s="149"/>
      <c r="CD14" s="149">
        <v>84.1</v>
      </c>
      <c r="CE14" s="149">
        <v>70.900000000000006</v>
      </c>
      <c r="CF14" s="149">
        <v>114.7</v>
      </c>
      <c r="CG14" s="149">
        <v>182.1</v>
      </c>
      <c r="CH14" s="149">
        <v>226.3</v>
      </c>
      <c r="CI14" s="149">
        <v>217.5</v>
      </c>
      <c r="CJ14" s="149">
        <v>150.69999999999999</v>
      </c>
      <c r="CK14" s="149">
        <v>121.3</v>
      </c>
      <c r="CL14" s="149">
        <v>252.3</v>
      </c>
      <c r="CM14" s="149">
        <v>238.5</v>
      </c>
      <c r="CN14" s="149">
        <v>172</v>
      </c>
      <c r="CO14" s="149">
        <v>52.9</v>
      </c>
      <c r="CP14" s="149">
        <v>88.6</v>
      </c>
      <c r="CQ14" s="149">
        <v>86.1</v>
      </c>
      <c r="CR14" s="149"/>
      <c r="CS14" s="149">
        <v>24.2</v>
      </c>
      <c r="CT14" s="150"/>
      <c r="CU14" s="150"/>
      <c r="CV14" s="150"/>
      <c r="CW14" s="151"/>
      <c r="CX14" s="152">
        <f t="array" ref="CX14">SUMPRODUCT(B14:CW14*0.25)</f>
        <v>1217.8000000000002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10</v>
      </c>
      <c r="CE16" s="155">
        <v>10</v>
      </c>
      <c r="CF16" s="155">
        <v>10</v>
      </c>
      <c r="CG16" s="155">
        <v>10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171</v>
      </c>
      <c r="AY17" s="160">
        <f t="shared" si="0"/>
        <v>186</v>
      </c>
      <c r="AZ17" s="160">
        <f t="shared" si="0"/>
        <v>10</v>
      </c>
      <c r="BA17" s="160">
        <f t="shared" si="0"/>
        <v>10</v>
      </c>
      <c r="BB17" s="160">
        <f t="shared" si="0"/>
        <v>36.1</v>
      </c>
      <c r="BC17" s="160">
        <f t="shared" si="0"/>
        <v>25.2</v>
      </c>
      <c r="BD17" s="160">
        <f t="shared" si="0"/>
        <v>25.2</v>
      </c>
      <c r="BE17" s="160">
        <f t="shared" si="0"/>
        <v>86.2</v>
      </c>
      <c r="BF17" s="160">
        <f t="shared" si="0"/>
        <v>185.8</v>
      </c>
      <c r="BG17" s="160">
        <f t="shared" si="0"/>
        <v>168.7</v>
      </c>
      <c r="BH17" s="160">
        <f t="shared" si="0"/>
        <v>90.7</v>
      </c>
      <c r="BI17" s="160">
        <f t="shared" si="0"/>
        <v>105.4</v>
      </c>
      <c r="BJ17" s="160">
        <f t="shared" si="0"/>
        <v>106.2</v>
      </c>
      <c r="BK17" s="160">
        <f t="shared" si="0"/>
        <v>236.3</v>
      </c>
      <c r="BL17" s="160">
        <f t="shared" si="0"/>
        <v>244.5</v>
      </c>
      <c r="BM17" s="160">
        <f t="shared" si="0"/>
        <v>246.7</v>
      </c>
      <c r="BN17" s="160">
        <f t="shared" si="0"/>
        <v>90.1</v>
      </c>
      <c r="BO17" s="160">
        <f t="shared" ref="BO17:CW17" si="1">SUM(BO12:BO16)</f>
        <v>133.1</v>
      </c>
      <c r="BP17" s="160">
        <f t="shared" si="1"/>
        <v>131.6</v>
      </c>
      <c r="BQ17" s="160">
        <f t="shared" si="1"/>
        <v>181.9</v>
      </c>
      <c r="BR17" s="160">
        <f t="shared" si="1"/>
        <v>11.9</v>
      </c>
      <c r="BS17" s="160">
        <f t="shared" si="1"/>
        <v>12.3</v>
      </c>
      <c r="BT17" s="160">
        <f t="shared" si="1"/>
        <v>153.1</v>
      </c>
      <c r="BU17" s="160">
        <f t="shared" si="1"/>
        <v>17.3</v>
      </c>
      <c r="BV17" s="160">
        <f t="shared" si="1"/>
        <v>56.9</v>
      </c>
      <c r="BW17" s="160">
        <f t="shared" si="1"/>
        <v>24.3</v>
      </c>
      <c r="BX17" s="160">
        <f t="shared" si="1"/>
        <v>20.8</v>
      </c>
      <c r="BY17" s="160">
        <f t="shared" si="1"/>
        <v>21.7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94.1</v>
      </c>
      <c r="CE17" s="160">
        <f t="shared" si="1"/>
        <v>80.900000000000006</v>
      </c>
      <c r="CF17" s="160">
        <f t="shared" si="1"/>
        <v>124.7</v>
      </c>
      <c r="CG17" s="160">
        <f t="shared" si="1"/>
        <v>192.1</v>
      </c>
      <c r="CH17" s="160">
        <f t="shared" si="1"/>
        <v>226.3</v>
      </c>
      <c r="CI17" s="160">
        <f t="shared" si="1"/>
        <v>217.5</v>
      </c>
      <c r="CJ17" s="160">
        <f t="shared" si="1"/>
        <v>150.69999999999999</v>
      </c>
      <c r="CK17" s="160">
        <f t="shared" si="1"/>
        <v>121.3</v>
      </c>
      <c r="CL17" s="160">
        <f t="shared" si="1"/>
        <v>252.3</v>
      </c>
      <c r="CM17" s="160">
        <f t="shared" si="1"/>
        <v>238.5</v>
      </c>
      <c r="CN17" s="160">
        <f t="shared" si="1"/>
        <v>172</v>
      </c>
      <c r="CO17" s="160">
        <f t="shared" si="1"/>
        <v>52.9</v>
      </c>
      <c r="CP17" s="160">
        <f t="shared" si="1"/>
        <v>88.6</v>
      </c>
      <c r="CQ17" s="160">
        <f t="shared" si="1"/>
        <v>86.1</v>
      </c>
      <c r="CR17" s="160">
        <f t="shared" si="1"/>
        <v>0</v>
      </c>
      <c r="CS17" s="160">
        <f t="shared" si="1"/>
        <v>24.2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1227.8000000000002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29.4</v>
      </c>
      <c r="CA22" s="149">
        <v>34.200000000000003</v>
      </c>
      <c r="CB22" s="149">
        <v>23.3</v>
      </c>
      <c r="CC22" s="149">
        <v>19.399999999999999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26.575000000000003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29.4</v>
      </c>
      <c r="CA25" s="160">
        <f t="shared" si="3"/>
        <v>34.200000000000003</v>
      </c>
      <c r="CB25" s="160">
        <f t="shared" si="3"/>
        <v>23.3</v>
      </c>
      <c r="CC25" s="160">
        <f t="shared" si="3"/>
        <v>19.399999999999999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26.575000000000003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2026-03-18T09:24:26Z</dcterms:created>
  <dcterms:modified xsi:type="dcterms:W3CDTF">2026-03-18T09:24:28Z</dcterms:modified>
</cp:coreProperties>
</file>