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27" i="5" l="1"/>
  <c r="CX50" i="5"/>
  <c r="CX53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<sst xmlns="http://schemas.openxmlformats.org/spreadsheetml/2006/main" count="122" uniqueCount="56">
  <si>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09/10/2025 14:24:51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</si>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</sst>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04-486F-ADEF-8F7E749A8D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B04-486F-ADEF-8F7E749A8D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B04-486F-ADEF-8F7E749A8D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B04-486F-ADEF-8F7E749A8D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04-486F-ADEF-8F7E749A8D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04-486F-ADEF-8F7E749A8D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04-486F-ADEF-8F7E749A8D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472</c:v>
                </c:pt>
                <c:pt idx="1">
                  <c:v>396.5</c:v>
                </c:pt>
                <c:pt idx="2">
                  <c:v>321</c:v>
                </c:pt>
                <c:pt idx="3">
                  <c:v>245.5</c:v>
                </c:pt>
                <c:pt idx="4">
                  <c:v>170</c:v>
                </c:pt>
                <c:pt idx="5">
                  <c:v>170</c:v>
                </c:pt>
                <c:pt idx="6">
                  <c:v>170</c:v>
                </c:pt>
                <c:pt idx="7">
                  <c:v>170</c:v>
                </c:pt>
                <c:pt idx="8">
                  <c:v>170</c:v>
                </c:pt>
                <c:pt idx="9">
                  <c:v>170</c:v>
                </c:pt>
                <c:pt idx="10">
                  <c:v>170</c:v>
                </c:pt>
                <c:pt idx="11">
                  <c:v>170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170</c:v>
                </c:pt>
                <c:pt idx="17">
                  <c:v>170</c:v>
                </c:pt>
                <c:pt idx="18">
                  <c:v>170</c:v>
                </c:pt>
                <c:pt idx="19">
                  <c:v>170</c:v>
                </c:pt>
                <c:pt idx="20">
                  <c:v>170</c:v>
                </c:pt>
                <c:pt idx="21">
                  <c:v>170</c:v>
                </c:pt>
                <c:pt idx="22">
                  <c:v>170</c:v>
                </c:pt>
                <c:pt idx="23">
                  <c:v>170</c:v>
                </c:pt>
                <c:pt idx="24">
                  <c:v>214</c:v>
                </c:pt>
                <c:pt idx="25">
                  <c:v>262</c:v>
                </c:pt>
                <c:pt idx="26">
                  <c:v>262</c:v>
                </c:pt>
                <c:pt idx="27">
                  <c:v>262</c:v>
                </c:pt>
                <c:pt idx="28">
                  <c:v>262</c:v>
                </c:pt>
                <c:pt idx="29">
                  <c:v>262</c:v>
                </c:pt>
                <c:pt idx="30">
                  <c:v>262</c:v>
                </c:pt>
                <c:pt idx="31">
                  <c:v>262</c:v>
                </c:pt>
                <c:pt idx="32">
                  <c:v>262</c:v>
                </c:pt>
                <c:pt idx="33">
                  <c:v>214</c:v>
                </c:pt>
                <c:pt idx="34">
                  <c:v>170</c:v>
                </c:pt>
                <c:pt idx="35">
                  <c:v>170</c:v>
                </c:pt>
                <c:pt idx="36">
                  <c:v>170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170</c:v>
                </c:pt>
                <c:pt idx="41">
                  <c:v>170</c:v>
                </c:pt>
                <c:pt idx="42">
                  <c:v>170</c:v>
                </c:pt>
                <c:pt idx="43">
                  <c:v>170</c:v>
                </c:pt>
                <c:pt idx="44">
                  <c:v>170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170</c:v>
                </c:pt>
                <c:pt idx="49">
                  <c:v>170</c:v>
                </c:pt>
                <c:pt idx="50">
                  <c:v>170</c:v>
                </c:pt>
                <c:pt idx="51">
                  <c:v>170</c:v>
                </c:pt>
                <c:pt idx="52">
                  <c:v>170</c:v>
                </c:pt>
                <c:pt idx="53">
                  <c:v>170</c:v>
                </c:pt>
                <c:pt idx="54">
                  <c:v>170</c:v>
                </c:pt>
                <c:pt idx="55">
                  <c:v>170</c:v>
                </c:pt>
                <c:pt idx="56">
                  <c:v>170</c:v>
                </c:pt>
                <c:pt idx="57">
                  <c:v>170</c:v>
                </c:pt>
                <c:pt idx="58">
                  <c:v>170</c:v>
                </c:pt>
                <c:pt idx="59">
                  <c:v>170</c:v>
                </c:pt>
                <c:pt idx="60">
                  <c:v>170</c:v>
                </c:pt>
                <c:pt idx="61">
                  <c:v>170</c:v>
                </c:pt>
                <c:pt idx="62">
                  <c:v>170</c:v>
                </c:pt>
                <c:pt idx="63">
                  <c:v>170</c:v>
                </c:pt>
                <c:pt idx="64">
                  <c:v>170</c:v>
                </c:pt>
                <c:pt idx="65">
                  <c:v>170</c:v>
                </c:pt>
                <c:pt idx="66">
                  <c:v>170</c:v>
                </c:pt>
                <c:pt idx="67">
                  <c:v>214</c:v>
                </c:pt>
                <c:pt idx="68">
                  <c:v>262</c:v>
                </c:pt>
                <c:pt idx="69">
                  <c:v>262</c:v>
                </c:pt>
                <c:pt idx="70">
                  <c:v>296</c:v>
                </c:pt>
                <c:pt idx="71">
                  <c:v>296</c:v>
                </c:pt>
                <c:pt idx="72">
                  <c:v>335</c:v>
                </c:pt>
                <c:pt idx="73">
                  <c:v>335</c:v>
                </c:pt>
                <c:pt idx="74">
                  <c:v>335</c:v>
                </c:pt>
                <c:pt idx="75">
                  <c:v>335</c:v>
                </c:pt>
                <c:pt idx="76">
                  <c:v>335</c:v>
                </c:pt>
                <c:pt idx="77">
                  <c:v>335</c:v>
                </c:pt>
                <c:pt idx="78">
                  <c:v>335</c:v>
                </c:pt>
                <c:pt idx="79">
                  <c:v>335</c:v>
                </c:pt>
                <c:pt idx="80">
                  <c:v>296</c:v>
                </c:pt>
                <c:pt idx="81">
                  <c:v>296</c:v>
                </c:pt>
                <c:pt idx="82">
                  <c:v>262</c:v>
                </c:pt>
                <c:pt idx="83">
                  <c:v>262</c:v>
                </c:pt>
                <c:pt idx="84">
                  <c:v>214</c:v>
                </c:pt>
                <c:pt idx="85">
                  <c:v>170</c:v>
                </c:pt>
                <c:pt idx="86">
                  <c:v>170</c:v>
                </c:pt>
                <c:pt idx="87">
                  <c:v>170</c:v>
                </c:pt>
                <c:pt idx="88">
                  <c:v>170</c:v>
                </c:pt>
                <c:pt idx="89">
                  <c:v>127.5</c:v>
                </c:pt>
                <c:pt idx="90">
                  <c:v>85</c:v>
                </c:pt>
                <c:pt idx="91">
                  <c:v>42.5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04-486F-ADEF-8F7E749A8D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131</c:v>
                </c:pt>
                <c:pt idx="1">
                  <c:v>131</c:v>
                </c:pt>
                <c:pt idx="2">
                  <c:v>131</c:v>
                </c:pt>
                <c:pt idx="3">
                  <c:v>131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143</c:v>
                </c:pt>
                <c:pt idx="21">
                  <c:v>143</c:v>
                </c:pt>
                <c:pt idx="22">
                  <c:v>143</c:v>
                </c:pt>
                <c:pt idx="23">
                  <c:v>143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178</c:v>
                </c:pt>
                <c:pt idx="29">
                  <c:v>178</c:v>
                </c:pt>
                <c:pt idx="30">
                  <c:v>178</c:v>
                </c:pt>
                <c:pt idx="31">
                  <c:v>178</c:v>
                </c:pt>
                <c:pt idx="32">
                  <c:v>185</c:v>
                </c:pt>
                <c:pt idx="33">
                  <c:v>185</c:v>
                </c:pt>
                <c:pt idx="34">
                  <c:v>185</c:v>
                </c:pt>
                <c:pt idx="35">
                  <c:v>185</c:v>
                </c:pt>
                <c:pt idx="36">
                  <c:v>173</c:v>
                </c:pt>
                <c:pt idx="37">
                  <c:v>173</c:v>
                </c:pt>
                <c:pt idx="38">
                  <c:v>173</c:v>
                </c:pt>
                <c:pt idx="39">
                  <c:v>173</c:v>
                </c:pt>
                <c:pt idx="40">
                  <c:v>163</c:v>
                </c:pt>
                <c:pt idx="41">
                  <c:v>163</c:v>
                </c:pt>
                <c:pt idx="42">
                  <c:v>163</c:v>
                </c:pt>
                <c:pt idx="43">
                  <c:v>163</c:v>
                </c:pt>
                <c:pt idx="44">
                  <c:v>162</c:v>
                </c:pt>
                <c:pt idx="45">
                  <c:v>162</c:v>
                </c:pt>
                <c:pt idx="46">
                  <c:v>162</c:v>
                </c:pt>
                <c:pt idx="47">
                  <c:v>162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172</c:v>
                </c:pt>
                <c:pt idx="53">
                  <c:v>172</c:v>
                </c:pt>
                <c:pt idx="54">
                  <c:v>172</c:v>
                </c:pt>
                <c:pt idx="55">
                  <c:v>172</c:v>
                </c:pt>
                <c:pt idx="56">
                  <c:v>158</c:v>
                </c:pt>
                <c:pt idx="57">
                  <c:v>158</c:v>
                </c:pt>
                <c:pt idx="58">
                  <c:v>158</c:v>
                </c:pt>
                <c:pt idx="59">
                  <c:v>158</c:v>
                </c:pt>
                <c:pt idx="60">
                  <c:v>170</c:v>
                </c:pt>
                <c:pt idx="61">
                  <c:v>170</c:v>
                </c:pt>
                <c:pt idx="62">
                  <c:v>170</c:v>
                </c:pt>
                <c:pt idx="63">
                  <c:v>170</c:v>
                </c:pt>
                <c:pt idx="64">
                  <c:v>187</c:v>
                </c:pt>
                <c:pt idx="65">
                  <c:v>187</c:v>
                </c:pt>
                <c:pt idx="66">
                  <c:v>187</c:v>
                </c:pt>
                <c:pt idx="67">
                  <c:v>187</c:v>
                </c:pt>
                <c:pt idx="68">
                  <c:v>214</c:v>
                </c:pt>
                <c:pt idx="69">
                  <c:v>214</c:v>
                </c:pt>
                <c:pt idx="70">
                  <c:v>214</c:v>
                </c:pt>
                <c:pt idx="71">
                  <c:v>214</c:v>
                </c:pt>
                <c:pt idx="72">
                  <c:v>240</c:v>
                </c:pt>
                <c:pt idx="73">
                  <c:v>240</c:v>
                </c:pt>
                <c:pt idx="74">
                  <c:v>240</c:v>
                </c:pt>
                <c:pt idx="75">
                  <c:v>240</c:v>
                </c:pt>
                <c:pt idx="76">
                  <c:v>224</c:v>
                </c:pt>
                <c:pt idx="77">
                  <c:v>224</c:v>
                </c:pt>
                <c:pt idx="78">
                  <c:v>224</c:v>
                </c:pt>
                <c:pt idx="79">
                  <c:v>224</c:v>
                </c:pt>
                <c:pt idx="80">
                  <c:v>189</c:v>
                </c:pt>
                <c:pt idx="81">
                  <c:v>189</c:v>
                </c:pt>
                <c:pt idx="82">
                  <c:v>189</c:v>
                </c:pt>
                <c:pt idx="83">
                  <c:v>189</c:v>
                </c:pt>
                <c:pt idx="84">
                  <c:v>189</c:v>
                </c:pt>
                <c:pt idx="85">
                  <c:v>189</c:v>
                </c:pt>
                <c:pt idx="86">
                  <c:v>189</c:v>
                </c:pt>
                <c:pt idx="87">
                  <c:v>189</c:v>
                </c:pt>
                <c:pt idx="88">
                  <c:v>144</c:v>
                </c:pt>
                <c:pt idx="89">
                  <c:v>144</c:v>
                </c:pt>
                <c:pt idx="90">
                  <c:v>144</c:v>
                </c:pt>
                <c:pt idx="91">
                  <c:v>144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04-486F-ADEF-8F7E749A8D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3294</c:v>
                </c:pt>
                <c:pt idx="1">
                  <c:v>3260</c:v>
                </c:pt>
                <c:pt idx="2">
                  <c:v>3249.752</c:v>
                </c:pt>
                <c:pt idx="3">
                  <c:v>3010.0610000000001</c:v>
                </c:pt>
                <c:pt idx="4">
                  <c:v>3130</c:v>
                </c:pt>
                <c:pt idx="5">
                  <c:v>3106.7930000000001</c:v>
                </c:pt>
                <c:pt idx="6">
                  <c:v>3008.0150000000003</c:v>
                </c:pt>
                <c:pt idx="7">
                  <c:v>2953.4159999999997</c:v>
                </c:pt>
                <c:pt idx="8">
                  <c:v>2776.2660000000001</c:v>
                </c:pt>
                <c:pt idx="9">
                  <c:v>2660.3839999999996</c:v>
                </c:pt>
                <c:pt idx="10">
                  <c:v>2574.0330000000004</c:v>
                </c:pt>
                <c:pt idx="11">
                  <c:v>2543.4470000000001</c:v>
                </c:pt>
                <c:pt idx="12">
                  <c:v>2617.2809999999995</c:v>
                </c:pt>
                <c:pt idx="13">
                  <c:v>2631.7409999999995</c:v>
                </c:pt>
                <c:pt idx="14">
                  <c:v>2723.6779999999999</c:v>
                </c:pt>
                <c:pt idx="15">
                  <c:v>2756.5120000000002</c:v>
                </c:pt>
                <c:pt idx="16">
                  <c:v>2827.2919999999999</c:v>
                </c:pt>
                <c:pt idx="17">
                  <c:v>3055.8639999999996</c:v>
                </c:pt>
                <c:pt idx="18">
                  <c:v>3125.7289999999998</c:v>
                </c:pt>
                <c:pt idx="19">
                  <c:v>3219.7649999999999</c:v>
                </c:pt>
                <c:pt idx="20">
                  <c:v>2972.2049999999999</c:v>
                </c:pt>
                <c:pt idx="21">
                  <c:v>3230.6979999999999</c:v>
                </c:pt>
                <c:pt idx="22">
                  <c:v>3261.8090000000002</c:v>
                </c:pt>
                <c:pt idx="23">
                  <c:v>3262.5149999999999</c:v>
                </c:pt>
                <c:pt idx="24">
                  <c:v>3296.69</c:v>
                </c:pt>
                <c:pt idx="25">
                  <c:v>3297.9880000000003</c:v>
                </c:pt>
                <c:pt idx="26">
                  <c:v>3299.8609999999999</c:v>
                </c:pt>
                <c:pt idx="27">
                  <c:v>3300.732</c:v>
                </c:pt>
                <c:pt idx="28">
                  <c:v>3295.9189999999999</c:v>
                </c:pt>
                <c:pt idx="29">
                  <c:v>3295.4780000000001</c:v>
                </c:pt>
                <c:pt idx="30">
                  <c:v>3289.8409999999999</c:v>
                </c:pt>
                <c:pt idx="31">
                  <c:v>3188.0349999999999</c:v>
                </c:pt>
                <c:pt idx="32">
                  <c:v>3228.0920000000001</c:v>
                </c:pt>
                <c:pt idx="33">
                  <c:v>3224.2539999999999</c:v>
                </c:pt>
                <c:pt idx="34">
                  <c:v>3034.9250000000002</c:v>
                </c:pt>
                <c:pt idx="35">
                  <c:v>2622.2719999999999</c:v>
                </c:pt>
                <c:pt idx="36">
                  <c:v>2321.9229999999998</c:v>
                </c:pt>
                <c:pt idx="37">
                  <c:v>1992.4120000000003</c:v>
                </c:pt>
                <c:pt idx="38">
                  <c:v>1668.711</c:v>
                </c:pt>
                <c:pt idx="39">
                  <c:v>1490</c:v>
                </c:pt>
                <c:pt idx="40">
                  <c:v>1118.799</c:v>
                </c:pt>
                <c:pt idx="41">
                  <c:v>859.25399999999991</c:v>
                </c:pt>
                <c:pt idx="42">
                  <c:v>650</c:v>
                </c:pt>
                <c:pt idx="43">
                  <c:v>650</c:v>
                </c:pt>
                <c:pt idx="44">
                  <c:v>590</c:v>
                </c:pt>
                <c:pt idx="45">
                  <c:v>590</c:v>
                </c:pt>
                <c:pt idx="46">
                  <c:v>590</c:v>
                </c:pt>
                <c:pt idx="47">
                  <c:v>590</c:v>
                </c:pt>
                <c:pt idx="48">
                  <c:v>590</c:v>
                </c:pt>
                <c:pt idx="49">
                  <c:v>590</c:v>
                </c:pt>
                <c:pt idx="50">
                  <c:v>590</c:v>
                </c:pt>
                <c:pt idx="51">
                  <c:v>590</c:v>
                </c:pt>
                <c:pt idx="52">
                  <c:v>590</c:v>
                </c:pt>
                <c:pt idx="53">
                  <c:v>590</c:v>
                </c:pt>
                <c:pt idx="54">
                  <c:v>590</c:v>
                </c:pt>
                <c:pt idx="55">
                  <c:v>590</c:v>
                </c:pt>
                <c:pt idx="56">
                  <c:v>937</c:v>
                </c:pt>
                <c:pt idx="57">
                  <c:v>937</c:v>
                </c:pt>
                <c:pt idx="58">
                  <c:v>1112.057</c:v>
                </c:pt>
                <c:pt idx="59">
                  <c:v>1232</c:v>
                </c:pt>
                <c:pt idx="60">
                  <c:v>1620.085</c:v>
                </c:pt>
                <c:pt idx="61">
                  <c:v>1897.58</c:v>
                </c:pt>
                <c:pt idx="62">
                  <c:v>2392.7840000000001</c:v>
                </c:pt>
                <c:pt idx="63">
                  <c:v>2714.009</c:v>
                </c:pt>
                <c:pt idx="64">
                  <c:v>2537.6099999999997</c:v>
                </c:pt>
                <c:pt idx="65">
                  <c:v>3104.63</c:v>
                </c:pt>
                <c:pt idx="66">
                  <c:v>3395.627</c:v>
                </c:pt>
                <c:pt idx="67">
                  <c:v>3396.2339999999999</c:v>
                </c:pt>
                <c:pt idx="68">
                  <c:v>3306.1940000000004</c:v>
                </c:pt>
                <c:pt idx="69">
                  <c:v>3442.0509999999999</c:v>
                </c:pt>
                <c:pt idx="70">
                  <c:v>3442.3310000000001</c:v>
                </c:pt>
                <c:pt idx="71">
                  <c:v>3442.4769999999999</c:v>
                </c:pt>
                <c:pt idx="72">
                  <c:v>3473.4589999999998</c:v>
                </c:pt>
                <c:pt idx="73">
                  <c:v>3483.9090000000001</c:v>
                </c:pt>
                <c:pt idx="74">
                  <c:v>3561.6669999999999</c:v>
                </c:pt>
                <c:pt idx="75">
                  <c:v>3612.1440000000002</c:v>
                </c:pt>
                <c:pt idx="76">
                  <c:v>3586.4560000000001</c:v>
                </c:pt>
                <c:pt idx="77">
                  <c:v>3610.1089999999999</c:v>
                </c:pt>
                <c:pt idx="78">
                  <c:v>3552.27</c:v>
                </c:pt>
                <c:pt idx="79">
                  <c:v>3504.1480000000001</c:v>
                </c:pt>
                <c:pt idx="80">
                  <c:v>3585.3379999999997</c:v>
                </c:pt>
                <c:pt idx="81">
                  <c:v>3585.1130000000003</c:v>
                </c:pt>
                <c:pt idx="82">
                  <c:v>3509.7039999999997</c:v>
                </c:pt>
                <c:pt idx="83">
                  <c:v>3507.4569999999999</c:v>
                </c:pt>
                <c:pt idx="84">
                  <c:v>3591.2089999999998</c:v>
                </c:pt>
                <c:pt idx="85">
                  <c:v>3496.1770000000001</c:v>
                </c:pt>
                <c:pt idx="86">
                  <c:v>3498.11</c:v>
                </c:pt>
                <c:pt idx="87">
                  <c:v>3432.4539999999997</c:v>
                </c:pt>
                <c:pt idx="88">
                  <c:v>3500.1859999999997</c:v>
                </c:pt>
                <c:pt idx="89">
                  <c:v>3433.8469999999998</c:v>
                </c:pt>
                <c:pt idx="90">
                  <c:v>3288.5889999999999</c:v>
                </c:pt>
                <c:pt idx="91">
                  <c:v>3212.6009999999997</c:v>
                </c:pt>
                <c:pt idx="92">
                  <c:v>3229.105</c:v>
                </c:pt>
                <c:pt idx="93">
                  <c:v>3114.038</c:v>
                </c:pt>
                <c:pt idx="94">
                  <c:v>2978.5230000000001</c:v>
                </c:pt>
                <c:pt idx="95">
                  <c:v>2841.1040000000003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04-486F-ADEF-8F7E749A8D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195</c:v>
                </c:pt>
                <c:pt idx="1">
                  <c:v>283.10000000000002</c:v>
                </c:pt>
                <c:pt idx="2">
                  <c:v>348.1</c:v>
                </c:pt>
                <c:pt idx="3">
                  <c:v>636.20000000000005</c:v>
                </c:pt>
                <c:pt idx="4">
                  <c:v>389.6</c:v>
                </c:pt>
                <c:pt idx="5">
                  <c:v>393.2</c:v>
                </c:pt>
                <c:pt idx="6">
                  <c:v>472.5</c:v>
                </c:pt>
                <c:pt idx="7">
                  <c:v>509.9</c:v>
                </c:pt>
                <c:pt idx="8">
                  <c:v>720.7</c:v>
                </c:pt>
                <c:pt idx="9">
                  <c:v>827.1</c:v>
                </c:pt>
                <c:pt idx="10">
                  <c:v>904.2</c:v>
                </c:pt>
                <c:pt idx="11">
                  <c:v>929.2</c:v>
                </c:pt>
                <c:pt idx="12">
                  <c:v>789.5</c:v>
                </c:pt>
                <c:pt idx="13">
                  <c:v>769</c:v>
                </c:pt>
                <c:pt idx="14">
                  <c:v>680</c:v>
                </c:pt>
                <c:pt idx="15">
                  <c:v>664.7</c:v>
                </c:pt>
                <c:pt idx="16">
                  <c:v>640.4</c:v>
                </c:pt>
                <c:pt idx="17">
                  <c:v>444.4</c:v>
                </c:pt>
                <c:pt idx="18">
                  <c:v>436.7</c:v>
                </c:pt>
                <c:pt idx="19">
                  <c:v>392.2</c:v>
                </c:pt>
                <c:pt idx="20">
                  <c:v>765.2</c:v>
                </c:pt>
                <c:pt idx="21">
                  <c:v>594.5</c:v>
                </c:pt>
                <c:pt idx="22">
                  <c:v>569.70000000000005</c:v>
                </c:pt>
                <c:pt idx="23">
                  <c:v>329.4</c:v>
                </c:pt>
                <c:pt idx="24">
                  <c:v>503.3</c:v>
                </c:pt>
                <c:pt idx="25">
                  <c:v>248.3</c:v>
                </c:pt>
                <c:pt idx="26">
                  <c:v>240.5</c:v>
                </c:pt>
                <c:pt idx="27">
                  <c:v>241.7</c:v>
                </c:pt>
                <c:pt idx="28">
                  <c:v>191</c:v>
                </c:pt>
                <c:pt idx="29">
                  <c:v>191</c:v>
                </c:pt>
                <c:pt idx="30">
                  <c:v>191</c:v>
                </c:pt>
                <c:pt idx="31">
                  <c:v>191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63</c:v>
                </c:pt>
                <c:pt idx="41">
                  <c:v>63</c:v>
                </c:pt>
                <c:pt idx="42">
                  <c:v>63</c:v>
                </c:pt>
                <c:pt idx="43">
                  <c:v>63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53</c:v>
                </c:pt>
                <c:pt idx="61">
                  <c:v>53</c:v>
                </c:pt>
                <c:pt idx="62">
                  <c:v>53</c:v>
                </c:pt>
                <c:pt idx="63">
                  <c:v>53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407.8</c:v>
                </c:pt>
                <c:pt idx="69">
                  <c:v>269.3</c:v>
                </c:pt>
                <c:pt idx="70">
                  <c:v>159</c:v>
                </c:pt>
                <c:pt idx="71">
                  <c:v>159</c:v>
                </c:pt>
                <c:pt idx="72">
                  <c:v>461.1</c:v>
                </c:pt>
                <c:pt idx="73">
                  <c:v>391.9</c:v>
                </c:pt>
                <c:pt idx="74">
                  <c:v>235.7</c:v>
                </c:pt>
                <c:pt idx="75">
                  <c:v>188</c:v>
                </c:pt>
                <c:pt idx="76">
                  <c:v>402.2</c:v>
                </c:pt>
                <c:pt idx="77">
                  <c:v>274.60000000000002</c:v>
                </c:pt>
                <c:pt idx="78">
                  <c:v>193.5</c:v>
                </c:pt>
                <c:pt idx="79">
                  <c:v>257.8</c:v>
                </c:pt>
                <c:pt idx="80">
                  <c:v>255.7</c:v>
                </c:pt>
                <c:pt idx="81">
                  <c:v>287.8</c:v>
                </c:pt>
                <c:pt idx="82">
                  <c:v>504.5</c:v>
                </c:pt>
                <c:pt idx="83">
                  <c:v>596.70000000000005</c:v>
                </c:pt>
                <c:pt idx="84">
                  <c:v>340.1</c:v>
                </c:pt>
                <c:pt idx="85">
                  <c:v>492.2</c:v>
                </c:pt>
                <c:pt idx="86">
                  <c:v>612.70000000000005</c:v>
                </c:pt>
                <c:pt idx="87">
                  <c:v>833.9</c:v>
                </c:pt>
                <c:pt idx="88">
                  <c:v>600.6</c:v>
                </c:pt>
                <c:pt idx="89">
                  <c:v>758.5</c:v>
                </c:pt>
                <c:pt idx="90">
                  <c:v>931.9</c:v>
                </c:pt>
                <c:pt idx="91">
                  <c:v>1015.2</c:v>
                </c:pt>
                <c:pt idx="92">
                  <c:v>917.5</c:v>
                </c:pt>
                <c:pt idx="93">
                  <c:v>927.9</c:v>
                </c:pt>
                <c:pt idx="94">
                  <c:v>996.9</c:v>
                </c:pt>
                <c:pt idx="95">
                  <c:v>1090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04-486F-ADEF-8F7E749A8D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792.80799999999999</c:v>
                </c:pt>
                <c:pt idx="1">
                  <c:v>778.67899999999997</c:v>
                </c:pt>
                <c:pt idx="2">
                  <c:v>766.45100000000002</c:v>
                </c:pt>
                <c:pt idx="3">
                  <c:v>756.86900000000003</c:v>
                </c:pt>
                <c:pt idx="4">
                  <c:v>776.56299999999999</c:v>
                </c:pt>
                <c:pt idx="5">
                  <c:v>770.90499999999997</c:v>
                </c:pt>
                <c:pt idx="6">
                  <c:v>767.67899999999997</c:v>
                </c:pt>
                <c:pt idx="7">
                  <c:v>766.71199999999999</c:v>
                </c:pt>
                <c:pt idx="8">
                  <c:v>740.86699999999996</c:v>
                </c:pt>
                <c:pt idx="9">
                  <c:v>739.673</c:v>
                </c:pt>
                <c:pt idx="10">
                  <c:v>743.12699999999995</c:v>
                </c:pt>
                <c:pt idx="11">
                  <c:v>744.19500000000005</c:v>
                </c:pt>
                <c:pt idx="12">
                  <c:v>775.80100000000004</c:v>
                </c:pt>
                <c:pt idx="13">
                  <c:v>776.36099999999999</c:v>
                </c:pt>
                <c:pt idx="14">
                  <c:v>777.63499999999999</c:v>
                </c:pt>
                <c:pt idx="15">
                  <c:v>776.697</c:v>
                </c:pt>
                <c:pt idx="16">
                  <c:v>762.96</c:v>
                </c:pt>
                <c:pt idx="17">
                  <c:v>762.20299999999997</c:v>
                </c:pt>
                <c:pt idx="18">
                  <c:v>759.96100000000001</c:v>
                </c:pt>
                <c:pt idx="19">
                  <c:v>760.226</c:v>
                </c:pt>
                <c:pt idx="20">
                  <c:v>760.34299999999996</c:v>
                </c:pt>
                <c:pt idx="21">
                  <c:v>762.00199999999995</c:v>
                </c:pt>
                <c:pt idx="22">
                  <c:v>765.3359999999999</c:v>
                </c:pt>
                <c:pt idx="23">
                  <c:v>767.89</c:v>
                </c:pt>
                <c:pt idx="24">
                  <c:v>760.375</c:v>
                </c:pt>
                <c:pt idx="25">
                  <c:v>773.33</c:v>
                </c:pt>
                <c:pt idx="26">
                  <c:v>813.42499999999995</c:v>
                </c:pt>
                <c:pt idx="27">
                  <c:v>930.45699999999999</c:v>
                </c:pt>
                <c:pt idx="28">
                  <c:v>1167.6809999999998</c:v>
                </c:pt>
                <c:pt idx="29">
                  <c:v>1437.1730000000002</c:v>
                </c:pt>
                <c:pt idx="30">
                  <c:v>1839.046</c:v>
                </c:pt>
                <c:pt idx="31">
                  <c:v>2323.5540000000001</c:v>
                </c:pt>
                <c:pt idx="32">
                  <c:v>2808.0749999999994</c:v>
                </c:pt>
                <c:pt idx="33">
                  <c:v>3296.9300000000003</c:v>
                </c:pt>
                <c:pt idx="34">
                  <c:v>3787.3510000000001</c:v>
                </c:pt>
                <c:pt idx="35">
                  <c:v>4261.5130000000008</c:v>
                </c:pt>
                <c:pt idx="36">
                  <c:v>4622.723</c:v>
                </c:pt>
                <c:pt idx="37">
                  <c:v>4967.5619999999999</c:v>
                </c:pt>
                <c:pt idx="38">
                  <c:v>5304.6710000000003</c:v>
                </c:pt>
                <c:pt idx="39">
                  <c:v>5587.0770000000002</c:v>
                </c:pt>
                <c:pt idx="40">
                  <c:v>5853.4750000000004</c:v>
                </c:pt>
                <c:pt idx="41">
                  <c:v>6110.2049999999999</c:v>
                </c:pt>
                <c:pt idx="42">
                  <c:v>6344.77</c:v>
                </c:pt>
                <c:pt idx="43">
                  <c:v>6534.5389999999998</c:v>
                </c:pt>
                <c:pt idx="44">
                  <c:v>6687.1909999999998</c:v>
                </c:pt>
                <c:pt idx="45">
                  <c:v>6781.4670000000006</c:v>
                </c:pt>
                <c:pt idx="46">
                  <c:v>6850.054000000001</c:v>
                </c:pt>
                <c:pt idx="47">
                  <c:v>6881.3910000000005</c:v>
                </c:pt>
                <c:pt idx="48">
                  <c:v>6889.9400000000005</c:v>
                </c:pt>
                <c:pt idx="49">
                  <c:v>6896.85</c:v>
                </c:pt>
                <c:pt idx="50">
                  <c:v>6819.21</c:v>
                </c:pt>
                <c:pt idx="51">
                  <c:v>6766.2579999999998</c:v>
                </c:pt>
                <c:pt idx="52">
                  <c:v>6679.0770000000002</c:v>
                </c:pt>
                <c:pt idx="53">
                  <c:v>6564.915</c:v>
                </c:pt>
                <c:pt idx="54">
                  <c:v>6431.9229999999998</c:v>
                </c:pt>
                <c:pt idx="55">
                  <c:v>6221.3689999999997</c:v>
                </c:pt>
                <c:pt idx="56">
                  <c:v>5994.1289999999999</c:v>
                </c:pt>
                <c:pt idx="57">
                  <c:v>5761.8940000000002</c:v>
                </c:pt>
                <c:pt idx="58">
                  <c:v>5504.7160000000003</c:v>
                </c:pt>
                <c:pt idx="59">
                  <c:v>5237.2960000000003</c:v>
                </c:pt>
                <c:pt idx="60">
                  <c:v>4894.9120000000003</c:v>
                </c:pt>
                <c:pt idx="61">
                  <c:v>4562.0439999999999</c:v>
                </c:pt>
                <c:pt idx="62">
                  <c:v>4155.5659999999998</c:v>
                </c:pt>
                <c:pt idx="63">
                  <c:v>3760.8879999999999</c:v>
                </c:pt>
                <c:pt idx="64">
                  <c:v>3379.277</c:v>
                </c:pt>
                <c:pt idx="65">
                  <c:v>2905.721</c:v>
                </c:pt>
                <c:pt idx="66">
                  <c:v>2419.8050000000003</c:v>
                </c:pt>
                <c:pt idx="67">
                  <c:v>2016.335</c:v>
                </c:pt>
                <c:pt idx="68">
                  <c:v>1599.16</c:v>
                </c:pt>
                <c:pt idx="69">
                  <c:v>1265.2559999999999</c:v>
                </c:pt>
                <c:pt idx="70">
                  <c:v>981.24399999999991</c:v>
                </c:pt>
                <c:pt idx="71">
                  <c:v>812.34400000000005</c:v>
                </c:pt>
                <c:pt idx="72">
                  <c:v>767.64499999999998</c:v>
                </c:pt>
                <c:pt idx="73">
                  <c:v>756.39199999999994</c:v>
                </c:pt>
                <c:pt idx="74">
                  <c:v>749.76599999999996</c:v>
                </c:pt>
                <c:pt idx="75">
                  <c:v>752.44499999999994</c:v>
                </c:pt>
                <c:pt idx="76">
                  <c:v>762.62</c:v>
                </c:pt>
                <c:pt idx="77">
                  <c:v>768.64300000000003</c:v>
                </c:pt>
                <c:pt idx="78">
                  <c:v>771.12299999999993</c:v>
                </c:pt>
                <c:pt idx="79">
                  <c:v>774.678</c:v>
                </c:pt>
                <c:pt idx="80">
                  <c:v>780.327</c:v>
                </c:pt>
                <c:pt idx="81">
                  <c:v>776.21299999999997</c:v>
                </c:pt>
                <c:pt idx="82">
                  <c:v>774.15899999999999</c:v>
                </c:pt>
                <c:pt idx="83">
                  <c:v>774.471</c:v>
                </c:pt>
                <c:pt idx="84">
                  <c:v>771.58699999999999</c:v>
                </c:pt>
                <c:pt idx="85">
                  <c:v>775.505</c:v>
                </c:pt>
                <c:pt idx="86">
                  <c:v>772.755</c:v>
                </c:pt>
                <c:pt idx="87">
                  <c:v>775.03300000000002</c:v>
                </c:pt>
                <c:pt idx="88">
                  <c:v>784.51099999999997</c:v>
                </c:pt>
                <c:pt idx="89">
                  <c:v>788.56299999999999</c:v>
                </c:pt>
                <c:pt idx="90">
                  <c:v>792.351</c:v>
                </c:pt>
                <c:pt idx="91">
                  <c:v>796.77700000000004</c:v>
                </c:pt>
                <c:pt idx="92">
                  <c:v>805.90700000000004</c:v>
                </c:pt>
                <c:pt idx="93">
                  <c:v>824.40499999999997</c:v>
                </c:pt>
                <c:pt idx="94">
                  <c:v>837.70999999999992</c:v>
                </c:pt>
                <c:pt idx="95">
                  <c:v>853.60299999999995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04-486F-ADEF-8F7E749A8D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36</c:v>
                </c:pt>
                <c:pt idx="33">
                  <c:v>36</c:v>
                </c:pt>
                <c:pt idx="34">
                  <c:v>36</c:v>
                </c:pt>
                <c:pt idx="35">
                  <c:v>36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61</c:v>
                </c:pt>
                <c:pt idx="41">
                  <c:v>61</c:v>
                </c:pt>
                <c:pt idx="42">
                  <c:v>61</c:v>
                </c:pt>
                <c:pt idx="43">
                  <c:v>61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67</c:v>
                </c:pt>
                <c:pt idx="49">
                  <c:v>67</c:v>
                </c:pt>
                <c:pt idx="50">
                  <c:v>67</c:v>
                </c:pt>
                <c:pt idx="51">
                  <c:v>67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57</c:v>
                </c:pt>
                <c:pt idx="57">
                  <c:v>57</c:v>
                </c:pt>
                <c:pt idx="58">
                  <c:v>57</c:v>
                </c:pt>
                <c:pt idx="59">
                  <c:v>57</c:v>
                </c:pt>
                <c:pt idx="60">
                  <c:v>46</c:v>
                </c:pt>
                <c:pt idx="61">
                  <c:v>46</c:v>
                </c:pt>
                <c:pt idx="62">
                  <c:v>46</c:v>
                </c:pt>
                <c:pt idx="63">
                  <c:v>46</c:v>
                </c:pt>
                <c:pt idx="64">
                  <c:v>34</c:v>
                </c:pt>
                <c:pt idx="65">
                  <c:v>34</c:v>
                </c:pt>
                <c:pt idx="66">
                  <c:v>34</c:v>
                </c:pt>
                <c:pt idx="67">
                  <c:v>34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26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32</c:v>
                </c:pt>
                <c:pt idx="77">
                  <c:v>32</c:v>
                </c:pt>
                <c:pt idx="78">
                  <c:v>32</c:v>
                </c:pt>
                <c:pt idx="79">
                  <c:v>32</c:v>
                </c:pt>
                <c:pt idx="80">
                  <c:v>35</c:v>
                </c:pt>
                <c:pt idx="81">
                  <c:v>35</c:v>
                </c:pt>
                <c:pt idx="82">
                  <c:v>35</c:v>
                </c:pt>
                <c:pt idx="83">
                  <c:v>35</c:v>
                </c:pt>
                <c:pt idx="84">
                  <c:v>38</c:v>
                </c:pt>
                <c:pt idx="85">
                  <c:v>38</c:v>
                </c:pt>
                <c:pt idx="86">
                  <c:v>38</c:v>
                </c:pt>
                <c:pt idx="87">
                  <c:v>38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45</c:v>
                </c:pt>
                <c:pt idx="93">
                  <c:v>45</c:v>
                </c:pt>
                <c:pt idx="94">
                  <c:v>45</c:v>
                </c:pt>
                <c:pt idx="9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04-486F-ADEF-8F7E749A8D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353</c:v>
                </c:pt>
                <c:pt idx="24">
                  <c:v>466.51</c:v>
                </c:pt>
                <c:pt idx="25">
                  <c:v>777</c:v>
                </c:pt>
                <c:pt idx="26">
                  <c:v>828.94100000000003</c:v>
                </c:pt>
                <c:pt idx="27">
                  <c:v>789.87200000000007</c:v>
                </c:pt>
                <c:pt idx="28">
                  <c:v>1003.376</c:v>
                </c:pt>
                <c:pt idx="29">
                  <c:v>801.42100000000005</c:v>
                </c:pt>
                <c:pt idx="30">
                  <c:v>437.64400000000001</c:v>
                </c:pt>
                <c:pt idx="31">
                  <c:v>316</c:v>
                </c:pt>
                <c:pt idx="32">
                  <c:v>328.56700000000001</c:v>
                </c:pt>
                <c:pt idx="33">
                  <c:v>156</c:v>
                </c:pt>
                <c:pt idx="34">
                  <c:v>126</c:v>
                </c:pt>
                <c:pt idx="35">
                  <c:v>126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66</c:v>
                </c:pt>
                <c:pt idx="49">
                  <c:v>66</c:v>
                </c:pt>
                <c:pt idx="50">
                  <c:v>66</c:v>
                </c:pt>
                <c:pt idx="51">
                  <c:v>66</c:v>
                </c:pt>
                <c:pt idx="52">
                  <c:v>62</c:v>
                </c:pt>
                <c:pt idx="53">
                  <c:v>62</c:v>
                </c:pt>
                <c:pt idx="54">
                  <c:v>62</c:v>
                </c:pt>
                <c:pt idx="55">
                  <c:v>62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28.001000000000001</c:v>
                </c:pt>
                <c:pt idx="66">
                  <c:v>226</c:v>
                </c:pt>
                <c:pt idx="67">
                  <c:v>819.47199999999998</c:v>
                </c:pt>
                <c:pt idx="68">
                  <c:v>233</c:v>
                </c:pt>
                <c:pt idx="69">
                  <c:v>532.18000000000006</c:v>
                </c:pt>
                <c:pt idx="70">
                  <c:v>1054.2440000000001</c:v>
                </c:pt>
                <c:pt idx="71">
                  <c:v>1563.518</c:v>
                </c:pt>
                <c:pt idx="72">
                  <c:v>950.44600000000003</c:v>
                </c:pt>
                <c:pt idx="73">
                  <c:v>1098</c:v>
                </c:pt>
                <c:pt idx="74">
                  <c:v>1237.625</c:v>
                </c:pt>
                <c:pt idx="75">
                  <c:v>1261.6190000000001</c:v>
                </c:pt>
                <c:pt idx="76">
                  <c:v>1086</c:v>
                </c:pt>
                <c:pt idx="77">
                  <c:v>1154.595</c:v>
                </c:pt>
                <c:pt idx="78">
                  <c:v>1245</c:v>
                </c:pt>
                <c:pt idx="79">
                  <c:v>1172.9739999999999</c:v>
                </c:pt>
                <c:pt idx="80">
                  <c:v>977</c:v>
                </c:pt>
                <c:pt idx="81">
                  <c:v>867</c:v>
                </c:pt>
                <c:pt idx="82">
                  <c:v>701</c:v>
                </c:pt>
                <c:pt idx="83">
                  <c:v>505.66300000000001</c:v>
                </c:pt>
                <c:pt idx="84">
                  <c:v>660.09</c:v>
                </c:pt>
                <c:pt idx="85">
                  <c:v>554.11199999999997</c:v>
                </c:pt>
                <c:pt idx="86">
                  <c:v>369</c:v>
                </c:pt>
                <c:pt idx="87">
                  <c:v>131</c:v>
                </c:pt>
                <c:pt idx="88">
                  <c:v>185.90199999999999</c:v>
                </c:pt>
                <c:pt idx="89">
                  <c:v>60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04-486F-ADEF-8F7E749A8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100.86</c:v>
                </c:pt>
                <c:pt idx="1">
                  <c:v>91.6</c:v>
                </c:pt>
                <c:pt idx="2">
                  <c:v>87.84</c:v>
                </c:pt>
                <c:pt idx="3">
                  <c:v>84.3</c:v>
                </c:pt>
                <c:pt idx="4">
                  <c:v>92.73</c:v>
                </c:pt>
                <c:pt idx="5">
                  <c:v>87.55</c:v>
                </c:pt>
                <c:pt idx="6">
                  <c:v>85.5</c:v>
                </c:pt>
                <c:pt idx="7">
                  <c:v>84.76</c:v>
                </c:pt>
                <c:pt idx="8">
                  <c:v>83.65</c:v>
                </c:pt>
                <c:pt idx="9">
                  <c:v>82.88</c:v>
                </c:pt>
                <c:pt idx="10">
                  <c:v>82.12</c:v>
                </c:pt>
                <c:pt idx="11">
                  <c:v>81.86</c:v>
                </c:pt>
                <c:pt idx="12">
                  <c:v>82.5</c:v>
                </c:pt>
                <c:pt idx="13">
                  <c:v>82.62</c:v>
                </c:pt>
                <c:pt idx="14">
                  <c:v>83.31</c:v>
                </c:pt>
                <c:pt idx="15">
                  <c:v>83.51</c:v>
                </c:pt>
                <c:pt idx="16">
                  <c:v>83.64</c:v>
                </c:pt>
                <c:pt idx="17">
                  <c:v>85.41</c:v>
                </c:pt>
                <c:pt idx="18">
                  <c:v>86.72</c:v>
                </c:pt>
                <c:pt idx="19">
                  <c:v>95.71</c:v>
                </c:pt>
                <c:pt idx="20">
                  <c:v>95.63</c:v>
                </c:pt>
                <c:pt idx="21">
                  <c:v>121.03</c:v>
                </c:pt>
                <c:pt idx="22">
                  <c:v>149.72</c:v>
                </c:pt>
                <c:pt idx="23">
                  <c:v>170.06</c:v>
                </c:pt>
                <c:pt idx="24">
                  <c:v>162.35</c:v>
                </c:pt>
                <c:pt idx="25">
                  <c:v>178.44</c:v>
                </c:pt>
                <c:pt idx="26">
                  <c:v>201.68</c:v>
                </c:pt>
                <c:pt idx="27">
                  <c:v>212.48</c:v>
                </c:pt>
                <c:pt idx="28">
                  <c:v>234.71</c:v>
                </c:pt>
                <c:pt idx="29">
                  <c:v>229.39</c:v>
                </c:pt>
                <c:pt idx="30">
                  <c:v>197.57</c:v>
                </c:pt>
                <c:pt idx="31">
                  <c:v>140.9</c:v>
                </c:pt>
                <c:pt idx="32">
                  <c:v>184.77</c:v>
                </c:pt>
                <c:pt idx="33">
                  <c:v>133.97999999999999</c:v>
                </c:pt>
                <c:pt idx="34">
                  <c:v>109.4</c:v>
                </c:pt>
                <c:pt idx="35">
                  <c:v>92.77</c:v>
                </c:pt>
                <c:pt idx="36">
                  <c:v>83.2</c:v>
                </c:pt>
                <c:pt idx="37">
                  <c:v>81.22</c:v>
                </c:pt>
                <c:pt idx="38">
                  <c:v>79.84</c:v>
                </c:pt>
                <c:pt idx="39">
                  <c:v>70</c:v>
                </c:pt>
                <c:pt idx="40">
                  <c:v>85.33</c:v>
                </c:pt>
                <c:pt idx="41">
                  <c:v>79.930000000000007</c:v>
                </c:pt>
                <c:pt idx="42">
                  <c:v>49.65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36.6</c:v>
                </c:pt>
                <c:pt idx="47">
                  <c:v>17.39</c:v>
                </c:pt>
                <c:pt idx="48">
                  <c:v>25.66</c:v>
                </c:pt>
                <c:pt idx="49">
                  <c:v>17.5</c:v>
                </c:pt>
                <c:pt idx="50">
                  <c:v>40</c:v>
                </c:pt>
                <c:pt idx="51">
                  <c:v>40</c:v>
                </c:pt>
                <c:pt idx="52">
                  <c:v>38.979999999999997</c:v>
                </c:pt>
                <c:pt idx="53">
                  <c:v>50</c:v>
                </c:pt>
                <c:pt idx="54">
                  <c:v>50</c:v>
                </c:pt>
                <c:pt idx="55">
                  <c:v>60.2</c:v>
                </c:pt>
                <c:pt idx="56">
                  <c:v>64.66</c:v>
                </c:pt>
                <c:pt idx="57">
                  <c:v>70</c:v>
                </c:pt>
                <c:pt idx="58">
                  <c:v>80.89</c:v>
                </c:pt>
                <c:pt idx="59">
                  <c:v>100.46</c:v>
                </c:pt>
                <c:pt idx="60">
                  <c:v>81.680000000000007</c:v>
                </c:pt>
                <c:pt idx="61">
                  <c:v>89.76</c:v>
                </c:pt>
                <c:pt idx="62">
                  <c:v>95.93</c:v>
                </c:pt>
                <c:pt idx="63">
                  <c:v>107.96</c:v>
                </c:pt>
                <c:pt idx="64">
                  <c:v>87.3</c:v>
                </c:pt>
                <c:pt idx="65">
                  <c:v>111.67</c:v>
                </c:pt>
                <c:pt idx="66">
                  <c:v>166.42</c:v>
                </c:pt>
                <c:pt idx="67">
                  <c:v>204.28</c:v>
                </c:pt>
                <c:pt idx="68">
                  <c:v>136.61000000000001</c:v>
                </c:pt>
                <c:pt idx="69">
                  <c:v>175.22</c:v>
                </c:pt>
                <c:pt idx="70">
                  <c:v>222.17</c:v>
                </c:pt>
                <c:pt idx="71">
                  <c:v>246.61</c:v>
                </c:pt>
                <c:pt idx="72">
                  <c:v>208.02</c:v>
                </c:pt>
                <c:pt idx="73">
                  <c:v>230</c:v>
                </c:pt>
                <c:pt idx="74">
                  <c:v>261.04000000000002</c:v>
                </c:pt>
                <c:pt idx="75">
                  <c:v>274.24</c:v>
                </c:pt>
                <c:pt idx="76">
                  <c:v>243.39</c:v>
                </c:pt>
                <c:pt idx="77">
                  <c:v>246.58</c:v>
                </c:pt>
                <c:pt idx="78">
                  <c:v>249.52</c:v>
                </c:pt>
                <c:pt idx="79">
                  <c:v>229.44</c:v>
                </c:pt>
                <c:pt idx="80">
                  <c:v>230.92</c:v>
                </c:pt>
                <c:pt idx="81">
                  <c:v>208.16</c:v>
                </c:pt>
                <c:pt idx="82">
                  <c:v>176.19</c:v>
                </c:pt>
                <c:pt idx="83">
                  <c:v>172.91</c:v>
                </c:pt>
                <c:pt idx="84">
                  <c:v>172.43</c:v>
                </c:pt>
                <c:pt idx="85">
                  <c:v>168.67</c:v>
                </c:pt>
                <c:pt idx="86">
                  <c:v>160.74</c:v>
                </c:pt>
                <c:pt idx="87">
                  <c:v>139.44</c:v>
                </c:pt>
                <c:pt idx="88">
                  <c:v>157.35</c:v>
                </c:pt>
                <c:pt idx="89">
                  <c:v>146.36000000000001</c:v>
                </c:pt>
                <c:pt idx="90">
                  <c:v>121.03</c:v>
                </c:pt>
                <c:pt idx="91">
                  <c:v>119.34</c:v>
                </c:pt>
                <c:pt idx="92">
                  <c:v>123.27</c:v>
                </c:pt>
                <c:pt idx="93">
                  <c:v>108.5</c:v>
                </c:pt>
                <c:pt idx="94">
                  <c:v>104.53</c:v>
                </c:pt>
                <c:pt idx="95">
                  <c:v>96.17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04-486F-ADEF-8F7E749A8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103</c:v>
                </c:pt>
                <c:pt idx="3">
                  <c:v>102</c:v>
                </c:pt>
                <c:pt idx="4">
                  <c:v>101</c:v>
                </c:pt>
                <c:pt idx="5">
                  <c:v>101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104</c:v>
                </c:pt>
                <c:pt idx="20">
                  <c:v>107</c:v>
                </c:pt>
                <c:pt idx="21">
                  <c:v>110</c:v>
                </c:pt>
                <c:pt idx="22">
                  <c:v>113</c:v>
                </c:pt>
                <c:pt idx="23">
                  <c:v>117</c:v>
                </c:pt>
                <c:pt idx="24">
                  <c:v>121</c:v>
                </c:pt>
                <c:pt idx="25">
                  <c:v>123</c:v>
                </c:pt>
                <c:pt idx="26">
                  <c:v>125</c:v>
                </c:pt>
                <c:pt idx="27">
                  <c:v>125</c:v>
                </c:pt>
                <c:pt idx="28">
                  <c:v>124</c:v>
                </c:pt>
                <c:pt idx="29">
                  <c:v>121</c:v>
                </c:pt>
                <c:pt idx="30">
                  <c:v>117</c:v>
                </c:pt>
                <c:pt idx="31">
                  <c:v>112</c:v>
                </c:pt>
                <c:pt idx="32">
                  <c:v>105</c:v>
                </c:pt>
                <c:pt idx="33">
                  <c:v>98</c:v>
                </c:pt>
                <c:pt idx="34">
                  <c:v>92</c:v>
                </c:pt>
                <c:pt idx="35">
                  <c:v>85</c:v>
                </c:pt>
                <c:pt idx="36">
                  <c:v>79</c:v>
                </c:pt>
                <c:pt idx="37">
                  <c:v>73</c:v>
                </c:pt>
                <c:pt idx="38">
                  <c:v>68</c:v>
                </c:pt>
                <c:pt idx="39">
                  <c:v>63</c:v>
                </c:pt>
                <c:pt idx="40">
                  <c:v>58</c:v>
                </c:pt>
                <c:pt idx="41">
                  <c:v>54</c:v>
                </c:pt>
                <c:pt idx="42">
                  <c:v>51</c:v>
                </c:pt>
                <c:pt idx="43">
                  <c:v>48</c:v>
                </c:pt>
                <c:pt idx="44">
                  <c:v>45</c:v>
                </c:pt>
                <c:pt idx="45">
                  <c:v>44</c:v>
                </c:pt>
                <c:pt idx="46">
                  <c:v>42</c:v>
                </c:pt>
                <c:pt idx="47">
                  <c:v>42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42</c:v>
                </c:pt>
                <c:pt idx="55">
                  <c:v>44</c:v>
                </c:pt>
                <c:pt idx="56">
                  <c:v>46</c:v>
                </c:pt>
                <c:pt idx="57">
                  <c:v>49</c:v>
                </c:pt>
                <c:pt idx="58">
                  <c:v>52</c:v>
                </c:pt>
                <c:pt idx="59">
                  <c:v>56</c:v>
                </c:pt>
                <c:pt idx="60">
                  <c:v>60</c:v>
                </c:pt>
                <c:pt idx="61">
                  <c:v>65</c:v>
                </c:pt>
                <c:pt idx="62">
                  <c:v>72</c:v>
                </c:pt>
                <c:pt idx="63">
                  <c:v>79</c:v>
                </c:pt>
                <c:pt idx="64">
                  <c:v>87</c:v>
                </c:pt>
                <c:pt idx="65">
                  <c:v>95</c:v>
                </c:pt>
                <c:pt idx="66">
                  <c:v>103</c:v>
                </c:pt>
                <c:pt idx="67">
                  <c:v>110</c:v>
                </c:pt>
                <c:pt idx="68">
                  <c:v>118</c:v>
                </c:pt>
                <c:pt idx="69">
                  <c:v>125</c:v>
                </c:pt>
                <c:pt idx="70">
                  <c:v>131</c:v>
                </c:pt>
                <c:pt idx="71">
                  <c:v>137</c:v>
                </c:pt>
                <c:pt idx="72">
                  <c:v>142</c:v>
                </c:pt>
                <c:pt idx="73">
                  <c:v>146</c:v>
                </c:pt>
                <c:pt idx="74">
                  <c:v>148</c:v>
                </c:pt>
                <c:pt idx="75">
                  <c:v>149</c:v>
                </c:pt>
                <c:pt idx="76">
                  <c:v>149</c:v>
                </c:pt>
                <c:pt idx="77">
                  <c:v>149</c:v>
                </c:pt>
                <c:pt idx="78">
                  <c:v>147</c:v>
                </c:pt>
                <c:pt idx="79">
                  <c:v>145</c:v>
                </c:pt>
                <c:pt idx="80">
                  <c:v>142</c:v>
                </c:pt>
                <c:pt idx="81">
                  <c:v>140</c:v>
                </c:pt>
                <c:pt idx="82">
                  <c:v>137</c:v>
                </c:pt>
                <c:pt idx="83">
                  <c:v>134</c:v>
                </c:pt>
                <c:pt idx="84">
                  <c:v>131</c:v>
                </c:pt>
                <c:pt idx="85">
                  <c:v>128</c:v>
                </c:pt>
                <c:pt idx="86">
                  <c:v>126</c:v>
                </c:pt>
                <c:pt idx="87">
                  <c:v>124</c:v>
                </c:pt>
                <c:pt idx="88">
                  <c:v>123</c:v>
                </c:pt>
                <c:pt idx="89">
                  <c:v>121</c:v>
                </c:pt>
                <c:pt idx="90">
                  <c:v>119</c:v>
                </c:pt>
                <c:pt idx="91">
                  <c:v>117</c:v>
                </c:pt>
                <c:pt idx="92">
                  <c:v>115</c:v>
                </c:pt>
                <c:pt idx="93">
                  <c:v>113</c:v>
                </c:pt>
                <c:pt idx="94">
                  <c:v>111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C-4F81-A87F-6291230ECD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817.46400000000006</c:v>
                </c:pt>
                <c:pt idx="1">
                  <c:v>817.54900000000009</c:v>
                </c:pt>
                <c:pt idx="2">
                  <c:v>817.63900000000001</c:v>
                </c:pt>
                <c:pt idx="3">
                  <c:v>817.37899999999991</c:v>
                </c:pt>
                <c:pt idx="4">
                  <c:v>819.56399999999996</c:v>
                </c:pt>
                <c:pt idx="5">
                  <c:v>819.86500000000001</c:v>
                </c:pt>
                <c:pt idx="6">
                  <c:v>819.25799999999992</c:v>
                </c:pt>
                <c:pt idx="7">
                  <c:v>818.52999999999986</c:v>
                </c:pt>
                <c:pt idx="8">
                  <c:v>812.26900000000001</c:v>
                </c:pt>
                <c:pt idx="9">
                  <c:v>811.99800000000005</c:v>
                </c:pt>
                <c:pt idx="10">
                  <c:v>813.06</c:v>
                </c:pt>
                <c:pt idx="11">
                  <c:v>814.01699999999994</c:v>
                </c:pt>
                <c:pt idx="12">
                  <c:v>818.255</c:v>
                </c:pt>
                <c:pt idx="13">
                  <c:v>817.82699999999988</c:v>
                </c:pt>
                <c:pt idx="14">
                  <c:v>817.97100000000012</c:v>
                </c:pt>
                <c:pt idx="15">
                  <c:v>817.71500000000003</c:v>
                </c:pt>
                <c:pt idx="16">
                  <c:v>819.75299999999993</c:v>
                </c:pt>
                <c:pt idx="17">
                  <c:v>819.54300000000001</c:v>
                </c:pt>
                <c:pt idx="18">
                  <c:v>818.48099999999999</c:v>
                </c:pt>
                <c:pt idx="19">
                  <c:v>818.41399999999999</c:v>
                </c:pt>
                <c:pt idx="20">
                  <c:v>811.87299999999993</c:v>
                </c:pt>
                <c:pt idx="21">
                  <c:v>811.53200000000004</c:v>
                </c:pt>
                <c:pt idx="22">
                  <c:v>807.89399999999989</c:v>
                </c:pt>
                <c:pt idx="23">
                  <c:v>808.33600000000001</c:v>
                </c:pt>
                <c:pt idx="24">
                  <c:v>803.60300000000007</c:v>
                </c:pt>
                <c:pt idx="25">
                  <c:v>804.45699999999988</c:v>
                </c:pt>
                <c:pt idx="26">
                  <c:v>803.90700000000004</c:v>
                </c:pt>
                <c:pt idx="27">
                  <c:v>803.72699999999998</c:v>
                </c:pt>
                <c:pt idx="28">
                  <c:v>685.49599999999998</c:v>
                </c:pt>
                <c:pt idx="29">
                  <c:v>685.85900000000004</c:v>
                </c:pt>
                <c:pt idx="30">
                  <c:v>685.87099999999998</c:v>
                </c:pt>
                <c:pt idx="31">
                  <c:v>690.49700000000007</c:v>
                </c:pt>
                <c:pt idx="32">
                  <c:v>792.05799999999999</c:v>
                </c:pt>
                <c:pt idx="33">
                  <c:v>795.42199999999991</c:v>
                </c:pt>
                <c:pt idx="34">
                  <c:v>795.59100000000001</c:v>
                </c:pt>
                <c:pt idx="35">
                  <c:v>796.05799999999999</c:v>
                </c:pt>
                <c:pt idx="36">
                  <c:v>789.62099999999998</c:v>
                </c:pt>
                <c:pt idx="37">
                  <c:v>789.01400000000001</c:v>
                </c:pt>
                <c:pt idx="38">
                  <c:v>788.40800000000002</c:v>
                </c:pt>
                <c:pt idx="39">
                  <c:v>788.99400000000003</c:v>
                </c:pt>
                <c:pt idx="40">
                  <c:v>796.16100000000006</c:v>
                </c:pt>
                <c:pt idx="41">
                  <c:v>795.08300000000008</c:v>
                </c:pt>
                <c:pt idx="42">
                  <c:v>794.14899999999989</c:v>
                </c:pt>
                <c:pt idx="43">
                  <c:v>794.55499999999995</c:v>
                </c:pt>
                <c:pt idx="44">
                  <c:v>748.32600000000002</c:v>
                </c:pt>
                <c:pt idx="45">
                  <c:v>748.375</c:v>
                </c:pt>
                <c:pt idx="46">
                  <c:v>748.45999999999992</c:v>
                </c:pt>
                <c:pt idx="47">
                  <c:v>759.33399999999995</c:v>
                </c:pt>
                <c:pt idx="48">
                  <c:v>749.88199999999995</c:v>
                </c:pt>
                <c:pt idx="49">
                  <c:v>760.05799999999999</c:v>
                </c:pt>
                <c:pt idx="50">
                  <c:v>749.43899999999996</c:v>
                </c:pt>
                <c:pt idx="51">
                  <c:v>749.99300000000005</c:v>
                </c:pt>
                <c:pt idx="52">
                  <c:v>729.20600000000002</c:v>
                </c:pt>
                <c:pt idx="53">
                  <c:v>728.7109999999999</c:v>
                </c:pt>
                <c:pt idx="54">
                  <c:v>728.827</c:v>
                </c:pt>
                <c:pt idx="55">
                  <c:v>728.42700000000002</c:v>
                </c:pt>
                <c:pt idx="56">
                  <c:v>728.50900000000001</c:v>
                </c:pt>
                <c:pt idx="57">
                  <c:v>728.88199999999995</c:v>
                </c:pt>
                <c:pt idx="58">
                  <c:v>729.56200000000001</c:v>
                </c:pt>
                <c:pt idx="59">
                  <c:v>729.80100000000004</c:v>
                </c:pt>
                <c:pt idx="60">
                  <c:v>682.64100000000008</c:v>
                </c:pt>
                <c:pt idx="61">
                  <c:v>682.76699999999994</c:v>
                </c:pt>
                <c:pt idx="62">
                  <c:v>682.53899999999999</c:v>
                </c:pt>
                <c:pt idx="63">
                  <c:v>683.31100000000004</c:v>
                </c:pt>
                <c:pt idx="64">
                  <c:v>684.77900000000011</c:v>
                </c:pt>
                <c:pt idx="65">
                  <c:v>684.73</c:v>
                </c:pt>
                <c:pt idx="66">
                  <c:v>681.15100000000007</c:v>
                </c:pt>
                <c:pt idx="67">
                  <c:v>679.697</c:v>
                </c:pt>
                <c:pt idx="68">
                  <c:v>654.84900000000005</c:v>
                </c:pt>
                <c:pt idx="69">
                  <c:v>654.61699999999996</c:v>
                </c:pt>
                <c:pt idx="70">
                  <c:v>646.28800000000001</c:v>
                </c:pt>
                <c:pt idx="71">
                  <c:v>646.30399999999997</c:v>
                </c:pt>
                <c:pt idx="72">
                  <c:v>652.08500000000004</c:v>
                </c:pt>
                <c:pt idx="73">
                  <c:v>645.29399999999998</c:v>
                </c:pt>
                <c:pt idx="74">
                  <c:v>645.5920000000001</c:v>
                </c:pt>
                <c:pt idx="75">
                  <c:v>645.62400000000002</c:v>
                </c:pt>
                <c:pt idx="76">
                  <c:v>663.4369999999999</c:v>
                </c:pt>
                <c:pt idx="77">
                  <c:v>663.80600000000004</c:v>
                </c:pt>
                <c:pt idx="78">
                  <c:v>664.43899999999996</c:v>
                </c:pt>
                <c:pt idx="79">
                  <c:v>665.18799999999999</c:v>
                </c:pt>
                <c:pt idx="80">
                  <c:v>668.673</c:v>
                </c:pt>
                <c:pt idx="81">
                  <c:v>669.36799999999994</c:v>
                </c:pt>
                <c:pt idx="82">
                  <c:v>672.37</c:v>
                </c:pt>
                <c:pt idx="83">
                  <c:v>671.88800000000003</c:v>
                </c:pt>
                <c:pt idx="84">
                  <c:v>772.95699999999988</c:v>
                </c:pt>
                <c:pt idx="85">
                  <c:v>772.26099999999997</c:v>
                </c:pt>
                <c:pt idx="86">
                  <c:v>775.82999999999993</c:v>
                </c:pt>
                <c:pt idx="87">
                  <c:v>774.10900000000004</c:v>
                </c:pt>
                <c:pt idx="88">
                  <c:v>767.57400000000007</c:v>
                </c:pt>
                <c:pt idx="89">
                  <c:v>771.11800000000005</c:v>
                </c:pt>
                <c:pt idx="90">
                  <c:v>770.99099999999987</c:v>
                </c:pt>
                <c:pt idx="91">
                  <c:v>771.322</c:v>
                </c:pt>
                <c:pt idx="92">
                  <c:v>808.04899999999998</c:v>
                </c:pt>
                <c:pt idx="93">
                  <c:v>809.13099999999997</c:v>
                </c:pt>
                <c:pt idx="94">
                  <c:v>809.23800000000006</c:v>
                </c:pt>
                <c:pt idx="95">
                  <c:v>809.60300000000007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C-4F81-A87F-6291230ECD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1138.165</c:v>
                </c:pt>
                <c:pt idx="1">
                  <c:v>1136.1569999999999</c:v>
                </c:pt>
                <c:pt idx="2">
                  <c:v>1134.7169999999999</c:v>
                </c:pt>
                <c:pt idx="3">
                  <c:v>1128.5899999999995</c:v>
                </c:pt>
                <c:pt idx="4">
                  <c:v>1122.192</c:v>
                </c:pt>
                <c:pt idx="5">
                  <c:v>1120.3790000000001</c:v>
                </c:pt>
                <c:pt idx="6">
                  <c:v>1119.3339999999998</c:v>
                </c:pt>
                <c:pt idx="7">
                  <c:v>1117.4209999999998</c:v>
                </c:pt>
                <c:pt idx="8">
                  <c:v>1112.3609999999999</c:v>
                </c:pt>
                <c:pt idx="9">
                  <c:v>1114.2820000000002</c:v>
                </c:pt>
                <c:pt idx="10">
                  <c:v>1113.989</c:v>
                </c:pt>
                <c:pt idx="11">
                  <c:v>1113.0429999999999</c:v>
                </c:pt>
                <c:pt idx="12">
                  <c:v>1118.6759999999999</c:v>
                </c:pt>
                <c:pt idx="13">
                  <c:v>1116.972</c:v>
                </c:pt>
                <c:pt idx="14">
                  <c:v>1118.7779999999998</c:v>
                </c:pt>
                <c:pt idx="15">
                  <c:v>1119.8050000000001</c:v>
                </c:pt>
                <c:pt idx="16">
                  <c:v>1150.0199999999998</c:v>
                </c:pt>
                <c:pt idx="17">
                  <c:v>1151.8609999999999</c:v>
                </c:pt>
                <c:pt idx="18">
                  <c:v>1154.9830000000002</c:v>
                </c:pt>
                <c:pt idx="19">
                  <c:v>1162.1010000000001</c:v>
                </c:pt>
                <c:pt idx="20">
                  <c:v>1279.7170000000001</c:v>
                </c:pt>
                <c:pt idx="21">
                  <c:v>1296.8700000000001</c:v>
                </c:pt>
                <c:pt idx="22">
                  <c:v>1294.846</c:v>
                </c:pt>
                <c:pt idx="23">
                  <c:v>1277.509</c:v>
                </c:pt>
                <c:pt idx="24">
                  <c:v>1452.875</c:v>
                </c:pt>
                <c:pt idx="25">
                  <c:v>1471.3600000000004</c:v>
                </c:pt>
                <c:pt idx="26">
                  <c:v>1485.7469999999998</c:v>
                </c:pt>
                <c:pt idx="27">
                  <c:v>1496.788</c:v>
                </c:pt>
                <c:pt idx="28">
                  <c:v>1606.6570000000002</c:v>
                </c:pt>
                <c:pt idx="29">
                  <c:v>1613.3500000000001</c:v>
                </c:pt>
                <c:pt idx="30">
                  <c:v>1618.67</c:v>
                </c:pt>
                <c:pt idx="31">
                  <c:v>1640.7020000000002</c:v>
                </c:pt>
                <c:pt idx="32">
                  <c:v>1655.944</c:v>
                </c:pt>
                <c:pt idx="33">
                  <c:v>1668.3230000000001</c:v>
                </c:pt>
                <c:pt idx="34">
                  <c:v>1670.963</c:v>
                </c:pt>
                <c:pt idx="35">
                  <c:v>1661.4129999999998</c:v>
                </c:pt>
                <c:pt idx="36">
                  <c:v>1678.5819999999997</c:v>
                </c:pt>
                <c:pt idx="37">
                  <c:v>1679.9390000000001</c:v>
                </c:pt>
                <c:pt idx="38">
                  <c:v>1679.12</c:v>
                </c:pt>
                <c:pt idx="39">
                  <c:v>1679.999</c:v>
                </c:pt>
                <c:pt idx="40">
                  <c:v>1650.3329999999999</c:v>
                </c:pt>
                <c:pt idx="41">
                  <c:v>1646.829</c:v>
                </c:pt>
                <c:pt idx="42">
                  <c:v>1656.3579999999999</c:v>
                </c:pt>
                <c:pt idx="43">
                  <c:v>1658.328</c:v>
                </c:pt>
                <c:pt idx="44">
                  <c:v>1630.2719999999999</c:v>
                </c:pt>
                <c:pt idx="45">
                  <c:v>1627.7449999999997</c:v>
                </c:pt>
                <c:pt idx="46">
                  <c:v>1632.9599999999996</c:v>
                </c:pt>
                <c:pt idx="47">
                  <c:v>1643.9349999999999</c:v>
                </c:pt>
                <c:pt idx="48">
                  <c:v>1613.8</c:v>
                </c:pt>
                <c:pt idx="49">
                  <c:v>1612.8139999999999</c:v>
                </c:pt>
                <c:pt idx="50">
                  <c:v>1604.307</c:v>
                </c:pt>
                <c:pt idx="51">
                  <c:v>1600.0029999999999</c:v>
                </c:pt>
                <c:pt idx="52">
                  <c:v>1565.0489999999998</c:v>
                </c:pt>
                <c:pt idx="53">
                  <c:v>1545.5029999999999</c:v>
                </c:pt>
                <c:pt idx="54">
                  <c:v>1542.9909999999998</c:v>
                </c:pt>
                <c:pt idx="55">
                  <c:v>1532.9469999999999</c:v>
                </c:pt>
                <c:pt idx="56">
                  <c:v>1477.3130000000001</c:v>
                </c:pt>
                <c:pt idx="57">
                  <c:v>1476.6480000000001</c:v>
                </c:pt>
                <c:pt idx="58">
                  <c:v>1475.0930000000003</c:v>
                </c:pt>
                <c:pt idx="59">
                  <c:v>1473.2050000000002</c:v>
                </c:pt>
                <c:pt idx="60">
                  <c:v>1464.1489999999997</c:v>
                </c:pt>
                <c:pt idx="61">
                  <c:v>1464.7339999999999</c:v>
                </c:pt>
                <c:pt idx="62">
                  <c:v>1463.7299999999998</c:v>
                </c:pt>
                <c:pt idx="63">
                  <c:v>1460.5210000000002</c:v>
                </c:pt>
                <c:pt idx="64">
                  <c:v>1439.1680000000001</c:v>
                </c:pt>
                <c:pt idx="65">
                  <c:v>1445.3589999999999</c:v>
                </c:pt>
                <c:pt idx="66">
                  <c:v>1443.096</c:v>
                </c:pt>
                <c:pt idx="67">
                  <c:v>1434.4549999999997</c:v>
                </c:pt>
                <c:pt idx="68">
                  <c:v>1443.8110000000001</c:v>
                </c:pt>
                <c:pt idx="69">
                  <c:v>1435.9880000000005</c:v>
                </c:pt>
                <c:pt idx="70">
                  <c:v>1426.3510000000001</c:v>
                </c:pt>
                <c:pt idx="71">
                  <c:v>1427.614</c:v>
                </c:pt>
                <c:pt idx="72">
                  <c:v>1409.0610000000001</c:v>
                </c:pt>
                <c:pt idx="73">
                  <c:v>1406.4780000000001</c:v>
                </c:pt>
                <c:pt idx="74">
                  <c:v>1406.3549999999998</c:v>
                </c:pt>
                <c:pt idx="75">
                  <c:v>1402.2160000000001</c:v>
                </c:pt>
                <c:pt idx="76">
                  <c:v>1388.8430000000001</c:v>
                </c:pt>
                <c:pt idx="77">
                  <c:v>1377.5050000000003</c:v>
                </c:pt>
                <c:pt idx="78">
                  <c:v>1376.0560000000003</c:v>
                </c:pt>
                <c:pt idx="79">
                  <c:v>1377.288</c:v>
                </c:pt>
                <c:pt idx="80">
                  <c:v>1293.6329999999998</c:v>
                </c:pt>
                <c:pt idx="81">
                  <c:v>1288.461</c:v>
                </c:pt>
                <c:pt idx="82">
                  <c:v>1283.8220000000001</c:v>
                </c:pt>
                <c:pt idx="83">
                  <c:v>1267.2650000000001</c:v>
                </c:pt>
                <c:pt idx="84">
                  <c:v>1199.412</c:v>
                </c:pt>
                <c:pt idx="85">
                  <c:v>1195.9179999999999</c:v>
                </c:pt>
                <c:pt idx="86">
                  <c:v>1192.5029999999999</c:v>
                </c:pt>
                <c:pt idx="87">
                  <c:v>1184.203</c:v>
                </c:pt>
                <c:pt idx="88">
                  <c:v>1155.577</c:v>
                </c:pt>
                <c:pt idx="89">
                  <c:v>1153.7059999999999</c:v>
                </c:pt>
                <c:pt idx="90">
                  <c:v>1150.7439999999997</c:v>
                </c:pt>
                <c:pt idx="91">
                  <c:v>1146.2429999999999</c:v>
                </c:pt>
                <c:pt idx="92">
                  <c:v>1117.4089999999999</c:v>
                </c:pt>
                <c:pt idx="93">
                  <c:v>1117.2439999999999</c:v>
                </c:pt>
                <c:pt idx="94">
                  <c:v>1116.9209999999996</c:v>
                </c:pt>
                <c:pt idx="95">
                  <c:v>1113.836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C-4F81-A87F-6291230ECD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2271.7839999999997</c:v>
                </c:pt>
                <c:pt idx="1">
                  <c:v>2258.5329999999999</c:v>
                </c:pt>
                <c:pt idx="2">
                  <c:v>2227.9920000000002</c:v>
                </c:pt>
                <c:pt idx="3">
                  <c:v>2198.6410000000001</c:v>
                </c:pt>
                <c:pt idx="4">
                  <c:v>2144.4489999999996</c:v>
                </c:pt>
                <c:pt idx="5">
                  <c:v>2120.6529999999998</c:v>
                </c:pt>
                <c:pt idx="6">
                  <c:v>2100.5959999999995</c:v>
                </c:pt>
                <c:pt idx="7">
                  <c:v>2085.0519999999997</c:v>
                </c:pt>
                <c:pt idx="8">
                  <c:v>2079.1679999999997</c:v>
                </c:pt>
                <c:pt idx="9">
                  <c:v>2067.9189999999999</c:v>
                </c:pt>
                <c:pt idx="10">
                  <c:v>2061.3130000000001</c:v>
                </c:pt>
                <c:pt idx="11">
                  <c:v>2056.779</c:v>
                </c:pt>
                <c:pt idx="12">
                  <c:v>2039.6470000000004</c:v>
                </c:pt>
                <c:pt idx="13">
                  <c:v>2036.27</c:v>
                </c:pt>
                <c:pt idx="14">
                  <c:v>2038.5989999999999</c:v>
                </c:pt>
                <c:pt idx="15">
                  <c:v>2054.3740000000003</c:v>
                </c:pt>
                <c:pt idx="16">
                  <c:v>2068.8389999999999</c:v>
                </c:pt>
                <c:pt idx="17">
                  <c:v>2098.0329999999999</c:v>
                </c:pt>
                <c:pt idx="18">
                  <c:v>2153.9340000000002</c:v>
                </c:pt>
                <c:pt idx="19">
                  <c:v>2195.6309999999999</c:v>
                </c:pt>
                <c:pt idx="20">
                  <c:v>2236.1459999999997</c:v>
                </c:pt>
                <c:pt idx="21">
                  <c:v>2305.7809999999999</c:v>
                </c:pt>
                <c:pt idx="22">
                  <c:v>2318.0559999999996</c:v>
                </c:pt>
                <c:pt idx="23">
                  <c:v>2420.9669999999996</c:v>
                </c:pt>
                <c:pt idx="24">
                  <c:v>2478.3769999999995</c:v>
                </c:pt>
                <c:pt idx="25">
                  <c:v>2574.8329999999996</c:v>
                </c:pt>
                <c:pt idx="26">
                  <c:v>2645.8360000000002</c:v>
                </c:pt>
                <c:pt idx="27">
                  <c:v>2716.6979999999999</c:v>
                </c:pt>
                <c:pt idx="28">
                  <c:v>2721.0049999999997</c:v>
                </c:pt>
                <c:pt idx="29">
                  <c:v>2839.6099999999997</c:v>
                </c:pt>
                <c:pt idx="30">
                  <c:v>2908.0639999999999</c:v>
                </c:pt>
                <c:pt idx="31">
                  <c:v>3070.3420000000001</c:v>
                </c:pt>
                <c:pt idx="32">
                  <c:v>3042.1439999999998</c:v>
                </c:pt>
                <c:pt idx="33">
                  <c:v>3167.7950000000001</c:v>
                </c:pt>
                <c:pt idx="34">
                  <c:v>3236.1579999999999</c:v>
                </c:pt>
                <c:pt idx="35">
                  <c:v>3273.306</c:v>
                </c:pt>
                <c:pt idx="36">
                  <c:v>3318.4869999999996</c:v>
                </c:pt>
                <c:pt idx="37">
                  <c:v>3344.5370000000003</c:v>
                </c:pt>
                <c:pt idx="38">
                  <c:v>3366.8539999999998</c:v>
                </c:pt>
                <c:pt idx="39">
                  <c:v>3361.8279999999995</c:v>
                </c:pt>
                <c:pt idx="40">
                  <c:v>3359.78</c:v>
                </c:pt>
                <c:pt idx="41">
                  <c:v>3365.547</c:v>
                </c:pt>
                <c:pt idx="42">
                  <c:v>3414.163</c:v>
                </c:pt>
                <c:pt idx="43">
                  <c:v>3467.9409999999998</c:v>
                </c:pt>
                <c:pt idx="44">
                  <c:v>3467.4219999999996</c:v>
                </c:pt>
                <c:pt idx="45">
                  <c:v>3485.5480000000002</c:v>
                </c:pt>
                <c:pt idx="46">
                  <c:v>3504.4539999999993</c:v>
                </c:pt>
                <c:pt idx="47">
                  <c:v>3513.942</c:v>
                </c:pt>
                <c:pt idx="48">
                  <c:v>3513.9259999999999</c:v>
                </c:pt>
                <c:pt idx="49">
                  <c:v>3511.6460000000002</c:v>
                </c:pt>
                <c:pt idx="50">
                  <c:v>3465.7750000000001</c:v>
                </c:pt>
                <c:pt idx="51">
                  <c:v>3430.0920000000001</c:v>
                </c:pt>
                <c:pt idx="52">
                  <c:v>3424.375</c:v>
                </c:pt>
                <c:pt idx="53">
                  <c:v>3335.5449999999996</c:v>
                </c:pt>
                <c:pt idx="54">
                  <c:v>3294.9619999999995</c:v>
                </c:pt>
                <c:pt idx="55">
                  <c:v>3243.2719999999999</c:v>
                </c:pt>
                <c:pt idx="56">
                  <c:v>3209.8710000000001</c:v>
                </c:pt>
                <c:pt idx="57">
                  <c:v>3167.3320000000003</c:v>
                </c:pt>
                <c:pt idx="58">
                  <c:v>3132.498</c:v>
                </c:pt>
                <c:pt idx="59">
                  <c:v>3078.7530000000002</c:v>
                </c:pt>
                <c:pt idx="60">
                  <c:v>3103.8469999999998</c:v>
                </c:pt>
                <c:pt idx="61">
                  <c:v>3079.2429999999995</c:v>
                </c:pt>
                <c:pt idx="62">
                  <c:v>3064.2570000000001</c:v>
                </c:pt>
                <c:pt idx="63">
                  <c:v>3071.2689999999998</c:v>
                </c:pt>
                <c:pt idx="64">
                  <c:v>3163.3389999999999</c:v>
                </c:pt>
                <c:pt idx="65">
                  <c:v>3162.4829999999997</c:v>
                </c:pt>
                <c:pt idx="66">
                  <c:v>3100.8559999999998</c:v>
                </c:pt>
                <c:pt idx="67">
                  <c:v>3064.3649999999998</c:v>
                </c:pt>
                <c:pt idx="68">
                  <c:v>3266.2879999999996</c:v>
                </c:pt>
                <c:pt idx="69">
                  <c:v>3227.0929999999998</c:v>
                </c:pt>
                <c:pt idx="70">
                  <c:v>3273.8729999999996</c:v>
                </c:pt>
                <c:pt idx="71">
                  <c:v>3314.4059999999999</c:v>
                </c:pt>
                <c:pt idx="72">
                  <c:v>3515.5479999999998</c:v>
                </c:pt>
                <c:pt idx="73">
                  <c:v>3598.4119999999994</c:v>
                </c:pt>
                <c:pt idx="74">
                  <c:v>3650.7819999999997</c:v>
                </c:pt>
                <c:pt idx="75">
                  <c:v>3668.7409999999995</c:v>
                </c:pt>
                <c:pt idx="76">
                  <c:v>3686.9909999999995</c:v>
                </c:pt>
                <c:pt idx="77">
                  <c:v>3668.6749999999997</c:v>
                </c:pt>
                <c:pt idx="78">
                  <c:v>3625.4429999999998</c:v>
                </c:pt>
                <c:pt idx="79">
                  <c:v>3573.1349999999998</c:v>
                </c:pt>
                <c:pt idx="80">
                  <c:v>3504.049</c:v>
                </c:pt>
                <c:pt idx="81">
                  <c:v>3428.252</c:v>
                </c:pt>
                <c:pt idx="82">
                  <c:v>3372.1440000000002</c:v>
                </c:pt>
                <c:pt idx="83">
                  <c:v>3287.0969999999998</c:v>
                </c:pt>
                <c:pt idx="84">
                  <c:v>3198.6619999999998</c:v>
                </c:pt>
                <c:pt idx="85">
                  <c:v>3116.7829999999999</c:v>
                </c:pt>
                <c:pt idx="86">
                  <c:v>3053.2159999999999</c:v>
                </c:pt>
                <c:pt idx="87">
                  <c:v>2985.0269999999996</c:v>
                </c:pt>
                <c:pt idx="88">
                  <c:v>2896.0259999999994</c:v>
                </c:pt>
                <c:pt idx="89">
                  <c:v>2823.5419999999995</c:v>
                </c:pt>
                <c:pt idx="90">
                  <c:v>2818.0639999999999</c:v>
                </c:pt>
                <c:pt idx="91">
                  <c:v>2733.4859999999999</c:v>
                </c:pt>
                <c:pt idx="92">
                  <c:v>2645.0279999999998</c:v>
                </c:pt>
                <c:pt idx="93">
                  <c:v>2559.9819999999995</c:v>
                </c:pt>
                <c:pt idx="94">
                  <c:v>2508.931</c:v>
                </c:pt>
                <c:pt idx="95">
                  <c:v>2485.3150000000001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C-4F81-A87F-6291230ECD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276</c:v>
                </c:pt>
                <c:pt idx="1">
                  <c:v>276</c:v>
                </c:pt>
                <c:pt idx="2">
                  <c:v>276</c:v>
                </c:pt>
                <c:pt idx="3">
                  <c:v>276</c:v>
                </c:pt>
                <c:pt idx="4">
                  <c:v>267</c:v>
                </c:pt>
                <c:pt idx="5">
                  <c:v>267</c:v>
                </c:pt>
                <c:pt idx="6">
                  <c:v>267</c:v>
                </c:pt>
                <c:pt idx="7">
                  <c:v>267</c:v>
                </c:pt>
                <c:pt idx="8">
                  <c:v>261</c:v>
                </c:pt>
                <c:pt idx="9">
                  <c:v>261</c:v>
                </c:pt>
                <c:pt idx="10">
                  <c:v>261</c:v>
                </c:pt>
                <c:pt idx="11">
                  <c:v>261</c:v>
                </c:pt>
                <c:pt idx="12">
                  <c:v>260</c:v>
                </c:pt>
                <c:pt idx="13">
                  <c:v>260</c:v>
                </c:pt>
                <c:pt idx="14">
                  <c:v>260</c:v>
                </c:pt>
                <c:pt idx="15">
                  <c:v>260</c:v>
                </c:pt>
                <c:pt idx="16">
                  <c:v>269.99999999999994</c:v>
                </c:pt>
                <c:pt idx="17">
                  <c:v>269.99999999999994</c:v>
                </c:pt>
                <c:pt idx="18">
                  <c:v>269.99999999999994</c:v>
                </c:pt>
                <c:pt idx="19">
                  <c:v>269.99999999999994</c:v>
                </c:pt>
                <c:pt idx="20">
                  <c:v>301</c:v>
                </c:pt>
                <c:pt idx="21">
                  <c:v>301</c:v>
                </c:pt>
                <c:pt idx="22">
                  <c:v>301</c:v>
                </c:pt>
                <c:pt idx="23">
                  <c:v>301</c:v>
                </c:pt>
                <c:pt idx="24">
                  <c:v>352.99999999999994</c:v>
                </c:pt>
                <c:pt idx="25">
                  <c:v>352.99999999999994</c:v>
                </c:pt>
                <c:pt idx="26">
                  <c:v>352.99999999999994</c:v>
                </c:pt>
                <c:pt idx="27">
                  <c:v>352.99999999999994</c:v>
                </c:pt>
                <c:pt idx="28">
                  <c:v>396.00000000000006</c:v>
                </c:pt>
                <c:pt idx="29">
                  <c:v>396.00000000000006</c:v>
                </c:pt>
                <c:pt idx="30">
                  <c:v>396.00000000000006</c:v>
                </c:pt>
                <c:pt idx="31">
                  <c:v>396.00000000000006</c:v>
                </c:pt>
                <c:pt idx="32">
                  <c:v>421</c:v>
                </c:pt>
                <c:pt idx="33">
                  <c:v>421</c:v>
                </c:pt>
                <c:pt idx="34">
                  <c:v>421</c:v>
                </c:pt>
                <c:pt idx="35">
                  <c:v>421</c:v>
                </c:pt>
                <c:pt idx="36">
                  <c:v>424.00000000000006</c:v>
                </c:pt>
                <c:pt idx="37">
                  <c:v>424.00000000000006</c:v>
                </c:pt>
                <c:pt idx="38">
                  <c:v>424.00000000000006</c:v>
                </c:pt>
                <c:pt idx="39">
                  <c:v>424.00000000000006</c:v>
                </c:pt>
                <c:pt idx="40">
                  <c:v>424.00000000000006</c:v>
                </c:pt>
                <c:pt idx="41">
                  <c:v>424.00000000000006</c:v>
                </c:pt>
                <c:pt idx="42">
                  <c:v>424.00000000000006</c:v>
                </c:pt>
                <c:pt idx="43">
                  <c:v>424.00000000000006</c:v>
                </c:pt>
                <c:pt idx="44">
                  <c:v>427.00000000000006</c:v>
                </c:pt>
                <c:pt idx="45">
                  <c:v>427.00000000000006</c:v>
                </c:pt>
                <c:pt idx="46">
                  <c:v>427.00000000000006</c:v>
                </c:pt>
                <c:pt idx="47">
                  <c:v>427.00000000000006</c:v>
                </c:pt>
                <c:pt idx="48">
                  <c:v>436.00000000000006</c:v>
                </c:pt>
                <c:pt idx="49">
                  <c:v>436.00000000000006</c:v>
                </c:pt>
                <c:pt idx="50">
                  <c:v>436.00000000000006</c:v>
                </c:pt>
                <c:pt idx="51">
                  <c:v>436.00000000000006</c:v>
                </c:pt>
                <c:pt idx="52">
                  <c:v>437</c:v>
                </c:pt>
                <c:pt idx="53">
                  <c:v>437</c:v>
                </c:pt>
                <c:pt idx="54">
                  <c:v>437</c:v>
                </c:pt>
                <c:pt idx="55">
                  <c:v>437</c:v>
                </c:pt>
                <c:pt idx="56">
                  <c:v>414.99999999999994</c:v>
                </c:pt>
                <c:pt idx="57">
                  <c:v>414.99999999999994</c:v>
                </c:pt>
                <c:pt idx="58">
                  <c:v>414.99999999999994</c:v>
                </c:pt>
                <c:pt idx="59">
                  <c:v>414.99999999999994</c:v>
                </c:pt>
                <c:pt idx="60">
                  <c:v>416</c:v>
                </c:pt>
                <c:pt idx="61">
                  <c:v>416</c:v>
                </c:pt>
                <c:pt idx="62">
                  <c:v>416</c:v>
                </c:pt>
                <c:pt idx="63">
                  <c:v>416</c:v>
                </c:pt>
                <c:pt idx="64">
                  <c:v>421</c:v>
                </c:pt>
                <c:pt idx="65">
                  <c:v>421</c:v>
                </c:pt>
                <c:pt idx="66">
                  <c:v>421</c:v>
                </c:pt>
                <c:pt idx="67">
                  <c:v>421</c:v>
                </c:pt>
                <c:pt idx="68">
                  <c:v>440</c:v>
                </c:pt>
                <c:pt idx="69">
                  <c:v>440</c:v>
                </c:pt>
                <c:pt idx="70">
                  <c:v>440</c:v>
                </c:pt>
                <c:pt idx="71">
                  <c:v>440</c:v>
                </c:pt>
                <c:pt idx="72">
                  <c:v>467</c:v>
                </c:pt>
                <c:pt idx="73">
                  <c:v>467</c:v>
                </c:pt>
                <c:pt idx="74">
                  <c:v>467</c:v>
                </c:pt>
                <c:pt idx="75">
                  <c:v>467</c:v>
                </c:pt>
                <c:pt idx="76">
                  <c:v>456</c:v>
                </c:pt>
                <c:pt idx="77">
                  <c:v>456</c:v>
                </c:pt>
                <c:pt idx="78">
                  <c:v>456</c:v>
                </c:pt>
                <c:pt idx="79">
                  <c:v>456</c:v>
                </c:pt>
                <c:pt idx="80">
                  <c:v>424.00000000000006</c:v>
                </c:pt>
                <c:pt idx="81">
                  <c:v>424.00000000000006</c:v>
                </c:pt>
                <c:pt idx="82">
                  <c:v>424.00000000000006</c:v>
                </c:pt>
                <c:pt idx="83">
                  <c:v>424.00000000000006</c:v>
                </c:pt>
                <c:pt idx="84">
                  <c:v>377.00000000000006</c:v>
                </c:pt>
                <c:pt idx="85">
                  <c:v>377.00000000000006</c:v>
                </c:pt>
                <c:pt idx="86">
                  <c:v>377.00000000000006</c:v>
                </c:pt>
                <c:pt idx="87">
                  <c:v>377.00000000000006</c:v>
                </c:pt>
                <c:pt idx="88">
                  <c:v>334.99999999999994</c:v>
                </c:pt>
                <c:pt idx="89">
                  <c:v>334.99999999999994</c:v>
                </c:pt>
                <c:pt idx="90">
                  <c:v>334.99999999999994</c:v>
                </c:pt>
                <c:pt idx="91">
                  <c:v>334.99999999999994</c:v>
                </c:pt>
                <c:pt idx="92">
                  <c:v>297</c:v>
                </c:pt>
                <c:pt idx="93">
                  <c:v>297</c:v>
                </c:pt>
                <c:pt idx="94">
                  <c:v>297</c:v>
                </c:pt>
                <c:pt idx="95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C-4F81-A87F-6291230ECD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0C-4F81-A87F-6291230ECD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112.256</c:v>
                </c:pt>
                <c:pt idx="43">
                  <c:v>199.91500000000002</c:v>
                </c:pt>
                <c:pt idx="44">
                  <c:v>123.991</c:v>
                </c:pt>
                <c:pt idx="45">
                  <c:v>224.51900000000001</c:v>
                </c:pt>
                <c:pt idx="46">
                  <c:v>250</c:v>
                </c:pt>
                <c:pt idx="47">
                  <c:v>250</c:v>
                </c:pt>
                <c:pt idx="48">
                  <c:v>250</c:v>
                </c:pt>
                <c:pt idx="49">
                  <c:v>250</c:v>
                </c:pt>
                <c:pt idx="50">
                  <c:v>237.357</c:v>
                </c:pt>
                <c:pt idx="51">
                  <c:v>223.83799999999999</c:v>
                </c:pt>
                <c:pt idx="52">
                  <c:v>250</c:v>
                </c:pt>
                <c:pt idx="53">
                  <c:v>244.709</c:v>
                </c:pt>
                <c:pt idx="54">
                  <c:v>153.488</c:v>
                </c:pt>
                <c:pt idx="56">
                  <c:v>250</c:v>
                </c:pt>
                <c:pt idx="57">
                  <c:v>52.463999999999999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C-4F81-A87F-6291230ECD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0C-4F81-A87F-6291230ECD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0C-4F81-A87F-6291230ECD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90C-4F81-A87F-6291230ECD9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226.4</c:v>
                </c:pt>
                <c:pt idx="1">
                  <c:v>208</c:v>
                </c:pt>
                <c:pt idx="2">
                  <c:v>208</c:v>
                </c:pt>
                <c:pt idx="3">
                  <c:v>208</c:v>
                </c:pt>
                <c:pt idx="4">
                  <c:v>82</c:v>
                </c:pt>
                <c:pt idx="5">
                  <c:v>82</c:v>
                </c:pt>
                <c:pt idx="6">
                  <c:v>82</c:v>
                </c:pt>
                <c:pt idx="7">
                  <c:v>82</c:v>
                </c:pt>
                <c:pt idx="8">
                  <c:v>113</c:v>
                </c:pt>
                <c:pt idx="9">
                  <c:v>113</c:v>
                </c:pt>
                <c:pt idx="10">
                  <c:v>113</c:v>
                </c:pt>
                <c:pt idx="11">
                  <c:v>113</c:v>
                </c:pt>
                <c:pt idx="12">
                  <c:v>87</c:v>
                </c:pt>
                <c:pt idx="13">
                  <c:v>87</c:v>
                </c:pt>
                <c:pt idx="14">
                  <c:v>87</c:v>
                </c:pt>
                <c:pt idx="15">
                  <c:v>87</c:v>
                </c:pt>
                <c:pt idx="16">
                  <c:v>89</c:v>
                </c:pt>
                <c:pt idx="17">
                  <c:v>89</c:v>
                </c:pt>
                <c:pt idx="18">
                  <c:v>89</c:v>
                </c:pt>
                <c:pt idx="19">
                  <c:v>89</c:v>
                </c:pt>
                <c:pt idx="20">
                  <c:v>52</c:v>
                </c:pt>
                <c:pt idx="21">
                  <c:v>52</c:v>
                </c:pt>
                <c:pt idx="22">
                  <c:v>52</c:v>
                </c:pt>
                <c:pt idx="23">
                  <c:v>52</c:v>
                </c:pt>
                <c:pt idx="24">
                  <c:v>114</c:v>
                </c:pt>
                <c:pt idx="25">
                  <c:v>114</c:v>
                </c:pt>
                <c:pt idx="26">
                  <c:v>114</c:v>
                </c:pt>
                <c:pt idx="27">
                  <c:v>114</c:v>
                </c:pt>
                <c:pt idx="28">
                  <c:v>531</c:v>
                </c:pt>
                <c:pt idx="29">
                  <c:v>478.7</c:v>
                </c:pt>
                <c:pt idx="30">
                  <c:v>445.5</c:v>
                </c:pt>
                <c:pt idx="31">
                  <c:v>528.20000000000005</c:v>
                </c:pt>
                <c:pt idx="32">
                  <c:v>849.7</c:v>
                </c:pt>
                <c:pt idx="33">
                  <c:v>986.3</c:v>
                </c:pt>
                <c:pt idx="34">
                  <c:v>1153.9000000000001</c:v>
                </c:pt>
                <c:pt idx="35">
                  <c:v>1200</c:v>
                </c:pt>
                <c:pt idx="36">
                  <c:v>1210</c:v>
                </c:pt>
                <c:pt idx="37">
                  <c:v>1210</c:v>
                </c:pt>
                <c:pt idx="38">
                  <c:v>1210</c:v>
                </c:pt>
                <c:pt idx="39">
                  <c:v>1210</c:v>
                </c:pt>
                <c:pt idx="40">
                  <c:v>1233</c:v>
                </c:pt>
                <c:pt idx="41">
                  <c:v>1233</c:v>
                </c:pt>
                <c:pt idx="42">
                  <c:v>1204.0999999999999</c:v>
                </c:pt>
                <c:pt idx="43">
                  <c:v>1140.8</c:v>
                </c:pt>
                <c:pt idx="44">
                  <c:v>1303.18</c:v>
                </c:pt>
                <c:pt idx="45">
                  <c:v>1282.28</c:v>
                </c:pt>
                <c:pt idx="46">
                  <c:v>1303.18</c:v>
                </c:pt>
                <c:pt idx="47">
                  <c:v>1303.18</c:v>
                </c:pt>
                <c:pt idx="48">
                  <c:v>1352.3319999999999</c:v>
                </c:pt>
                <c:pt idx="49">
                  <c:v>1352.3319999999999</c:v>
                </c:pt>
                <c:pt idx="50">
                  <c:v>1352.3319999999999</c:v>
                </c:pt>
                <c:pt idx="51">
                  <c:v>1352.3319999999999</c:v>
                </c:pt>
                <c:pt idx="52">
                  <c:v>1296.4470000000001</c:v>
                </c:pt>
                <c:pt idx="53">
                  <c:v>1296.4470000000001</c:v>
                </c:pt>
                <c:pt idx="54">
                  <c:v>1296.4470000000001</c:v>
                </c:pt>
                <c:pt idx="55">
                  <c:v>1296.4470000000001</c:v>
                </c:pt>
                <c:pt idx="56">
                  <c:v>1281.4000000000001</c:v>
                </c:pt>
                <c:pt idx="57">
                  <c:v>1283</c:v>
                </c:pt>
                <c:pt idx="58">
                  <c:v>1283</c:v>
                </c:pt>
                <c:pt idx="59">
                  <c:v>1183.9000000000001</c:v>
                </c:pt>
                <c:pt idx="60">
                  <c:v>1207.5</c:v>
                </c:pt>
                <c:pt idx="61">
                  <c:v>1167.7</c:v>
                </c:pt>
                <c:pt idx="62">
                  <c:v>1262</c:v>
                </c:pt>
                <c:pt idx="63">
                  <c:v>1172.9000000000001</c:v>
                </c:pt>
                <c:pt idx="64">
                  <c:v>527.29999999999995</c:v>
                </c:pt>
                <c:pt idx="65">
                  <c:v>603.4</c:v>
                </c:pt>
                <c:pt idx="66">
                  <c:v>690.2</c:v>
                </c:pt>
                <c:pt idx="67">
                  <c:v>960.8</c:v>
                </c:pt>
                <c:pt idx="68">
                  <c:v>75</c:v>
                </c:pt>
                <c:pt idx="69">
                  <c:v>75</c:v>
                </c:pt>
                <c:pt idx="70">
                  <c:v>200.1</c:v>
                </c:pt>
                <c:pt idx="71">
                  <c:v>491.6</c:v>
                </c:pt>
                <c:pt idx="72">
                  <c:v>12</c:v>
                </c:pt>
                <c:pt idx="73">
                  <c:v>12</c:v>
                </c:pt>
                <c:pt idx="74">
                  <c:v>12</c:v>
                </c:pt>
                <c:pt idx="75">
                  <c:v>26.6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29</c:v>
                </c:pt>
                <c:pt idx="81">
                  <c:v>29</c:v>
                </c:pt>
                <c:pt idx="82">
                  <c:v>29</c:v>
                </c:pt>
                <c:pt idx="83">
                  <c:v>29</c:v>
                </c:pt>
                <c:pt idx="84">
                  <c:v>68</c:v>
                </c:pt>
                <c:pt idx="85">
                  <c:v>68</c:v>
                </c:pt>
                <c:pt idx="86">
                  <c:v>68</c:v>
                </c:pt>
                <c:pt idx="87">
                  <c:v>68</c:v>
                </c:pt>
                <c:pt idx="88">
                  <c:v>92</c:v>
                </c:pt>
                <c:pt idx="89">
                  <c:v>92</c:v>
                </c:pt>
                <c:pt idx="90">
                  <c:v>92</c:v>
                </c:pt>
                <c:pt idx="91">
                  <c:v>92</c:v>
                </c:pt>
                <c:pt idx="92">
                  <c:v>77</c:v>
                </c:pt>
                <c:pt idx="93">
                  <c:v>77</c:v>
                </c:pt>
                <c:pt idx="94">
                  <c:v>77</c:v>
                </c:pt>
                <c:pt idx="9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C-4F81-A87F-6291230ECD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56.223999999999997</c:v>
                </c:pt>
                <c:pt idx="27">
                  <c:v>54.56</c:v>
                </c:pt>
                <c:pt idx="28">
                  <c:v>51.787999999999997</c:v>
                </c:pt>
                <c:pt idx="29">
                  <c:v>48.503999999999998</c:v>
                </c:pt>
                <c:pt idx="30">
                  <c:v>44.44</c:v>
                </c:pt>
                <c:pt idx="31">
                  <c:v>38.816000000000003</c:v>
                </c:pt>
                <c:pt idx="32">
                  <c:v>31.84</c:v>
                </c:pt>
                <c:pt idx="33">
                  <c:v>25.34</c:v>
                </c:pt>
                <c:pt idx="34">
                  <c:v>19.675999999999998</c:v>
                </c:pt>
                <c:pt idx="35">
                  <c:v>14.007999999999999</c:v>
                </c:pt>
                <c:pt idx="36">
                  <c:v>7.9560000000000004</c:v>
                </c:pt>
                <c:pt idx="37">
                  <c:v>2.484</c:v>
                </c:pt>
                <c:pt idx="54">
                  <c:v>0.20799999999999999</c:v>
                </c:pt>
                <c:pt idx="55">
                  <c:v>3.2759999999999998</c:v>
                </c:pt>
                <c:pt idx="56">
                  <c:v>7.0519999999999996</c:v>
                </c:pt>
                <c:pt idx="57">
                  <c:v>10.568</c:v>
                </c:pt>
                <c:pt idx="58">
                  <c:v>13.62</c:v>
                </c:pt>
                <c:pt idx="59">
                  <c:v>16.600000000000001</c:v>
                </c:pt>
                <c:pt idx="60">
                  <c:v>19.812000000000001</c:v>
                </c:pt>
                <c:pt idx="61">
                  <c:v>23.167999999999999</c:v>
                </c:pt>
                <c:pt idx="62">
                  <c:v>26.824000000000002</c:v>
                </c:pt>
                <c:pt idx="63">
                  <c:v>30.936</c:v>
                </c:pt>
                <c:pt idx="64">
                  <c:v>35.32</c:v>
                </c:pt>
                <c:pt idx="65">
                  <c:v>39.396000000000001</c:v>
                </c:pt>
                <c:pt idx="66">
                  <c:v>43.1</c:v>
                </c:pt>
                <c:pt idx="67">
                  <c:v>46.688000000000002</c:v>
                </c:pt>
                <c:pt idx="68">
                  <c:v>50.167999999999999</c:v>
                </c:pt>
                <c:pt idx="69">
                  <c:v>53.124000000000002</c:v>
                </c:pt>
                <c:pt idx="70">
                  <c:v>55.244</c:v>
                </c:pt>
                <c:pt idx="71">
                  <c:v>56.436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0C-4F81-A87F-6291230ECD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0C-4F81-A87F-6291230ECD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0C-4F81-A87F-6291230ECD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100.86</c:v>
                </c:pt>
                <c:pt idx="1">
                  <c:v>91.6</c:v>
                </c:pt>
                <c:pt idx="2">
                  <c:v>87.84</c:v>
                </c:pt>
                <c:pt idx="3">
                  <c:v>84.3</c:v>
                </c:pt>
                <c:pt idx="4">
                  <c:v>92.73</c:v>
                </c:pt>
                <c:pt idx="5">
                  <c:v>87.55</c:v>
                </c:pt>
                <c:pt idx="6">
                  <c:v>85.5</c:v>
                </c:pt>
                <c:pt idx="7">
                  <c:v>84.76</c:v>
                </c:pt>
                <c:pt idx="8">
                  <c:v>83.65</c:v>
                </c:pt>
                <c:pt idx="9">
                  <c:v>82.88</c:v>
                </c:pt>
                <c:pt idx="10">
                  <c:v>82.12</c:v>
                </c:pt>
                <c:pt idx="11">
                  <c:v>81.86</c:v>
                </c:pt>
                <c:pt idx="12">
                  <c:v>82.5</c:v>
                </c:pt>
                <c:pt idx="13">
                  <c:v>82.62</c:v>
                </c:pt>
                <c:pt idx="14">
                  <c:v>83.31</c:v>
                </c:pt>
                <c:pt idx="15">
                  <c:v>83.51</c:v>
                </c:pt>
                <c:pt idx="16">
                  <c:v>83.64</c:v>
                </c:pt>
                <c:pt idx="17">
                  <c:v>85.41</c:v>
                </c:pt>
                <c:pt idx="18">
                  <c:v>86.72</c:v>
                </c:pt>
                <c:pt idx="19">
                  <c:v>95.71</c:v>
                </c:pt>
                <c:pt idx="20">
                  <c:v>95.63</c:v>
                </c:pt>
                <c:pt idx="21">
                  <c:v>121.03</c:v>
                </c:pt>
                <c:pt idx="22">
                  <c:v>149.72</c:v>
                </c:pt>
                <c:pt idx="23">
                  <c:v>170.06</c:v>
                </c:pt>
                <c:pt idx="24">
                  <c:v>162.35</c:v>
                </c:pt>
                <c:pt idx="25">
                  <c:v>178.44</c:v>
                </c:pt>
                <c:pt idx="26">
                  <c:v>201.68</c:v>
                </c:pt>
                <c:pt idx="27">
                  <c:v>212.48</c:v>
                </c:pt>
                <c:pt idx="28">
                  <c:v>234.71</c:v>
                </c:pt>
                <c:pt idx="29">
                  <c:v>229.39</c:v>
                </c:pt>
                <c:pt idx="30">
                  <c:v>197.57</c:v>
                </c:pt>
                <c:pt idx="31">
                  <c:v>140.9</c:v>
                </c:pt>
                <c:pt idx="32">
                  <c:v>184.77</c:v>
                </c:pt>
                <c:pt idx="33">
                  <c:v>133.97999999999999</c:v>
                </c:pt>
                <c:pt idx="34">
                  <c:v>109.4</c:v>
                </c:pt>
                <c:pt idx="35">
                  <c:v>92.77</c:v>
                </c:pt>
                <c:pt idx="36">
                  <c:v>83.2</c:v>
                </c:pt>
                <c:pt idx="37">
                  <c:v>81.22</c:v>
                </c:pt>
                <c:pt idx="38">
                  <c:v>79.84</c:v>
                </c:pt>
                <c:pt idx="39">
                  <c:v>70</c:v>
                </c:pt>
                <c:pt idx="40">
                  <c:v>85.33</c:v>
                </c:pt>
                <c:pt idx="41">
                  <c:v>79.930000000000007</c:v>
                </c:pt>
                <c:pt idx="42">
                  <c:v>49.65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36.6</c:v>
                </c:pt>
                <c:pt idx="47">
                  <c:v>17.39</c:v>
                </c:pt>
                <c:pt idx="48">
                  <c:v>25.66</c:v>
                </c:pt>
                <c:pt idx="49">
                  <c:v>17.5</c:v>
                </c:pt>
                <c:pt idx="50">
                  <c:v>40</c:v>
                </c:pt>
                <c:pt idx="51">
                  <c:v>40</c:v>
                </c:pt>
                <c:pt idx="52">
                  <c:v>38.979999999999997</c:v>
                </c:pt>
                <c:pt idx="53">
                  <c:v>50</c:v>
                </c:pt>
                <c:pt idx="54">
                  <c:v>50</c:v>
                </c:pt>
                <c:pt idx="55">
                  <c:v>60.2</c:v>
                </c:pt>
                <c:pt idx="56">
                  <c:v>64.66</c:v>
                </c:pt>
                <c:pt idx="57">
                  <c:v>70</c:v>
                </c:pt>
                <c:pt idx="58">
                  <c:v>80.89</c:v>
                </c:pt>
                <c:pt idx="59">
                  <c:v>100.46</c:v>
                </c:pt>
                <c:pt idx="60">
                  <c:v>81.680000000000007</c:v>
                </c:pt>
                <c:pt idx="61">
                  <c:v>89.76</c:v>
                </c:pt>
                <c:pt idx="62">
                  <c:v>95.93</c:v>
                </c:pt>
                <c:pt idx="63">
                  <c:v>107.96</c:v>
                </c:pt>
                <c:pt idx="64">
                  <c:v>87.3</c:v>
                </c:pt>
                <c:pt idx="65">
                  <c:v>111.67</c:v>
                </c:pt>
                <c:pt idx="66">
                  <c:v>166.42</c:v>
                </c:pt>
                <c:pt idx="67">
                  <c:v>204.28</c:v>
                </c:pt>
                <c:pt idx="68">
                  <c:v>136.61000000000001</c:v>
                </c:pt>
                <c:pt idx="69">
                  <c:v>175.22</c:v>
                </c:pt>
                <c:pt idx="70">
                  <c:v>222.17</c:v>
                </c:pt>
                <c:pt idx="71">
                  <c:v>246.61</c:v>
                </c:pt>
                <c:pt idx="72">
                  <c:v>208.02</c:v>
                </c:pt>
                <c:pt idx="73">
                  <c:v>230</c:v>
                </c:pt>
                <c:pt idx="74">
                  <c:v>261.04000000000002</c:v>
                </c:pt>
                <c:pt idx="75">
                  <c:v>274.24</c:v>
                </c:pt>
                <c:pt idx="76">
                  <c:v>243.39</c:v>
                </c:pt>
                <c:pt idx="77">
                  <c:v>246.58</c:v>
                </c:pt>
                <c:pt idx="78">
                  <c:v>249.52</c:v>
                </c:pt>
                <c:pt idx="79">
                  <c:v>229.44</c:v>
                </c:pt>
                <c:pt idx="80">
                  <c:v>230.92</c:v>
                </c:pt>
                <c:pt idx="81">
                  <c:v>208.16</c:v>
                </c:pt>
                <c:pt idx="82">
                  <c:v>176.19</c:v>
                </c:pt>
                <c:pt idx="83">
                  <c:v>172.91</c:v>
                </c:pt>
                <c:pt idx="84">
                  <c:v>172.43</c:v>
                </c:pt>
                <c:pt idx="85">
                  <c:v>168.67</c:v>
                </c:pt>
                <c:pt idx="86">
                  <c:v>160.74</c:v>
                </c:pt>
                <c:pt idx="87">
                  <c:v>139.44</c:v>
                </c:pt>
                <c:pt idx="88">
                  <c:v>157.35</c:v>
                </c:pt>
                <c:pt idx="89">
                  <c:v>146.36000000000001</c:v>
                </c:pt>
                <c:pt idx="90">
                  <c:v>121.03</c:v>
                </c:pt>
                <c:pt idx="91">
                  <c:v>119.34</c:v>
                </c:pt>
                <c:pt idx="92">
                  <c:v>123.27</c:v>
                </c:pt>
                <c:pt idx="93">
                  <c:v>108.5</c:v>
                </c:pt>
                <c:pt idx="94">
                  <c:v>104.53</c:v>
                </c:pt>
                <c:pt idx="95">
                  <c:v>96.17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0C-4F81-A87F-6291230ECD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4892.808</v>
      </c>
      <c r="C5" s="25">
        <v>4857.2790000000005</v>
      </c>
      <c r="D5" s="25">
        <v>4824.3029999999999</v>
      </c>
      <c r="E5" s="25">
        <v>4787.63</v>
      </c>
      <c r="F5" s="25">
        <v>4593.1629999999996</v>
      </c>
      <c r="G5" s="25">
        <v>4567.8980000000001</v>
      </c>
      <c r="H5" s="25">
        <v>4545.1940000000004</v>
      </c>
      <c r="I5" s="25">
        <v>4527.0280000000002</v>
      </c>
      <c r="J5" s="25">
        <v>4534.8329999999996</v>
      </c>
      <c r="K5" s="25">
        <v>4524.1570000000002</v>
      </c>
      <c r="L5" s="25">
        <v>4518.3599999999997</v>
      </c>
      <c r="M5" s="25">
        <v>4513.8419999999996</v>
      </c>
      <c r="N5" s="25">
        <v>4479.5820000000003</v>
      </c>
      <c r="O5" s="25">
        <v>4474.1019999999999</v>
      </c>
      <c r="P5" s="25">
        <v>4478.3130000000001</v>
      </c>
      <c r="Q5" s="25">
        <v>4494.9089999999997</v>
      </c>
      <c r="R5" s="25">
        <v>4554.652</v>
      </c>
      <c r="S5" s="25">
        <v>4586.4669999999996</v>
      </c>
      <c r="T5" s="25">
        <v>4646.3900000000003</v>
      </c>
      <c r="U5" s="25">
        <v>4696.1909999999998</v>
      </c>
      <c r="V5" s="25">
        <v>4844.7479999999996</v>
      </c>
      <c r="W5" s="25">
        <v>4934.2</v>
      </c>
      <c r="X5" s="25">
        <v>4943.8450000000003</v>
      </c>
      <c r="Y5" s="25">
        <v>5033.8050000000003</v>
      </c>
      <c r="Z5" s="25">
        <v>5379.875</v>
      </c>
      <c r="AA5" s="25">
        <v>5497.6180000000004</v>
      </c>
      <c r="AB5" s="25">
        <v>5583.7269999999999</v>
      </c>
      <c r="AC5" s="25">
        <v>5663.7610000000004</v>
      </c>
      <c r="AD5" s="25">
        <v>6115.9759999999997</v>
      </c>
      <c r="AE5" s="25">
        <v>6183.0720000000001</v>
      </c>
      <c r="AF5" s="25">
        <v>6215.5309999999999</v>
      </c>
      <c r="AG5" s="25">
        <v>6476.5889999999999</v>
      </c>
      <c r="AH5" s="25">
        <v>6897.7340000000004</v>
      </c>
      <c r="AI5" s="25">
        <v>7162.1840000000002</v>
      </c>
      <c r="AJ5" s="25">
        <v>7389.2759999999998</v>
      </c>
      <c r="AK5" s="25">
        <v>7450.7849999999999</v>
      </c>
      <c r="AL5" s="25">
        <v>7507.6459999999997</v>
      </c>
      <c r="AM5" s="25">
        <v>7522.9740000000002</v>
      </c>
      <c r="AN5" s="25">
        <v>7536.3819999999996</v>
      </c>
      <c r="AO5" s="25">
        <v>7640.0770000000002</v>
      </c>
      <c r="AP5" s="25">
        <v>7521.2740000000003</v>
      </c>
      <c r="AQ5" s="25">
        <v>7518.4589999999998</v>
      </c>
      <c r="AR5" s="25">
        <v>7543.77</v>
      </c>
      <c r="AS5" s="25">
        <v>7733.5389999999998</v>
      </c>
      <c r="AT5" s="25">
        <v>7745.1909999999998</v>
      </c>
      <c r="AU5" s="25">
        <v>7839.4669999999996</v>
      </c>
      <c r="AV5" s="25">
        <v>7908.0540000000001</v>
      </c>
      <c r="AW5" s="25">
        <v>7939.3909999999996</v>
      </c>
      <c r="AX5" s="25">
        <v>7956.94</v>
      </c>
      <c r="AY5" s="25">
        <v>7963.85</v>
      </c>
      <c r="AZ5" s="25">
        <v>7886.21</v>
      </c>
      <c r="BA5" s="25">
        <v>7833.2579999999998</v>
      </c>
      <c r="BB5" s="25">
        <v>7743.0770000000002</v>
      </c>
      <c r="BC5" s="25">
        <v>7628.915</v>
      </c>
      <c r="BD5" s="25">
        <v>7495.9229999999998</v>
      </c>
      <c r="BE5" s="25">
        <v>7285.3689999999997</v>
      </c>
      <c r="BF5" s="25">
        <v>7415.1289999999999</v>
      </c>
      <c r="BG5" s="25">
        <v>7182.8940000000002</v>
      </c>
      <c r="BH5" s="25">
        <v>7100.7730000000001</v>
      </c>
      <c r="BI5" s="25">
        <v>6953.2969999999996</v>
      </c>
      <c r="BJ5" s="25">
        <v>6953.9970000000003</v>
      </c>
      <c r="BK5" s="25">
        <v>6898.6239999999998</v>
      </c>
      <c r="BL5" s="25">
        <v>6987.35</v>
      </c>
      <c r="BM5" s="25">
        <v>6913.8969999999999</v>
      </c>
      <c r="BN5" s="25">
        <v>6357.8869999999997</v>
      </c>
      <c r="BO5" s="25">
        <v>6451.3509999999997</v>
      </c>
      <c r="BP5" s="25">
        <v>6482.4319999999998</v>
      </c>
      <c r="BQ5" s="25">
        <v>6717.0410000000002</v>
      </c>
      <c r="BR5" s="25">
        <v>6048.1540000000005</v>
      </c>
      <c r="BS5" s="25">
        <v>6010.7870000000003</v>
      </c>
      <c r="BT5" s="25">
        <v>6172.8190000000004</v>
      </c>
      <c r="BU5" s="25">
        <v>6513.3389999999999</v>
      </c>
      <c r="BV5" s="25">
        <v>6254.65</v>
      </c>
      <c r="BW5" s="25">
        <v>6332.201</v>
      </c>
      <c r="BX5" s="25">
        <v>6386.7579999999998</v>
      </c>
      <c r="BY5" s="25">
        <v>6416.2079999999996</v>
      </c>
      <c r="BZ5" s="25">
        <v>6428.2759999999998</v>
      </c>
      <c r="CA5" s="25">
        <v>6398.9470000000001</v>
      </c>
      <c r="CB5" s="25">
        <v>6352.893</v>
      </c>
      <c r="CC5" s="25">
        <v>6300.6</v>
      </c>
      <c r="CD5" s="25">
        <v>6118.3649999999998</v>
      </c>
      <c r="CE5" s="25">
        <v>6036.1260000000002</v>
      </c>
      <c r="CF5" s="25">
        <v>5975.3630000000003</v>
      </c>
      <c r="CG5" s="25">
        <v>5870.2910000000002</v>
      </c>
      <c r="CH5" s="25">
        <v>5803.9859999999999</v>
      </c>
      <c r="CI5" s="25">
        <v>5714.9939999999997</v>
      </c>
      <c r="CJ5" s="25">
        <v>5649.5649999999996</v>
      </c>
      <c r="CK5" s="25">
        <v>5569.3869999999997</v>
      </c>
      <c r="CL5" s="25">
        <v>5426.1989999999996</v>
      </c>
      <c r="CM5" s="25">
        <v>5353.41</v>
      </c>
      <c r="CN5" s="25">
        <v>5342.84</v>
      </c>
      <c r="CO5" s="25">
        <v>5252.0780000000004</v>
      </c>
      <c r="CP5" s="25">
        <v>5116.5119999999997</v>
      </c>
      <c r="CQ5" s="25">
        <v>5030.3429999999998</v>
      </c>
      <c r="CR5" s="25">
        <v>4977.1329999999998</v>
      </c>
      <c r="CS5" s="25">
        <v>4948.7070000000003</v>
      </c>
      <c r="CT5" s="26"/>
      <c r="CU5" s="26"/>
      <c r="CV5" s="26"/>
      <c r="CW5" s="27"/>
      <c r="CX5" s="28">
        <f t="array" ref="CX5">SUMPRODUCT(B5:CW5*0.25)</f>
        <v>146958.79899999994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100.86</v>
      </c>
      <c r="C8" s="37">
        <v>91.6</v>
      </c>
      <c r="D8" s="37">
        <v>87.84</v>
      </c>
      <c r="E8" s="37">
        <v>84.3</v>
      </c>
      <c r="F8" s="37">
        <v>92.73</v>
      </c>
      <c r="G8" s="37">
        <v>87.55</v>
      </c>
      <c r="H8" s="37">
        <v>85.5</v>
      </c>
      <c r="I8" s="37">
        <v>84.76</v>
      </c>
      <c r="J8" s="37">
        <v>83.65</v>
      </c>
      <c r="K8" s="37">
        <v>82.88</v>
      </c>
      <c r="L8" s="37">
        <v>82.12</v>
      </c>
      <c r="M8" s="37">
        <v>81.86</v>
      </c>
      <c r="N8" s="37">
        <v>82.5</v>
      </c>
      <c r="O8" s="37">
        <v>82.62</v>
      </c>
      <c r="P8" s="37">
        <v>83.31</v>
      </c>
      <c r="Q8" s="37">
        <v>83.51</v>
      </c>
      <c r="R8" s="37">
        <v>83.64</v>
      </c>
      <c r="S8" s="37">
        <v>85.41</v>
      </c>
      <c r="T8" s="37">
        <v>86.72</v>
      </c>
      <c r="U8" s="37">
        <v>95.71</v>
      </c>
      <c r="V8" s="37">
        <v>95.63</v>
      </c>
      <c r="W8" s="37">
        <v>121.03</v>
      </c>
      <c r="X8" s="37">
        <v>149.72</v>
      </c>
      <c r="Y8" s="37">
        <v>170.06</v>
      </c>
      <c r="Z8" s="37">
        <v>162.35</v>
      </c>
      <c r="AA8" s="37">
        <v>178.44</v>
      </c>
      <c r="AB8" s="37">
        <v>201.68</v>
      </c>
      <c r="AC8" s="37">
        <v>212.48</v>
      </c>
      <c r="AD8" s="37">
        <v>234.71</v>
      </c>
      <c r="AE8" s="37">
        <v>229.39</v>
      </c>
      <c r="AF8" s="37">
        <v>197.57</v>
      </c>
      <c r="AG8" s="37">
        <v>140.9</v>
      </c>
      <c r="AH8" s="37">
        <v>184.77</v>
      </c>
      <c r="AI8" s="37">
        <v>133.97999999999999</v>
      </c>
      <c r="AJ8" s="37">
        <v>109.4</v>
      </c>
      <c r="AK8" s="37">
        <v>92.77</v>
      </c>
      <c r="AL8" s="37">
        <v>83.2</v>
      </c>
      <c r="AM8" s="37">
        <v>81.22</v>
      </c>
      <c r="AN8" s="37">
        <v>79.84</v>
      </c>
      <c r="AO8" s="37">
        <v>70</v>
      </c>
      <c r="AP8" s="37">
        <v>85.33</v>
      </c>
      <c r="AQ8" s="37">
        <v>79.930000000000007</v>
      </c>
      <c r="AR8" s="37">
        <v>49.65</v>
      </c>
      <c r="AS8" s="37">
        <v>40</v>
      </c>
      <c r="AT8" s="37">
        <v>40</v>
      </c>
      <c r="AU8" s="37">
        <v>40</v>
      </c>
      <c r="AV8" s="37">
        <v>36.6</v>
      </c>
      <c r="AW8" s="37">
        <v>17.39</v>
      </c>
      <c r="AX8" s="37">
        <v>25.66</v>
      </c>
      <c r="AY8" s="37">
        <v>17.5</v>
      </c>
      <c r="AZ8" s="37">
        <v>40</v>
      </c>
      <c r="BA8" s="37">
        <v>40</v>
      </c>
      <c r="BB8" s="37">
        <v>38.979999999999997</v>
      </c>
      <c r="BC8" s="37">
        <v>50</v>
      </c>
      <c r="BD8" s="37">
        <v>50</v>
      </c>
      <c r="BE8" s="37">
        <v>60.2</v>
      </c>
      <c r="BF8" s="37">
        <v>64.66</v>
      </c>
      <c r="BG8" s="37">
        <v>70</v>
      </c>
      <c r="BH8" s="37">
        <v>80.89</v>
      </c>
      <c r="BI8" s="37">
        <v>100.46</v>
      </c>
      <c r="BJ8" s="37">
        <v>81.680000000000007</v>
      </c>
      <c r="BK8" s="37">
        <v>89.76</v>
      </c>
      <c r="BL8" s="37">
        <v>95.93</v>
      </c>
      <c r="BM8" s="37">
        <v>107.96</v>
      </c>
      <c r="BN8" s="37">
        <v>87.3</v>
      </c>
      <c r="BO8" s="37">
        <v>111.67</v>
      </c>
      <c r="BP8" s="37">
        <v>166.42</v>
      </c>
      <c r="BQ8" s="37">
        <v>204.28</v>
      </c>
      <c r="BR8" s="37">
        <v>136.61000000000001</v>
      </c>
      <c r="BS8" s="37">
        <v>175.22</v>
      </c>
      <c r="BT8" s="37">
        <v>222.17</v>
      </c>
      <c r="BU8" s="37">
        <v>246.61</v>
      </c>
      <c r="BV8" s="37">
        <v>208.02</v>
      </c>
      <c r="BW8" s="37">
        <v>230</v>
      </c>
      <c r="BX8" s="37">
        <v>261.04000000000002</v>
      </c>
      <c r="BY8" s="37">
        <v>274.24</v>
      </c>
      <c r="BZ8" s="37">
        <v>243.39</v>
      </c>
      <c r="CA8" s="37">
        <v>246.58</v>
      </c>
      <c r="CB8" s="37">
        <v>249.52</v>
      </c>
      <c r="CC8" s="37">
        <v>229.44</v>
      </c>
      <c r="CD8" s="37">
        <v>230.92</v>
      </c>
      <c r="CE8" s="37">
        <v>208.16</v>
      </c>
      <c r="CF8" s="37">
        <v>176.19</v>
      </c>
      <c r="CG8" s="37">
        <v>172.91</v>
      </c>
      <c r="CH8" s="37">
        <v>172.43</v>
      </c>
      <c r="CI8" s="37">
        <v>168.67</v>
      </c>
      <c r="CJ8" s="37">
        <v>160.74</v>
      </c>
      <c r="CK8" s="37">
        <v>139.44</v>
      </c>
      <c r="CL8" s="37">
        <v>157.35</v>
      </c>
      <c r="CM8" s="37">
        <v>146.36000000000001</v>
      </c>
      <c r="CN8" s="37">
        <v>121.03</v>
      </c>
      <c r="CO8" s="37">
        <v>119.34</v>
      </c>
      <c r="CP8" s="37">
        <v>123.27</v>
      </c>
      <c r="CQ8" s="37">
        <v>108.5</v>
      </c>
      <c r="CR8" s="37">
        <v>104.53</v>
      </c>
      <c r="CS8" s="37">
        <v>96.17</v>
      </c>
      <c r="CT8" s="38"/>
      <c r="CU8" s="38"/>
      <c r="CV8" s="38"/>
      <c r="CW8" s="39"/>
      <c r="CX8" s="40">
        <f>IF(SUM(B8:CW8)&lt;&gt;0,AVERAGEIF(B8:CW8,"&lt;&gt;"""),"")</f>
        <v>122.49281250000006</v>
      </c>
    </row>
    <row r="9" spans="1:102" ht="24.95" customHeight="1" thickBot="1" x14ac:dyDescent="0.25">
      <c r="A9" s="41" t="s">
        <v>6</v>
      </c>
      <c r="B9" s="42">
        <v>91.15</v>
      </c>
      <c r="C9" s="43">
        <v>91.15</v>
      </c>
      <c r="D9" s="43">
        <v>91.15</v>
      </c>
      <c r="E9" s="43">
        <v>91.15</v>
      </c>
      <c r="F9" s="43">
        <v>87.635000000000005</v>
      </c>
      <c r="G9" s="43">
        <v>87.635000000000005</v>
      </c>
      <c r="H9" s="43">
        <v>87.635000000000005</v>
      </c>
      <c r="I9" s="43">
        <v>87.635000000000005</v>
      </c>
      <c r="J9" s="43">
        <v>82.627499999999998</v>
      </c>
      <c r="K9" s="43">
        <v>82.627499999999998</v>
      </c>
      <c r="L9" s="43">
        <v>82.627499999999998</v>
      </c>
      <c r="M9" s="43">
        <v>82.627499999999998</v>
      </c>
      <c r="N9" s="43">
        <v>82.984999999999999</v>
      </c>
      <c r="O9" s="43">
        <v>82.984999999999999</v>
      </c>
      <c r="P9" s="43">
        <v>82.984999999999999</v>
      </c>
      <c r="Q9" s="43">
        <v>82.984999999999999</v>
      </c>
      <c r="R9" s="43">
        <v>87.87</v>
      </c>
      <c r="S9" s="43">
        <v>87.87</v>
      </c>
      <c r="T9" s="43">
        <v>87.87</v>
      </c>
      <c r="U9" s="43">
        <v>87.87</v>
      </c>
      <c r="V9" s="43">
        <v>134.11000000000001</v>
      </c>
      <c r="W9" s="43">
        <v>134.11000000000001</v>
      </c>
      <c r="X9" s="43">
        <v>134.11000000000001</v>
      </c>
      <c r="Y9" s="43">
        <v>134.11000000000001</v>
      </c>
      <c r="Z9" s="43">
        <v>188.73750000000001</v>
      </c>
      <c r="AA9" s="43">
        <v>188.73750000000001</v>
      </c>
      <c r="AB9" s="43">
        <v>188.73750000000001</v>
      </c>
      <c r="AC9" s="43">
        <v>188.73750000000001</v>
      </c>
      <c r="AD9" s="43">
        <v>200.64250000000001</v>
      </c>
      <c r="AE9" s="43">
        <v>200.64250000000001</v>
      </c>
      <c r="AF9" s="43">
        <v>200.64250000000001</v>
      </c>
      <c r="AG9" s="43">
        <v>200.64250000000001</v>
      </c>
      <c r="AH9" s="43">
        <v>130.22999999999999</v>
      </c>
      <c r="AI9" s="43">
        <v>130.22999999999999</v>
      </c>
      <c r="AJ9" s="43">
        <v>130.22999999999999</v>
      </c>
      <c r="AK9" s="43">
        <v>130.22999999999999</v>
      </c>
      <c r="AL9" s="43">
        <v>78.564999999999998</v>
      </c>
      <c r="AM9" s="43">
        <v>78.564999999999998</v>
      </c>
      <c r="AN9" s="43">
        <v>78.564999999999998</v>
      </c>
      <c r="AO9" s="43">
        <v>78.564999999999998</v>
      </c>
      <c r="AP9" s="43">
        <v>63.727499999999999</v>
      </c>
      <c r="AQ9" s="43">
        <v>63.727499999999999</v>
      </c>
      <c r="AR9" s="43">
        <v>63.727499999999999</v>
      </c>
      <c r="AS9" s="43">
        <v>63.727499999999999</v>
      </c>
      <c r="AT9" s="43">
        <v>33.497500000000002</v>
      </c>
      <c r="AU9" s="43">
        <v>33.497500000000002</v>
      </c>
      <c r="AV9" s="43">
        <v>33.497500000000002</v>
      </c>
      <c r="AW9" s="43">
        <v>33.497500000000002</v>
      </c>
      <c r="AX9" s="43">
        <v>30.79</v>
      </c>
      <c r="AY9" s="43">
        <v>30.79</v>
      </c>
      <c r="AZ9" s="43">
        <v>30.79</v>
      </c>
      <c r="BA9" s="43">
        <v>30.79</v>
      </c>
      <c r="BB9" s="43">
        <v>49.795000000000002</v>
      </c>
      <c r="BC9" s="43">
        <v>49.795000000000002</v>
      </c>
      <c r="BD9" s="43">
        <v>49.795000000000002</v>
      </c>
      <c r="BE9" s="43">
        <v>49.795000000000002</v>
      </c>
      <c r="BF9" s="43">
        <v>79.002499999999998</v>
      </c>
      <c r="BG9" s="43">
        <v>79.002499999999998</v>
      </c>
      <c r="BH9" s="43">
        <v>79.002499999999998</v>
      </c>
      <c r="BI9" s="43">
        <v>79.002499999999998</v>
      </c>
      <c r="BJ9" s="43">
        <v>93.832499999999996</v>
      </c>
      <c r="BK9" s="43">
        <v>93.832499999999996</v>
      </c>
      <c r="BL9" s="43">
        <v>93.832499999999996</v>
      </c>
      <c r="BM9" s="43">
        <v>93.832499999999996</v>
      </c>
      <c r="BN9" s="43">
        <v>142.41749999999999</v>
      </c>
      <c r="BO9" s="43">
        <v>142.41749999999999</v>
      </c>
      <c r="BP9" s="43">
        <v>142.41749999999999</v>
      </c>
      <c r="BQ9" s="43">
        <v>142.41749999999999</v>
      </c>
      <c r="BR9" s="43">
        <v>195.1525</v>
      </c>
      <c r="BS9" s="43">
        <v>195.1525</v>
      </c>
      <c r="BT9" s="43">
        <v>195.1525</v>
      </c>
      <c r="BU9" s="43">
        <v>195.1525</v>
      </c>
      <c r="BV9" s="43">
        <v>243.32499999999999</v>
      </c>
      <c r="BW9" s="43">
        <v>243.32499999999999</v>
      </c>
      <c r="BX9" s="43">
        <v>243.32499999999999</v>
      </c>
      <c r="BY9" s="43">
        <v>243.32499999999999</v>
      </c>
      <c r="BZ9" s="43">
        <v>242.23249999999999</v>
      </c>
      <c r="CA9" s="43">
        <v>242.23249999999999</v>
      </c>
      <c r="CB9" s="43">
        <v>242.23249999999999</v>
      </c>
      <c r="CC9" s="43">
        <v>242.23249999999999</v>
      </c>
      <c r="CD9" s="43">
        <v>197.04499999999999</v>
      </c>
      <c r="CE9" s="43">
        <v>197.04499999999999</v>
      </c>
      <c r="CF9" s="43">
        <v>197.04499999999999</v>
      </c>
      <c r="CG9" s="43">
        <v>197.04499999999999</v>
      </c>
      <c r="CH9" s="43">
        <v>160.32</v>
      </c>
      <c r="CI9" s="43">
        <v>160.32</v>
      </c>
      <c r="CJ9" s="43">
        <v>160.32</v>
      </c>
      <c r="CK9" s="43">
        <v>160.32</v>
      </c>
      <c r="CL9" s="43">
        <v>136.02000000000001</v>
      </c>
      <c r="CM9" s="43">
        <v>136.02000000000001</v>
      </c>
      <c r="CN9" s="43">
        <v>136.02000000000001</v>
      </c>
      <c r="CO9" s="43">
        <v>136.02000000000001</v>
      </c>
      <c r="CP9" s="43">
        <v>108.11750000000001</v>
      </c>
      <c r="CQ9" s="43">
        <v>108.11750000000001</v>
      </c>
      <c r="CR9" s="43">
        <v>108.11750000000001</v>
      </c>
      <c r="CS9" s="43">
        <v>108.11750000000001</v>
      </c>
      <c r="CT9" s="44"/>
      <c r="CU9" s="44"/>
      <c r="CV9" s="44"/>
      <c r="CW9" s="45"/>
      <c r="CX9" s="46">
        <f>IF(SUM(B9:CW9)&lt;&gt;0,AVERAGEIF(B9:CW9,"&lt;&gt;"""),"")</f>
        <v>122.49281250000001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472</v>
      </c>
      <c r="C11" s="53">
        <v>396.5</v>
      </c>
      <c r="D11" s="53">
        <v>321</v>
      </c>
      <c r="E11" s="53">
        <v>245.5</v>
      </c>
      <c r="F11" s="53">
        <v>170</v>
      </c>
      <c r="G11" s="53">
        <v>170</v>
      </c>
      <c r="H11" s="53">
        <v>170</v>
      </c>
      <c r="I11" s="53">
        <v>170</v>
      </c>
      <c r="J11" s="53">
        <v>170</v>
      </c>
      <c r="K11" s="53">
        <v>170</v>
      </c>
      <c r="L11" s="53">
        <v>170</v>
      </c>
      <c r="M11" s="53">
        <v>170</v>
      </c>
      <c r="N11" s="53">
        <v>170</v>
      </c>
      <c r="O11" s="53">
        <v>170</v>
      </c>
      <c r="P11" s="53">
        <v>170</v>
      </c>
      <c r="Q11" s="53">
        <v>170</v>
      </c>
      <c r="R11" s="53">
        <v>170</v>
      </c>
      <c r="S11" s="53">
        <v>170</v>
      </c>
      <c r="T11" s="53">
        <v>170</v>
      </c>
      <c r="U11" s="53">
        <v>170</v>
      </c>
      <c r="V11" s="53">
        <v>170</v>
      </c>
      <c r="W11" s="53">
        <v>170</v>
      </c>
      <c r="X11" s="53">
        <v>170</v>
      </c>
      <c r="Y11" s="53">
        <v>170</v>
      </c>
      <c r="Z11" s="53">
        <v>214</v>
      </c>
      <c r="AA11" s="53">
        <v>262</v>
      </c>
      <c r="AB11" s="53">
        <v>262</v>
      </c>
      <c r="AC11" s="53">
        <v>262</v>
      </c>
      <c r="AD11" s="53">
        <v>262</v>
      </c>
      <c r="AE11" s="53">
        <v>262</v>
      </c>
      <c r="AF11" s="53">
        <v>262</v>
      </c>
      <c r="AG11" s="53">
        <v>262</v>
      </c>
      <c r="AH11" s="53">
        <v>262</v>
      </c>
      <c r="AI11" s="53">
        <v>214</v>
      </c>
      <c r="AJ11" s="53">
        <v>170</v>
      </c>
      <c r="AK11" s="53">
        <v>170</v>
      </c>
      <c r="AL11" s="53">
        <v>170</v>
      </c>
      <c r="AM11" s="53">
        <v>170</v>
      </c>
      <c r="AN11" s="53">
        <v>170</v>
      </c>
      <c r="AO11" s="53">
        <v>170</v>
      </c>
      <c r="AP11" s="53">
        <v>170</v>
      </c>
      <c r="AQ11" s="53">
        <v>170</v>
      </c>
      <c r="AR11" s="53">
        <v>170</v>
      </c>
      <c r="AS11" s="53">
        <v>170</v>
      </c>
      <c r="AT11" s="53">
        <v>170</v>
      </c>
      <c r="AU11" s="53">
        <v>170</v>
      </c>
      <c r="AV11" s="53">
        <v>170</v>
      </c>
      <c r="AW11" s="53">
        <v>170</v>
      </c>
      <c r="AX11" s="53">
        <v>170</v>
      </c>
      <c r="AY11" s="53">
        <v>170</v>
      </c>
      <c r="AZ11" s="53">
        <v>170</v>
      </c>
      <c r="BA11" s="53">
        <v>170</v>
      </c>
      <c r="BB11" s="53">
        <v>170</v>
      </c>
      <c r="BC11" s="53">
        <v>170</v>
      </c>
      <c r="BD11" s="53">
        <v>170</v>
      </c>
      <c r="BE11" s="53">
        <v>170</v>
      </c>
      <c r="BF11" s="53">
        <v>170</v>
      </c>
      <c r="BG11" s="53">
        <v>170</v>
      </c>
      <c r="BH11" s="53">
        <v>170</v>
      </c>
      <c r="BI11" s="53">
        <v>170</v>
      </c>
      <c r="BJ11" s="53">
        <v>170</v>
      </c>
      <c r="BK11" s="53">
        <v>170</v>
      </c>
      <c r="BL11" s="53">
        <v>170</v>
      </c>
      <c r="BM11" s="53">
        <v>170</v>
      </c>
      <c r="BN11" s="53">
        <v>170</v>
      </c>
      <c r="BO11" s="53">
        <v>170</v>
      </c>
      <c r="BP11" s="53">
        <v>170</v>
      </c>
      <c r="BQ11" s="53">
        <v>214</v>
      </c>
      <c r="BR11" s="53">
        <v>262</v>
      </c>
      <c r="BS11" s="53">
        <v>262</v>
      </c>
      <c r="BT11" s="53">
        <v>296</v>
      </c>
      <c r="BU11" s="53">
        <v>296</v>
      </c>
      <c r="BV11" s="53">
        <v>335</v>
      </c>
      <c r="BW11" s="53">
        <v>335</v>
      </c>
      <c r="BX11" s="53">
        <v>335</v>
      </c>
      <c r="BY11" s="53">
        <v>335</v>
      </c>
      <c r="BZ11" s="53">
        <v>335</v>
      </c>
      <c r="CA11" s="53">
        <v>335</v>
      </c>
      <c r="CB11" s="53">
        <v>335</v>
      </c>
      <c r="CC11" s="53">
        <v>335</v>
      </c>
      <c r="CD11" s="53">
        <v>296</v>
      </c>
      <c r="CE11" s="53">
        <v>296</v>
      </c>
      <c r="CF11" s="53">
        <v>262</v>
      </c>
      <c r="CG11" s="53">
        <v>262</v>
      </c>
      <c r="CH11" s="53">
        <v>214</v>
      </c>
      <c r="CI11" s="53">
        <v>170</v>
      </c>
      <c r="CJ11" s="53">
        <v>170</v>
      </c>
      <c r="CK11" s="53">
        <v>170</v>
      </c>
      <c r="CL11" s="53">
        <v>170</v>
      </c>
      <c r="CM11" s="53">
        <v>127.5</v>
      </c>
      <c r="CN11" s="53">
        <v>85</v>
      </c>
      <c r="CO11" s="53">
        <v>42.5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4811</v>
      </c>
    </row>
    <row r="12" spans="1:102" ht="24.95" customHeight="1" x14ac:dyDescent="0.2">
      <c r="A12" s="57" t="s">
        <v>9</v>
      </c>
      <c r="B12" s="58">
        <v>131</v>
      </c>
      <c r="C12" s="59">
        <v>131</v>
      </c>
      <c r="D12" s="59">
        <v>131</v>
      </c>
      <c r="E12" s="59">
        <v>131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143</v>
      </c>
      <c r="W12" s="59">
        <v>143</v>
      </c>
      <c r="X12" s="59">
        <v>143</v>
      </c>
      <c r="Y12" s="59">
        <v>143</v>
      </c>
      <c r="Z12" s="59">
        <v>131</v>
      </c>
      <c r="AA12" s="59">
        <v>131</v>
      </c>
      <c r="AB12" s="59">
        <v>131</v>
      </c>
      <c r="AC12" s="59">
        <v>131</v>
      </c>
      <c r="AD12" s="59">
        <v>178</v>
      </c>
      <c r="AE12" s="59">
        <v>178</v>
      </c>
      <c r="AF12" s="59">
        <v>178</v>
      </c>
      <c r="AG12" s="59">
        <v>178</v>
      </c>
      <c r="AH12" s="59">
        <v>185</v>
      </c>
      <c r="AI12" s="59">
        <v>185</v>
      </c>
      <c r="AJ12" s="59">
        <v>185</v>
      </c>
      <c r="AK12" s="59">
        <v>185</v>
      </c>
      <c r="AL12" s="59">
        <v>173</v>
      </c>
      <c r="AM12" s="59">
        <v>173</v>
      </c>
      <c r="AN12" s="59">
        <v>173</v>
      </c>
      <c r="AO12" s="59">
        <v>173</v>
      </c>
      <c r="AP12" s="59">
        <v>163</v>
      </c>
      <c r="AQ12" s="59">
        <v>163</v>
      </c>
      <c r="AR12" s="59">
        <v>163</v>
      </c>
      <c r="AS12" s="59">
        <v>163</v>
      </c>
      <c r="AT12" s="59">
        <v>162</v>
      </c>
      <c r="AU12" s="59">
        <v>162</v>
      </c>
      <c r="AV12" s="59">
        <v>162</v>
      </c>
      <c r="AW12" s="59">
        <v>162</v>
      </c>
      <c r="AX12" s="59">
        <v>169</v>
      </c>
      <c r="AY12" s="59">
        <v>169</v>
      </c>
      <c r="AZ12" s="59">
        <v>169</v>
      </c>
      <c r="BA12" s="59">
        <v>169</v>
      </c>
      <c r="BB12" s="59">
        <v>172</v>
      </c>
      <c r="BC12" s="59">
        <v>172</v>
      </c>
      <c r="BD12" s="59">
        <v>172</v>
      </c>
      <c r="BE12" s="59">
        <v>172</v>
      </c>
      <c r="BF12" s="59">
        <v>158</v>
      </c>
      <c r="BG12" s="59">
        <v>158</v>
      </c>
      <c r="BH12" s="59">
        <v>158</v>
      </c>
      <c r="BI12" s="59">
        <v>158</v>
      </c>
      <c r="BJ12" s="59">
        <v>170</v>
      </c>
      <c r="BK12" s="59">
        <v>170</v>
      </c>
      <c r="BL12" s="59">
        <v>170</v>
      </c>
      <c r="BM12" s="59">
        <v>170</v>
      </c>
      <c r="BN12" s="59">
        <v>187</v>
      </c>
      <c r="BO12" s="59">
        <v>187</v>
      </c>
      <c r="BP12" s="59">
        <v>187</v>
      </c>
      <c r="BQ12" s="59">
        <v>187</v>
      </c>
      <c r="BR12" s="59">
        <v>214</v>
      </c>
      <c r="BS12" s="59">
        <v>214</v>
      </c>
      <c r="BT12" s="59">
        <v>214</v>
      </c>
      <c r="BU12" s="59">
        <v>214</v>
      </c>
      <c r="BV12" s="59">
        <v>240</v>
      </c>
      <c r="BW12" s="59">
        <v>240</v>
      </c>
      <c r="BX12" s="59">
        <v>240</v>
      </c>
      <c r="BY12" s="59">
        <v>240</v>
      </c>
      <c r="BZ12" s="59">
        <v>224</v>
      </c>
      <c r="CA12" s="59">
        <v>224</v>
      </c>
      <c r="CB12" s="59">
        <v>224</v>
      </c>
      <c r="CC12" s="59">
        <v>224</v>
      </c>
      <c r="CD12" s="59">
        <v>189</v>
      </c>
      <c r="CE12" s="59">
        <v>189</v>
      </c>
      <c r="CF12" s="59">
        <v>189</v>
      </c>
      <c r="CG12" s="59">
        <v>189</v>
      </c>
      <c r="CH12" s="59">
        <v>189</v>
      </c>
      <c r="CI12" s="59">
        <v>189</v>
      </c>
      <c r="CJ12" s="59">
        <v>189</v>
      </c>
      <c r="CK12" s="59">
        <v>189</v>
      </c>
      <c r="CL12" s="59">
        <v>144</v>
      </c>
      <c r="CM12" s="59">
        <v>144</v>
      </c>
      <c r="CN12" s="59">
        <v>144</v>
      </c>
      <c r="CO12" s="59">
        <v>144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3917</v>
      </c>
    </row>
    <row r="13" spans="1:102" ht="24.95" customHeight="1" x14ac:dyDescent="0.2">
      <c r="A13" s="63" t="s">
        <v>10</v>
      </c>
      <c r="B13" s="64">
        <v>3294</v>
      </c>
      <c r="C13" s="65">
        <v>3260</v>
      </c>
      <c r="D13" s="65">
        <v>3249.752</v>
      </c>
      <c r="E13" s="65">
        <v>3010.0610000000001</v>
      </c>
      <c r="F13" s="65">
        <v>3130</v>
      </c>
      <c r="G13" s="65">
        <v>3106.7930000000001</v>
      </c>
      <c r="H13" s="65">
        <v>3008.0150000000003</v>
      </c>
      <c r="I13" s="65">
        <v>2953.4159999999997</v>
      </c>
      <c r="J13" s="65">
        <v>2776.2660000000001</v>
      </c>
      <c r="K13" s="65">
        <v>2660.3839999999996</v>
      </c>
      <c r="L13" s="65">
        <v>2574.0330000000004</v>
      </c>
      <c r="M13" s="65">
        <v>2543.4470000000001</v>
      </c>
      <c r="N13" s="65">
        <v>2617.2809999999995</v>
      </c>
      <c r="O13" s="65">
        <v>2631.7409999999995</v>
      </c>
      <c r="P13" s="65">
        <v>2723.6779999999999</v>
      </c>
      <c r="Q13" s="65">
        <v>2756.5120000000002</v>
      </c>
      <c r="R13" s="65">
        <v>2827.2919999999999</v>
      </c>
      <c r="S13" s="65">
        <v>3055.8639999999996</v>
      </c>
      <c r="T13" s="65">
        <v>3125.7289999999998</v>
      </c>
      <c r="U13" s="65">
        <v>3219.7649999999999</v>
      </c>
      <c r="V13" s="65">
        <v>2972.2049999999999</v>
      </c>
      <c r="W13" s="65">
        <v>3230.6979999999999</v>
      </c>
      <c r="X13" s="65">
        <v>3261.8090000000002</v>
      </c>
      <c r="Y13" s="65">
        <v>3262.5149999999999</v>
      </c>
      <c r="Z13" s="65">
        <v>3296.69</v>
      </c>
      <c r="AA13" s="65">
        <v>3297.9880000000003</v>
      </c>
      <c r="AB13" s="65">
        <v>3299.8609999999999</v>
      </c>
      <c r="AC13" s="65">
        <v>3300.732</v>
      </c>
      <c r="AD13" s="65">
        <v>3295.9189999999999</v>
      </c>
      <c r="AE13" s="65">
        <v>3295.4780000000001</v>
      </c>
      <c r="AF13" s="65">
        <v>3289.8409999999999</v>
      </c>
      <c r="AG13" s="65">
        <v>3188.0349999999999</v>
      </c>
      <c r="AH13" s="65">
        <v>3228.0920000000001</v>
      </c>
      <c r="AI13" s="65">
        <v>3224.2539999999999</v>
      </c>
      <c r="AJ13" s="65">
        <v>3034.9250000000002</v>
      </c>
      <c r="AK13" s="65">
        <v>2622.2719999999999</v>
      </c>
      <c r="AL13" s="65">
        <v>2321.9229999999998</v>
      </c>
      <c r="AM13" s="65">
        <v>1992.4120000000003</v>
      </c>
      <c r="AN13" s="65">
        <v>1668.711</v>
      </c>
      <c r="AO13" s="65">
        <v>1490</v>
      </c>
      <c r="AP13" s="65">
        <v>1118.799</v>
      </c>
      <c r="AQ13" s="65">
        <v>859.25399999999991</v>
      </c>
      <c r="AR13" s="65">
        <v>650</v>
      </c>
      <c r="AS13" s="65">
        <v>650</v>
      </c>
      <c r="AT13" s="65">
        <v>590</v>
      </c>
      <c r="AU13" s="65">
        <v>590</v>
      </c>
      <c r="AV13" s="65">
        <v>590</v>
      </c>
      <c r="AW13" s="65">
        <v>590</v>
      </c>
      <c r="AX13" s="65">
        <v>590</v>
      </c>
      <c r="AY13" s="65">
        <v>590</v>
      </c>
      <c r="AZ13" s="65">
        <v>590</v>
      </c>
      <c r="BA13" s="65">
        <v>590</v>
      </c>
      <c r="BB13" s="65">
        <v>590</v>
      </c>
      <c r="BC13" s="65">
        <v>590</v>
      </c>
      <c r="BD13" s="65">
        <v>590</v>
      </c>
      <c r="BE13" s="65">
        <v>590</v>
      </c>
      <c r="BF13" s="65">
        <v>937</v>
      </c>
      <c r="BG13" s="65">
        <v>937</v>
      </c>
      <c r="BH13" s="65">
        <v>1112.057</v>
      </c>
      <c r="BI13" s="65">
        <v>1232</v>
      </c>
      <c r="BJ13" s="65">
        <v>1620.085</v>
      </c>
      <c r="BK13" s="65">
        <v>1897.58</v>
      </c>
      <c r="BL13" s="65">
        <v>2392.7840000000001</v>
      </c>
      <c r="BM13" s="65">
        <v>2714.009</v>
      </c>
      <c r="BN13" s="65">
        <v>2537.6099999999997</v>
      </c>
      <c r="BO13" s="65">
        <v>3104.63</v>
      </c>
      <c r="BP13" s="65">
        <v>3395.627</v>
      </c>
      <c r="BQ13" s="65">
        <v>3396.2339999999999</v>
      </c>
      <c r="BR13" s="65">
        <v>3306.1940000000004</v>
      </c>
      <c r="BS13" s="65">
        <v>3442.0509999999999</v>
      </c>
      <c r="BT13" s="65">
        <v>3442.3310000000001</v>
      </c>
      <c r="BU13" s="65">
        <v>3442.4769999999999</v>
      </c>
      <c r="BV13" s="65">
        <v>3473.4589999999998</v>
      </c>
      <c r="BW13" s="65">
        <v>3483.9090000000001</v>
      </c>
      <c r="BX13" s="65">
        <v>3561.6669999999999</v>
      </c>
      <c r="BY13" s="65">
        <v>3612.1440000000002</v>
      </c>
      <c r="BZ13" s="65">
        <v>3586.4560000000001</v>
      </c>
      <c r="CA13" s="65">
        <v>3610.1089999999999</v>
      </c>
      <c r="CB13" s="65">
        <v>3552.27</v>
      </c>
      <c r="CC13" s="65">
        <v>3504.1480000000001</v>
      </c>
      <c r="CD13" s="65">
        <v>3585.3379999999997</v>
      </c>
      <c r="CE13" s="65">
        <v>3585.1130000000003</v>
      </c>
      <c r="CF13" s="65">
        <v>3509.7039999999997</v>
      </c>
      <c r="CG13" s="65">
        <v>3507.4569999999999</v>
      </c>
      <c r="CH13" s="65">
        <v>3591.2089999999998</v>
      </c>
      <c r="CI13" s="65">
        <v>3496.1770000000001</v>
      </c>
      <c r="CJ13" s="65">
        <v>3498.11</v>
      </c>
      <c r="CK13" s="65">
        <v>3432.4539999999997</v>
      </c>
      <c r="CL13" s="65">
        <v>3500.1859999999997</v>
      </c>
      <c r="CM13" s="65">
        <v>3433.8469999999998</v>
      </c>
      <c r="CN13" s="65">
        <v>3288.5889999999999</v>
      </c>
      <c r="CO13" s="65">
        <v>3212.6009999999997</v>
      </c>
      <c r="CP13" s="65">
        <v>3229.105</v>
      </c>
      <c r="CQ13" s="65">
        <v>3114.038</v>
      </c>
      <c r="CR13" s="65">
        <v>2978.5230000000001</v>
      </c>
      <c r="CS13" s="65">
        <v>2841.1040000000003</v>
      </c>
      <c r="CT13" s="66"/>
      <c r="CU13" s="66"/>
      <c r="CV13" s="66"/>
      <c r="CW13" s="67"/>
      <c r="CX13" s="68">
        <f t="array" ref="CX13">SUMPRODUCT(B13:CW13*0.25)</f>
        <v>62138.456999999988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26</v>
      </c>
      <c r="W14" s="65">
        <v>26</v>
      </c>
      <c r="X14" s="65">
        <v>26</v>
      </c>
      <c r="Y14" s="65">
        <v>353</v>
      </c>
      <c r="Z14" s="65">
        <v>466.51</v>
      </c>
      <c r="AA14" s="65">
        <v>777</v>
      </c>
      <c r="AB14" s="65">
        <v>828.94100000000003</v>
      </c>
      <c r="AC14" s="65">
        <v>789.87200000000007</v>
      </c>
      <c r="AD14" s="65">
        <v>1003.376</v>
      </c>
      <c r="AE14" s="65">
        <v>801.42100000000005</v>
      </c>
      <c r="AF14" s="65">
        <v>437.64400000000001</v>
      </c>
      <c r="AG14" s="65">
        <v>316</v>
      </c>
      <c r="AH14" s="65">
        <v>328.56700000000001</v>
      </c>
      <c r="AI14" s="65">
        <v>156</v>
      </c>
      <c r="AJ14" s="65">
        <v>126</v>
      </c>
      <c r="AK14" s="65">
        <v>126</v>
      </c>
      <c r="AL14" s="65">
        <v>109</v>
      </c>
      <c r="AM14" s="65">
        <v>109</v>
      </c>
      <c r="AN14" s="65">
        <v>109</v>
      </c>
      <c r="AO14" s="65">
        <v>109</v>
      </c>
      <c r="AP14" s="65">
        <v>92</v>
      </c>
      <c r="AQ14" s="65">
        <v>92</v>
      </c>
      <c r="AR14" s="65">
        <v>92</v>
      </c>
      <c r="AS14" s="65">
        <v>92</v>
      </c>
      <c r="AT14" s="65">
        <v>66</v>
      </c>
      <c r="AU14" s="65">
        <v>66</v>
      </c>
      <c r="AV14" s="65">
        <v>66</v>
      </c>
      <c r="AW14" s="65">
        <v>66</v>
      </c>
      <c r="AX14" s="65">
        <v>66</v>
      </c>
      <c r="AY14" s="65">
        <v>66</v>
      </c>
      <c r="AZ14" s="65">
        <v>66</v>
      </c>
      <c r="BA14" s="65">
        <v>66</v>
      </c>
      <c r="BB14" s="65">
        <v>62</v>
      </c>
      <c r="BC14" s="65">
        <v>62</v>
      </c>
      <c r="BD14" s="65">
        <v>62</v>
      </c>
      <c r="BE14" s="65">
        <v>62</v>
      </c>
      <c r="BF14" s="65">
        <v>28</v>
      </c>
      <c r="BG14" s="65">
        <v>28</v>
      </c>
      <c r="BH14" s="65">
        <v>28</v>
      </c>
      <c r="BI14" s="65">
        <v>28.001000000000001</v>
      </c>
      <c r="BJ14" s="65"/>
      <c r="BK14" s="65"/>
      <c r="BL14" s="65"/>
      <c r="BM14" s="65"/>
      <c r="BN14" s="65"/>
      <c r="BO14" s="65"/>
      <c r="BP14" s="65">
        <v>226</v>
      </c>
      <c r="BQ14" s="65">
        <v>819.47199999999998</v>
      </c>
      <c r="BR14" s="65">
        <v>233</v>
      </c>
      <c r="BS14" s="65">
        <v>532.18000000000006</v>
      </c>
      <c r="BT14" s="65">
        <v>1054.2440000000001</v>
      </c>
      <c r="BU14" s="65">
        <v>1563.518</v>
      </c>
      <c r="BV14" s="65">
        <v>950.44600000000003</v>
      </c>
      <c r="BW14" s="65">
        <v>1098</v>
      </c>
      <c r="BX14" s="65">
        <v>1237.625</v>
      </c>
      <c r="BY14" s="65">
        <v>1261.6190000000001</v>
      </c>
      <c r="BZ14" s="65">
        <v>1086</v>
      </c>
      <c r="CA14" s="65">
        <v>1154.595</v>
      </c>
      <c r="CB14" s="65">
        <v>1245</v>
      </c>
      <c r="CC14" s="65">
        <v>1172.9739999999999</v>
      </c>
      <c r="CD14" s="65">
        <v>977</v>
      </c>
      <c r="CE14" s="65">
        <v>867</v>
      </c>
      <c r="CF14" s="65">
        <v>701</v>
      </c>
      <c r="CG14" s="65">
        <v>505.66300000000001</v>
      </c>
      <c r="CH14" s="65">
        <v>660.09</v>
      </c>
      <c r="CI14" s="65">
        <v>554.11199999999997</v>
      </c>
      <c r="CJ14" s="65">
        <v>369</v>
      </c>
      <c r="CK14" s="65">
        <v>131</v>
      </c>
      <c r="CL14" s="65">
        <v>185.90199999999999</v>
      </c>
      <c r="CM14" s="65">
        <v>60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6772.4430000000002</v>
      </c>
    </row>
    <row r="15" spans="1:102" ht="24.95" customHeight="1" x14ac:dyDescent="0.2">
      <c r="A15" s="69" t="s">
        <v>12</v>
      </c>
      <c r="B15" s="70">
        <v>792.80799999999999</v>
      </c>
      <c r="C15" s="71">
        <v>778.67899999999997</v>
      </c>
      <c r="D15" s="71">
        <v>766.45100000000002</v>
      </c>
      <c r="E15" s="71">
        <v>756.86900000000003</v>
      </c>
      <c r="F15" s="71">
        <v>776.56299999999999</v>
      </c>
      <c r="G15" s="71">
        <v>770.90499999999997</v>
      </c>
      <c r="H15" s="71">
        <v>767.67899999999997</v>
      </c>
      <c r="I15" s="71">
        <v>766.71199999999999</v>
      </c>
      <c r="J15" s="71">
        <v>740.86699999999996</v>
      </c>
      <c r="K15" s="71">
        <v>739.673</v>
      </c>
      <c r="L15" s="71">
        <v>743.12699999999995</v>
      </c>
      <c r="M15" s="71">
        <v>744.19500000000005</v>
      </c>
      <c r="N15" s="71">
        <v>775.80100000000004</v>
      </c>
      <c r="O15" s="71">
        <v>776.36099999999999</v>
      </c>
      <c r="P15" s="71">
        <v>777.63499999999999</v>
      </c>
      <c r="Q15" s="71">
        <v>776.697</v>
      </c>
      <c r="R15" s="71">
        <v>762.96</v>
      </c>
      <c r="S15" s="71">
        <v>762.20299999999997</v>
      </c>
      <c r="T15" s="71">
        <v>759.96100000000001</v>
      </c>
      <c r="U15" s="71">
        <v>760.226</v>
      </c>
      <c r="V15" s="71">
        <v>760.34299999999996</v>
      </c>
      <c r="W15" s="71">
        <v>762.00199999999995</v>
      </c>
      <c r="X15" s="71">
        <v>765.3359999999999</v>
      </c>
      <c r="Y15" s="71">
        <v>767.89</v>
      </c>
      <c r="Z15" s="71">
        <v>760.375</v>
      </c>
      <c r="AA15" s="71">
        <v>773.33</v>
      </c>
      <c r="AB15" s="71">
        <v>813.42499999999995</v>
      </c>
      <c r="AC15" s="71">
        <v>930.45699999999999</v>
      </c>
      <c r="AD15" s="71">
        <v>1167.6809999999998</v>
      </c>
      <c r="AE15" s="71">
        <v>1437.1730000000002</v>
      </c>
      <c r="AF15" s="71">
        <v>1839.046</v>
      </c>
      <c r="AG15" s="71">
        <v>2323.5540000000001</v>
      </c>
      <c r="AH15" s="71">
        <v>2808.0749999999994</v>
      </c>
      <c r="AI15" s="71">
        <v>3296.9300000000003</v>
      </c>
      <c r="AJ15" s="71">
        <v>3787.3510000000001</v>
      </c>
      <c r="AK15" s="71">
        <v>4261.5130000000008</v>
      </c>
      <c r="AL15" s="71">
        <v>4622.723</v>
      </c>
      <c r="AM15" s="71">
        <v>4967.5619999999999</v>
      </c>
      <c r="AN15" s="71">
        <v>5304.6710000000003</v>
      </c>
      <c r="AO15" s="71">
        <v>5587.0770000000002</v>
      </c>
      <c r="AP15" s="71">
        <v>5853.4750000000004</v>
      </c>
      <c r="AQ15" s="71">
        <v>6110.2049999999999</v>
      </c>
      <c r="AR15" s="71">
        <v>6344.77</v>
      </c>
      <c r="AS15" s="71">
        <v>6534.5389999999998</v>
      </c>
      <c r="AT15" s="71">
        <v>6687.1909999999998</v>
      </c>
      <c r="AU15" s="71">
        <v>6781.4670000000006</v>
      </c>
      <c r="AV15" s="71">
        <v>6850.054000000001</v>
      </c>
      <c r="AW15" s="71">
        <v>6881.3910000000005</v>
      </c>
      <c r="AX15" s="71">
        <v>6889.9400000000005</v>
      </c>
      <c r="AY15" s="71">
        <v>6896.85</v>
      </c>
      <c r="AZ15" s="71">
        <v>6819.21</v>
      </c>
      <c r="BA15" s="71">
        <v>6766.2579999999998</v>
      </c>
      <c r="BB15" s="71">
        <v>6679.0770000000002</v>
      </c>
      <c r="BC15" s="71">
        <v>6564.915</v>
      </c>
      <c r="BD15" s="71">
        <v>6431.9229999999998</v>
      </c>
      <c r="BE15" s="71">
        <v>6221.3689999999997</v>
      </c>
      <c r="BF15" s="71">
        <v>5994.1289999999999</v>
      </c>
      <c r="BG15" s="71">
        <v>5761.8940000000002</v>
      </c>
      <c r="BH15" s="71">
        <v>5504.7160000000003</v>
      </c>
      <c r="BI15" s="71">
        <v>5237.2960000000003</v>
      </c>
      <c r="BJ15" s="71">
        <v>4894.9120000000003</v>
      </c>
      <c r="BK15" s="71">
        <v>4562.0439999999999</v>
      </c>
      <c r="BL15" s="71">
        <v>4155.5659999999998</v>
      </c>
      <c r="BM15" s="71">
        <v>3760.8879999999999</v>
      </c>
      <c r="BN15" s="71">
        <v>3379.277</v>
      </c>
      <c r="BO15" s="71">
        <v>2905.721</v>
      </c>
      <c r="BP15" s="71">
        <v>2419.8050000000003</v>
      </c>
      <c r="BQ15" s="71">
        <v>2016.335</v>
      </c>
      <c r="BR15" s="71">
        <v>1599.16</v>
      </c>
      <c r="BS15" s="71">
        <v>1265.2559999999999</v>
      </c>
      <c r="BT15" s="71">
        <v>981.24399999999991</v>
      </c>
      <c r="BU15" s="71">
        <v>812.34400000000005</v>
      </c>
      <c r="BV15" s="71">
        <v>767.64499999999998</v>
      </c>
      <c r="BW15" s="71">
        <v>756.39199999999994</v>
      </c>
      <c r="BX15" s="71">
        <v>749.76599999999996</v>
      </c>
      <c r="BY15" s="71">
        <v>752.44499999999994</v>
      </c>
      <c r="BZ15" s="71">
        <v>762.62</v>
      </c>
      <c r="CA15" s="71">
        <v>768.64300000000003</v>
      </c>
      <c r="CB15" s="71">
        <v>771.12299999999993</v>
      </c>
      <c r="CC15" s="71">
        <v>774.678</v>
      </c>
      <c r="CD15" s="71">
        <v>780.327</v>
      </c>
      <c r="CE15" s="71">
        <v>776.21299999999997</v>
      </c>
      <c r="CF15" s="71">
        <v>774.15899999999999</v>
      </c>
      <c r="CG15" s="71">
        <v>774.471</v>
      </c>
      <c r="CH15" s="71">
        <v>771.58699999999999</v>
      </c>
      <c r="CI15" s="71">
        <v>775.505</v>
      </c>
      <c r="CJ15" s="71">
        <v>772.755</v>
      </c>
      <c r="CK15" s="71">
        <v>775.03300000000002</v>
      </c>
      <c r="CL15" s="71">
        <v>784.51099999999997</v>
      </c>
      <c r="CM15" s="71">
        <v>788.56299999999999</v>
      </c>
      <c r="CN15" s="71">
        <v>792.351</v>
      </c>
      <c r="CO15" s="71">
        <v>796.77700000000004</v>
      </c>
      <c r="CP15" s="71">
        <v>805.90700000000004</v>
      </c>
      <c r="CQ15" s="71">
        <v>824.40499999999997</v>
      </c>
      <c r="CR15" s="71">
        <v>837.70999999999992</v>
      </c>
      <c r="CS15" s="71">
        <v>853.60299999999995</v>
      </c>
      <c r="CT15" s="72"/>
      <c r="CU15" s="72"/>
      <c r="CV15" s="72"/>
      <c r="CW15" s="73"/>
      <c r="CX15" s="74">
        <f t="array" ref="CX15">SUMPRODUCT(B15:CW15*0.25)</f>
        <v>60595.824000000001</v>
      </c>
    </row>
    <row r="16" spans="1:102" ht="24.95" customHeight="1" x14ac:dyDescent="0.2">
      <c r="A16" s="69" t="s">
        <v>13</v>
      </c>
      <c r="B16" s="70">
        <v>8</v>
      </c>
      <c r="C16" s="71">
        <v>8</v>
      </c>
      <c r="D16" s="71">
        <v>8</v>
      </c>
      <c r="E16" s="71">
        <v>8</v>
      </c>
      <c r="F16" s="71">
        <v>8</v>
      </c>
      <c r="G16" s="71">
        <v>8</v>
      </c>
      <c r="H16" s="71">
        <v>8</v>
      </c>
      <c r="I16" s="71">
        <v>8</v>
      </c>
      <c r="J16" s="71">
        <v>8</v>
      </c>
      <c r="K16" s="71">
        <v>8</v>
      </c>
      <c r="L16" s="71">
        <v>8</v>
      </c>
      <c r="M16" s="71">
        <v>8</v>
      </c>
      <c r="N16" s="71">
        <v>8</v>
      </c>
      <c r="O16" s="71">
        <v>8</v>
      </c>
      <c r="P16" s="71">
        <v>8</v>
      </c>
      <c r="Q16" s="71">
        <v>8</v>
      </c>
      <c r="R16" s="71">
        <v>9</v>
      </c>
      <c r="S16" s="71">
        <v>9</v>
      </c>
      <c r="T16" s="71">
        <v>9</v>
      </c>
      <c r="U16" s="71">
        <v>9</v>
      </c>
      <c r="V16" s="71">
        <v>8</v>
      </c>
      <c r="W16" s="71">
        <v>8</v>
      </c>
      <c r="X16" s="71">
        <v>8</v>
      </c>
      <c r="Y16" s="71">
        <v>8</v>
      </c>
      <c r="Z16" s="71">
        <v>8</v>
      </c>
      <c r="AA16" s="71">
        <v>8</v>
      </c>
      <c r="AB16" s="71">
        <v>8</v>
      </c>
      <c r="AC16" s="71">
        <v>8</v>
      </c>
      <c r="AD16" s="71">
        <v>18</v>
      </c>
      <c r="AE16" s="71">
        <v>18</v>
      </c>
      <c r="AF16" s="71">
        <v>18</v>
      </c>
      <c r="AG16" s="71">
        <v>18</v>
      </c>
      <c r="AH16" s="71">
        <v>36</v>
      </c>
      <c r="AI16" s="71">
        <v>36</v>
      </c>
      <c r="AJ16" s="71">
        <v>36</v>
      </c>
      <c r="AK16" s="71">
        <v>36</v>
      </c>
      <c r="AL16" s="71">
        <v>51</v>
      </c>
      <c r="AM16" s="71">
        <v>51</v>
      </c>
      <c r="AN16" s="71">
        <v>51</v>
      </c>
      <c r="AO16" s="71">
        <v>51</v>
      </c>
      <c r="AP16" s="71">
        <v>61</v>
      </c>
      <c r="AQ16" s="71">
        <v>61</v>
      </c>
      <c r="AR16" s="71">
        <v>61</v>
      </c>
      <c r="AS16" s="71">
        <v>61</v>
      </c>
      <c r="AT16" s="71">
        <v>65</v>
      </c>
      <c r="AU16" s="71">
        <v>65</v>
      </c>
      <c r="AV16" s="71">
        <v>65</v>
      </c>
      <c r="AW16" s="71">
        <v>65</v>
      </c>
      <c r="AX16" s="71">
        <v>67</v>
      </c>
      <c r="AY16" s="71">
        <v>67</v>
      </c>
      <c r="AZ16" s="71">
        <v>67</v>
      </c>
      <c r="BA16" s="71">
        <v>67</v>
      </c>
      <c r="BB16" s="71">
        <v>65</v>
      </c>
      <c r="BC16" s="71">
        <v>65</v>
      </c>
      <c r="BD16" s="71">
        <v>65</v>
      </c>
      <c r="BE16" s="71">
        <v>65</v>
      </c>
      <c r="BF16" s="71">
        <v>57</v>
      </c>
      <c r="BG16" s="71">
        <v>57</v>
      </c>
      <c r="BH16" s="71">
        <v>57</v>
      </c>
      <c r="BI16" s="71">
        <v>57</v>
      </c>
      <c r="BJ16" s="71">
        <v>46</v>
      </c>
      <c r="BK16" s="71">
        <v>46</v>
      </c>
      <c r="BL16" s="71">
        <v>46</v>
      </c>
      <c r="BM16" s="71">
        <v>46</v>
      </c>
      <c r="BN16" s="71">
        <v>34</v>
      </c>
      <c r="BO16" s="71">
        <v>34</v>
      </c>
      <c r="BP16" s="71">
        <v>34</v>
      </c>
      <c r="BQ16" s="71">
        <v>34</v>
      </c>
      <c r="BR16" s="71">
        <v>26</v>
      </c>
      <c r="BS16" s="71">
        <v>26</v>
      </c>
      <c r="BT16" s="71">
        <v>26</v>
      </c>
      <c r="BU16" s="71">
        <v>26</v>
      </c>
      <c r="BV16" s="71">
        <v>27</v>
      </c>
      <c r="BW16" s="71">
        <v>27</v>
      </c>
      <c r="BX16" s="71">
        <v>27</v>
      </c>
      <c r="BY16" s="71">
        <v>27</v>
      </c>
      <c r="BZ16" s="71">
        <v>32</v>
      </c>
      <c r="CA16" s="71">
        <v>32</v>
      </c>
      <c r="CB16" s="71">
        <v>32</v>
      </c>
      <c r="CC16" s="71">
        <v>32</v>
      </c>
      <c r="CD16" s="71">
        <v>35</v>
      </c>
      <c r="CE16" s="71">
        <v>35</v>
      </c>
      <c r="CF16" s="71">
        <v>35</v>
      </c>
      <c r="CG16" s="71">
        <v>35</v>
      </c>
      <c r="CH16" s="71">
        <v>38</v>
      </c>
      <c r="CI16" s="71">
        <v>38</v>
      </c>
      <c r="CJ16" s="71">
        <v>38</v>
      </c>
      <c r="CK16" s="71">
        <v>38</v>
      </c>
      <c r="CL16" s="71">
        <v>41</v>
      </c>
      <c r="CM16" s="71">
        <v>41</v>
      </c>
      <c r="CN16" s="71">
        <v>41</v>
      </c>
      <c r="CO16" s="71">
        <v>41</v>
      </c>
      <c r="CP16" s="71">
        <v>45</v>
      </c>
      <c r="CQ16" s="71">
        <v>45</v>
      </c>
      <c r="CR16" s="71">
        <v>45</v>
      </c>
      <c r="CS16" s="71">
        <v>45</v>
      </c>
      <c r="CT16" s="72"/>
      <c r="CU16" s="72"/>
      <c r="CV16" s="72"/>
      <c r="CW16" s="73"/>
      <c r="CX16" s="74">
        <f t="array" ref="CX16">SUMPRODUCT(B16:CW16*0.25)</f>
        <v>801</v>
      </c>
    </row>
    <row r="17" spans="1:102" ht="30" customHeight="1" thickBot="1" x14ac:dyDescent="0.25">
      <c r="A17" s="75" t="s">
        <v>14</v>
      </c>
      <c r="B17" s="76">
        <f>SUM(B11:B16)</f>
        <v>4697.808</v>
      </c>
      <c r="C17" s="77">
        <f t="shared" ref="C17:BN17" si="0">SUM(C11:C16)</f>
        <v>4574.1790000000001</v>
      </c>
      <c r="D17" s="77">
        <f t="shared" si="0"/>
        <v>4476.2029999999995</v>
      </c>
      <c r="E17" s="77">
        <f t="shared" si="0"/>
        <v>4151.43</v>
      </c>
      <c r="F17" s="77">
        <f t="shared" si="0"/>
        <v>4203.5630000000001</v>
      </c>
      <c r="G17" s="77">
        <f t="shared" si="0"/>
        <v>4174.6980000000003</v>
      </c>
      <c r="H17" s="77">
        <f t="shared" si="0"/>
        <v>4072.6940000000004</v>
      </c>
      <c r="I17" s="77">
        <f t="shared" si="0"/>
        <v>4017.1279999999997</v>
      </c>
      <c r="J17" s="77">
        <f t="shared" si="0"/>
        <v>3814.1329999999998</v>
      </c>
      <c r="K17" s="77">
        <f t="shared" si="0"/>
        <v>3697.0569999999998</v>
      </c>
      <c r="L17" s="77">
        <f t="shared" si="0"/>
        <v>3614.1600000000003</v>
      </c>
      <c r="M17" s="77">
        <f t="shared" si="0"/>
        <v>3584.6420000000003</v>
      </c>
      <c r="N17" s="77">
        <f t="shared" si="0"/>
        <v>3690.0819999999994</v>
      </c>
      <c r="O17" s="77">
        <f t="shared" si="0"/>
        <v>3705.1019999999994</v>
      </c>
      <c r="P17" s="77">
        <f t="shared" si="0"/>
        <v>3798.3130000000001</v>
      </c>
      <c r="Q17" s="77">
        <f t="shared" si="0"/>
        <v>3830.2090000000003</v>
      </c>
      <c r="R17" s="77">
        <f t="shared" si="0"/>
        <v>3914.252</v>
      </c>
      <c r="S17" s="77">
        <f t="shared" si="0"/>
        <v>4142.0669999999991</v>
      </c>
      <c r="T17" s="77">
        <f t="shared" si="0"/>
        <v>4209.6899999999996</v>
      </c>
      <c r="U17" s="77">
        <f t="shared" si="0"/>
        <v>4303.991</v>
      </c>
      <c r="V17" s="77">
        <f t="shared" si="0"/>
        <v>4079.5479999999998</v>
      </c>
      <c r="W17" s="77">
        <f t="shared" si="0"/>
        <v>4339.7</v>
      </c>
      <c r="X17" s="77">
        <f t="shared" si="0"/>
        <v>4374.1450000000004</v>
      </c>
      <c r="Y17" s="77">
        <f t="shared" si="0"/>
        <v>4704.4049999999997</v>
      </c>
      <c r="Z17" s="77">
        <f t="shared" si="0"/>
        <v>4876.5749999999998</v>
      </c>
      <c r="AA17" s="77">
        <f t="shared" si="0"/>
        <v>5249.3180000000002</v>
      </c>
      <c r="AB17" s="77">
        <f t="shared" si="0"/>
        <v>5343.2269999999999</v>
      </c>
      <c r="AC17" s="77">
        <f t="shared" si="0"/>
        <v>5422.0610000000006</v>
      </c>
      <c r="AD17" s="77">
        <f t="shared" si="0"/>
        <v>5924.9759999999997</v>
      </c>
      <c r="AE17" s="77">
        <f t="shared" si="0"/>
        <v>5992.0720000000001</v>
      </c>
      <c r="AF17" s="77">
        <f t="shared" si="0"/>
        <v>6024.5309999999999</v>
      </c>
      <c r="AG17" s="77">
        <f t="shared" si="0"/>
        <v>6285.5889999999999</v>
      </c>
      <c r="AH17" s="77">
        <f t="shared" si="0"/>
        <v>6847.7339999999995</v>
      </c>
      <c r="AI17" s="77">
        <f t="shared" si="0"/>
        <v>7112.1840000000002</v>
      </c>
      <c r="AJ17" s="77">
        <f t="shared" si="0"/>
        <v>7339.2759999999998</v>
      </c>
      <c r="AK17" s="77">
        <f t="shared" si="0"/>
        <v>7400.7850000000008</v>
      </c>
      <c r="AL17" s="77">
        <f t="shared" si="0"/>
        <v>7447.6459999999997</v>
      </c>
      <c r="AM17" s="77">
        <f t="shared" si="0"/>
        <v>7462.9740000000002</v>
      </c>
      <c r="AN17" s="77">
        <f t="shared" si="0"/>
        <v>7476.3820000000005</v>
      </c>
      <c r="AO17" s="77">
        <f t="shared" si="0"/>
        <v>7580.0770000000002</v>
      </c>
      <c r="AP17" s="77">
        <f t="shared" si="0"/>
        <v>7458.2740000000003</v>
      </c>
      <c r="AQ17" s="77">
        <f t="shared" si="0"/>
        <v>7455.4589999999998</v>
      </c>
      <c r="AR17" s="77">
        <f t="shared" si="0"/>
        <v>7480.77</v>
      </c>
      <c r="AS17" s="77">
        <f t="shared" si="0"/>
        <v>7670.5389999999998</v>
      </c>
      <c r="AT17" s="77">
        <f t="shared" si="0"/>
        <v>7740.1909999999998</v>
      </c>
      <c r="AU17" s="77">
        <f t="shared" si="0"/>
        <v>7834.4670000000006</v>
      </c>
      <c r="AV17" s="77">
        <f t="shared" si="0"/>
        <v>7903.054000000001</v>
      </c>
      <c r="AW17" s="77">
        <f t="shared" si="0"/>
        <v>7934.3910000000005</v>
      </c>
      <c r="AX17" s="77">
        <f t="shared" si="0"/>
        <v>7951.9400000000005</v>
      </c>
      <c r="AY17" s="77">
        <f t="shared" si="0"/>
        <v>7958.85</v>
      </c>
      <c r="AZ17" s="77">
        <f t="shared" si="0"/>
        <v>7881.21</v>
      </c>
      <c r="BA17" s="77">
        <f t="shared" si="0"/>
        <v>7828.2579999999998</v>
      </c>
      <c r="BB17" s="77">
        <f t="shared" si="0"/>
        <v>7738.0770000000002</v>
      </c>
      <c r="BC17" s="77">
        <f t="shared" si="0"/>
        <v>7623.915</v>
      </c>
      <c r="BD17" s="77">
        <f t="shared" si="0"/>
        <v>7490.9229999999998</v>
      </c>
      <c r="BE17" s="77">
        <f t="shared" si="0"/>
        <v>7280.3689999999997</v>
      </c>
      <c r="BF17" s="77">
        <f t="shared" si="0"/>
        <v>7344.1289999999999</v>
      </c>
      <c r="BG17" s="77">
        <f t="shared" si="0"/>
        <v>7111.8940000000002</v>
      </c>
      <c r="BH17" s="77">
        <f t="shared" si="0"/>
        <v>7029.7730000000001</v>
      </c>
      <c r="BI17" s="77">
        <f t="shared" si="0"/>
        <v>6882.2970000000005</v>
      </c>
      <c r="BJ17" s="77">
        <f t="shared" si="0"/>
        <v>6900.9970000000003</v>
      </c>
      <c r="BK17" s="77">
        <f t="shared" si="0"/>
        <v>6845.6239999999998</v>
      </c>
      <c r="BL17" s="77">
        <f t="shared" si="0"/>
        <v>6934.35</v>
      </c>
      <c r="BM17" s="77">
        <f t="shared" si="0"/>
        <v>6860.8969999999999</v>
      </c>
      <c r="BN17" s="77">
        <f t="shared" si="0"/>
        <v>6307.8869999999997</v>
      </c>
      <c r="BO17" s="77">
        <f t="shared" ref="BO17:CW17" si="1">SUM(BO11:BO16)</f>
        <v>6401.3510000000006</v>
      </c>
      <c r="BP17" s="77">
        <f t="shared" si="1"/>
        <v>6432.4320000000007</v>
      </c>
      <c r="BQ17" s="77">
        <f t="shared" si="1"/>
        <v>6667.0410000000002</v>
      </c>
      <c r="BR17" s="77">
        <f t="shared" si="1"/>
        <v>5640.3540000000003</v>
      </c>
      <c r="BS17" s="77">
        <f t="shared" si="1"/>
        <v>5741.4869999999992</v>
      </c>
      <c r="BT17" s="77">
        <f t="shared" si="1"/>
        <v>6013.8190000000004</v>
      </c>
      <c r="BU17" s="77">
        <f t="shared" si="1"/>
        <v>6354.3389999999999</v>
      </c>
      <c r="BV17" s="77">
        <f t="shared" si="1"/>
        <v>5793.5499999999993</v>
      </c>
      <c r="BW17" s="77">
        <f t="shared" si="1"/>
        <v>5940.3009999999995</v>
      </c>
      <c r="BX17" s="77">
        <f t="shared" si="1"/>
        <v>6151.0579999999991</v>
      </c>
      <c r="BY17" s="77">
        <f t="shared" si="1"/>
        <v>6228.2080000000005</v>
      </c>
      <c r="BZ17" s="77">
        <f t="shared" si="1"/>
        <v>6026.076</v>
      </c>
      <c r="CA17" s="77">
        <f t="shared" si="1"/>
        <v>6124.3470000000007</v>
      </c>
      <c r="CB17" s="77">
        <f t="shared" si="1"/>
        <v>6159.393</v>
      </c>
      <c r="CC17" s="77">
        <f t="shared" si="1"/>
        <v>6042.8</v>
      </c>
      <c r="CD17" s="77">
        <f t="shared" si="1"/>
        <v>5862.665</v>
      </c>
      <c r="CE17" s="77">
        <f t="shared" si="1"/>
        <v>5748.326</v>
      </c>
      <c r="CF17" s="77">
        <f t="shared" si="1"/>
        <v>5470.8629999999994</v>
      </c>
      <c r="CG17" s="77">
        <f t="shared" si="1"/>
        <v>5273.5910000000003</v>
      </c>
      <c r="CH17" s="77">
        <f t="shared" si="1"/>
        <v>5463.8860000000004</v>
      </c>
      <c r="CI17" s="77">
        <f t="shared" si="1"/>
        <v>5222.7939999999999</v>
      </c>
      <c r="CJ17" s="77">
        <f t="shared" si="1"/>
        <v>5036.8650000000007</v>
      </c>
      <c r="CK17" s="77">
        <f t="shared" si="1"/>
        <v>4735.4870000000001</v>
      </c>
      <c r="CL17" s="77">
        <f t="shared" si="1"/>
        <v>4825.5990000000002</v>
      </c>
      <c r="CM17" s="77">
        <f t="shared" si="1"/>
        <v>4594.91</v>
      </c>
      <c r="CN17" s="77">
        <f t="shared" si="1"/>
        <v>4410.9399999999996</v>
      </c>
      <c r="CO17" s="77">
        <f t="shared" si="1"/>
        <v>4236.8779999999997</v>
      </c>
      <c r="CP17" s="77">
        <f t="shared" si="1"/>
        <v>4199.0119999999997</v>
      </c>
      <c r="CQ17" s="77">
        <f t="shared" si="1"/>
        <v>4102.4430000000002</v>
      </c>
      <c r="CR17" s="77">
        <f t="shared" si="1"/>
        <v>3980.2330000000002</v>
      </c>
      <c r="CS17" s="77">
        <f t="shared" si="1"/>
        <v>3858.7070000000003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139035.72399999999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905</v>
      </c>
      <c r="C30" s="88">
        <v>901</v>
      </c>
      <c r="D30" s="88">
        <v>899</v>
      </c>
      <c r="E30" s="88">
        <v>899</v>
      </c>
      <c r="F30" s="88">
        <v>886</v>
      </c>
      <c r="G30" s="88">
        <v>886</v>
      </c>
      <c r="H30" s="88">
        <v>886</v>
      </c>
      <c r="I30" s="88">
        <v>887</v>
      </c>
      <c r="J30" s="88">
        <v>888</v>
      </c>
      <c r="K30" s="88">
        <v>889</v>
      </c>
      <c r="L30" s="88">
        <v>891</v>
      </c>
      <c r="M30" s="88">
        <v>893</v>
      </c>
      <c r="N30" s="88">
        <v>896</v>
      </c>
      <c r="O30" s="88">
        <v>898</v>
      </c>
      <c r="P30" s="88">
        <v>899</v>
      </c>
      <c r="Q30" s="88">
        <v>899</v>
      </c>
      <c r="R30" s="88">
        <v>925</v>
      </c>
      <c r="S30" s="88">
        <v>925</v>
      </c>
      <c r="T30" s="88">
        <v>924</v>
      </c>
      <c r="U30" s="88">
        <v>923</v>
      </c>
      <c r="V30" s="88">
        <v>914</v>
      </c>
      <c r="W30" s="88">
        <v>913</v>
      </c>
      <c r="X30" s="88">
        <v>912</v>
      </c>
      <c r="Y30" s="88">
        <v>912</v>
      </c>
      <c r="Z30" s="88">
        <v>1030</v>
      </c>
      <c r="AA30" s="88">
        <v>1249</v>
      </c>
      <c r="AB30" s="88">
        <v>1271</v>
      </c>
      <c r="AC30" s="88">
        <v>1306</v>
      </c>
      <c r="AD30" s="88">
        <v>1516.49</v>
      </c>
      <c r="AE30" s="88">
        <v>1591.49</v>
      </c>
      <c r="AF30" s="88">
        <v>1697.49</v>
      </c>
      <c r="AG30" s="88">
        <v>1753.49</v>
      </c>
      <c r="AH30" s="88">
        <v>1935.66</v>
      </c>
      <c r="AI30" s="88">
        <v>1879.66</v>
      </c>
      <c r="AJ30" s="88">
        <v>1973.66</v>
      </c>
      <c r="AK30" s="88">
        <v>2097.66</v>
      </c>
      <c r="AL30" s="88">
        <v>2212.66</v>
      </c>
      <c r="AM30" s="88">
        <v>2314.66</v>
      </c>
      <c r="AN30" s="88">
        <v>2407.66</v>
      </c>
      <c r="AO30" s="88">
        <v>2490.66</v>
      </c>
      <c r="AP30" s="88">
        <v>2509.0300000000002</v>
      </c>
      <c r="AQ30" s="88">
        <v>2577.0300000000002</v>
      </c>
      <c r="AR30" s="88">
        <v>2640.03</v>
      </c>
      <c r="AS30" s="88">
        <v>2698.03</v>
      </c>
      <c r="AT30" s="88">
        <v>2727.69</v>
      </c>
      <c r="AU30" s="88">
        <v>2764.69</v>
      </c>
      <c r="AV30" s="88">
        <v>2785.69</v>
      </c>
      <c r="AW30" s="88">
        <v>2792.69</v>
      </c>
      <c r="AX30" s="88">
        <v>2801.85</v>
      </c>
      <c r="AY30" s="88">
        <v>2801.85</v>
      </c>
      <c r="AZ30" s="88">
        <v>2788.85</v>
      </c>
      <c r="BA30" s="88">
        <v>2772.85</v>
      </c>
      <c r="BB30" s="88">
        <v>2752.43</v>
      </c>
      <c r="BC30" s="88">
        <v>2722.43</v>
      </c>
      <c r="BD30" s="88">
        <v>2682.43</v>
      </c>
      <c r="BE30" s="88">
        <v>2629.43</v>
      </c>
      <c r="BF30" s="88">
        <v>2489.44</v>
      </c>
      <c r="BG30" s="88">
        <v>2417.44</v>
      </c>
      <c r="BH30" s="88">
        <v>2338.44</v>
      </c>
      <c r="BI30" s="88">
        <v>2252.44</v>
      </c>
      <c r="BJ30" s="88">
        <v>2286.8200000000002</v>
      </c>
      <c r="BK30" s="88">
        <v>2181.8200000000002</v>
      </c>
      <c r="BL30" s="88">
        <v>2068.8200000000002</v>
      </c>
      <c r="BM30" s="88">
        <v>1945.82</v>
      </c>
      <c r="BN30" s="88">
        <v>1901.62</v>
      </c>
      <c r="BO30" s="88">
        <v>1770.62</v>
      </c>
      <c r="BP30" s="88">
        <v>1672.62</v>
      </c>
      <c r="BQ30" s="88">
        <v>1588.62</v>
      </c>
      <c r="BR30" s="88">
        <v>1726.57</v>
      </c>
      <c r="BS30" s="88">
        <v>1830.57</v>
      </c>
      <c r="BT30" s="88">
        <v>1914.57</v>
      </c>
      <c r="BU30" s="88">
        <v>1977.57</v>
      </c>
      <c r="BV30" s="88">
        <v>2325</v>
      </c>
      <c r="BW30" s="88">
        <v>2392</v>
      </c>
      <c r="BX30" s="88">
        <v>2447</v>
      </c>
      <c r="BY30" s="88">
        <v>2448</v>
      </c>
      <c r="BZ30" s="88">
        <v>2571</v>
      </c>
      <c r="CA30" s="88">
        <v>2576</v>
      </c>
      <c r="CB30" s="88">
        <v>2429</v>
      </c>
      <c r="CC30" s="88">
        <v>2429</v>
      </c>
      <c r="CD30" s="88">
        <v>2136</v>
      </c>
      <c r="CE30" s="88">
        <v>2111</v>
      </c>
      <c r="CF30" s="88">
        <v>2077</v>
      </c>
      <c r="CG30" s="88">
        <v>1751</v>
      </c>
      <c r="CH30" s="88">
        <v>1711</v>
      </c>
      <c r="CI30" s="88">
        <v>1456</v>
      </c>
      <c r="CJ30" s="88">
        <v>1336</v>
      </c>
      <c r="CK30" s="88">
        <v>1336</v>
      </c>
      <c r="CL30" s="88">
        <v>1224</v>
      </c>
      <c r="CM30" s="88">
        <v>1115.25</v>
      </c>
      <c r="CN30" s="88">
        <v>1007.5</v>
      </c>
      <c r="CO30" s="88">
        <v>904.75</v>
      </c>
      <c r="CP30" s="88">
        <v>754</v>
      </c>
      <c r="CQ30" s="88">
        <v>762</v>
      </c>
      <c r="CR30" s="88">
        <v>769</v>
      </c>
      <c r="CS30" s="88">
        <v>775</v>
      </c>
      <c r="CT30" s="89"/>
      <c r="CU30" s="89"/>
      <c r="CV30" s="89"/>
      <c r="CW30" s="90"/>
      <c r="CX30" s="91">
        <f t="array" ref="CX30">SUMPRODUCT(B30:CW30*0.25)</f>
        <v>41757.635000000024</v>
      </c>
    </row>
    <row r="31" spans="1:102" ht="24.95" customHeight="1" x14ac:dyDescent="0.2">
      <c r="A31" s="92" t="s">
        <v>26</v>
      </c>
      <c r="B31" s="93">
        <v>1785.808</v>
      </c>
      <c r="C31" s="94">
        <v>1709.6790000000001</v>
      </c>
      <c r="D31" s="94">
        <v>1689.203</v>
      </c>
      <c r="E31" s="94">
        <v>1439.93</v>
      </c>
      <c r="F31" s="94">
        <v>1695.5630000000001</v>
      </c>
      <c r="G31" s="94">
        <v>1666.6980000000001</v>
      </c>
      <c r="H31" s="94">
        <v>1564.694</v>
      </c>
      <c r="I31" s="94">
        <v>1508.1279999999999</v>
      </c>
      <c r="J31" s="94">
        <v>1283.133</v>
      </c>
      <c r="K31" s="94">
        <v>1165.057</v>
      </c>
      <c r="L31" s="94">
        <v>1080.1599999999999</v>
      </c>
      <c r="M31" s="94">
        <v>1048.6420000000001</v>
      </c>
      <c r="N31" s="94">
        <v>1150.0820000000001</v>
      </c>
      <c r="O31" s="94">
        <v>1163.1020000000001</v>
      </c>
      <c r="P31" s="94">
        <v>1255.3130000000001</v>
      </c>
      <c r="Q31" s="94">
        <v>1287.2090000000001</v>
      </c>
      <c r="R31" s="94">
        <v>1295.252</v>
      </c>
      <c r="S31" s="94">
        <v>1523.067</v>
      </c>
      <c r="T31" s="94">
        <v>1591.69</v>
      </c>
      <c r="U31" s="94">
        <v>1686.991</v>
      </c>
      <c r="V31" s="94">
        <v>1442.548</v>
      </c>
      <c r="W31" s="94">
        <v>1653.7</v>
      </c>
      <c r="X31" s="94">
        <v>1689.145</v>
      </c>
      <c r="Y31" s="94">
        <v>2019.405</v>
      </c>
      <c r="Z31" s="94">
        <v>2019.575</v>
      </c>
      <c r="AA31" s="94">
        <v>2173.3180000000002</v>
      </c>
      <c r="AB31" s="94">
        <v>2245.2269999999999</v>
      </c>
      <c r="AC31" s="94">
        <v>2289.0610000000001</v>
      </c>
      <c r="AD31" s="94">
        <v>2552.4859999999999</v>
      </c>
      <c r="AE31" s="94">
        <v>2544.5819999999999</v>
      </c>
      <c r="AF31" s="94">
        <v>2471.0410000000002</v>
      </c>
      <c r="AG31" s="94">
        <v>2676.0990000000002</v>
      </c>
      <c r="AH31" s="94">
        <v>3175.0740000000001</v>
      </c>
      <c r="AI31" s="94">
        <v>3525.5239999999999</v>
      </c>
      <c r="AJ31" s="94">
        <v>3794.616</v>
      </c>
      <c r="AK31" s="94">
        <v>3850.625</v>
      </c>
      <c r="AL31" s="94">
        <v>3845.9859999999999</v>
      </c>
      <c r="AM31" s="94">
        <v>3812.8139999999999</v>
      </c>
      <c r="AN31" s="94">
        <v>3786.7220000000002</v>
      </c>
      <c r="AO31" s="94">
        <v>3807.4169999999999</v>
      </c>
      <c r="AP31" s="94">
        <v>4347.2439999999997</v>
      </c>
      <c r="AQ31" s="94">
        <v>4276.4290000000001</v>
      </c>
      <c r="AR31" s="94">
        <v>4373.74</v>
      </c>
      <c r="AS31" s="94">
        <v>4505.509</v>
      </c>
      <c r="AT31" s="94">
        <v>4547.5010000000002</v>
      </c>
      <c r="AU31" s="94">
        <v>4604.777</v>
      </c>
      <c r="AV31" s="94">
        <v>4652.3639999999996</v>
      </c>
      <c r="AW31" s="94">
        <v>4676.701</v>
      </c>
      <c r="AX31" s="94">
        <v>4685.09</v>
      </c>
      <c r="AY31" s="94">
        <v>4692</v>
      </c>
      <c r="AZ31" s="94">
        <v>4627.3599999999997</v>
      </c>
      <c r="BA31" s="94">
        <v>4590.4080000000004</v>
      </c>
      <c r="BB31" s="94">
        <v>4520.6469999999999</v>
      </c>
      <c r="BC31" s="94">
        <v>4436.4849999999997</v>
      </c>
      <c r="BD31" s="94">
        <v>4343.4930000000004</v>
      </c>
      <c r="BE31" s="94">
        <v>4185.9390000000003</v>
      </c>
      <c r="BF31" s="94">
        <v>4108.6890000000003</v>
      </c>
      <c r="BG31" s="94">
        <v>3948.4540000000002</v>
      </c>
      <c r="BH31" s="94">
        <v>3800.3330000000001</v>
      </c>
      <c r="BI31" s="94">
        <v>3738.857</v>
      </c>
      <c r="BJ31" s="94">
        <v>3435.1770000000001</v>
      </c>
      <c r="BK31" s="94">
        <v>3484.8040000000001</v>
      </c>
      <c r="BL31" s="94">
        <v>3431.53</v>
      </c>
      <c r="BM31" s="94">
        <v>3486.0770000000002</v>
      </c>
      <c r="BN31" s="94">
        <v>2744.2669999999998</v>
      </c>
      <c r="BO31" s="94">
        <v>2938.7310000000002</v>
      </c>
      <c r="BP31" s="94">
        <v>3002.8119999999999</v>
      </c>
      <c r="BQ31" s="94">
        <v>3291.4209999999998</v>
      </c>
      <c r="BR31" s="94">
        <v>2185.7840000000001</v>
      </c>
      <c r="BS31" s="94">
        <v>2182.9169999999999</v>
      </c>
      <c r="BT31" s="94">
        <v>2371.2489999999998</v>
      </c>
      <c r="BU31" s="94">
        <v>2648.7689999999998</v>
      </c>
      <c r="BV31" s="94">
        <v>1719.55</v>
      </c>
      <c r="BW31" s="94">
        <v>1799.3009999999999</v>
      </c>
      <c r="BX31" s="94">
        <v>1955.058</v>
      </c>
      <c r="BY31" s="94">
        <v>2031.2080000000001</v>
      </c>
      <c r="BZ31" s="94">
        <v>1706.076</v>
      </c>
      <c r="CA31" s="94">
        <v>1799.347</v>
      </c>
      <c r="CB31" s="94">
        <v>1981.393</v>
      </c>
      <c r="CC31" s="94">
        <v>1864.8</v>
      </c>
      <c r="CD31" s="94">
        <v>1978.665</v>
      </c>
      <c r="CE31" s="94">
        <v>1889.326</v>
      </c>
      <c r="CF31" s="94">
        <v>1645.8630000000001</v>
      </c>
      <c r="CG31" s="94">
        <v>1774.5909999999999</v>
      </c>
      <c r="CH31" s="94">
        <v>2009.886</v>
      </c>
      <c r="CI31" s="94">
        <v>2023.7940000000001</v>
      </c>
      <c r="CJ31" s="94">
        <v>1957.865</v>
      </c>
      <c r="CK31" s="94">
        <v>1656.4870000000001</v>
      </c>
      <c r="CL31" s="94">
        <v>1839.5989999999999</v>
      </c>
      <c r="CM31" s="94">
        <v>1717.66</v>
      </c>
      <c r="CN31" s="94">
        <v>1641.44</v>
      </c>
      <c r="CO31" s="94">
        <v>1570.1279999999999</v>
      </c>
      <c r="CP31" s="94">
        <v>1595.0119999999999</v>
      </c>
      <c r="CQ31" s="94">
        <v>1490.443</v>
      </c>
      <c r="CR31" s="94">
        <v>1361.2329999999999</v>
      </c>
      <c r="CS31" s="94">
        <v>1233.7070000000001</v>
      </c>
      <c r="CT31" s="95"/>
      <c r="CU31" s="95"/>
      <c r="CV31" s="95"/>
      <c r="CW31" s="96"/>
      <c r="CX31" s="97">
        <f t="array" ref="CX31">SUMPRODUCT(B31:CW31*0.25)</f>
        <v>62268.088999999993</v>
      </c>
    </row>
    <row r="32" spans="1:102" ht="24.95" customHeight="1" x14ac:dyDescent="0.2">
      <c r="A32" s="101" t="s">
        <v>27</v>
      </c>
      <c r="B32" s="98">
        <v>2202</v>
      </c>
      <c r="C32" s="99">
        <v>2158.5</v>
      </c>
      <c r="D32" s="99">
        <v>2083</v>
      </c>
      <c r="E32" s="99">
        <v>2007.5</v>
      </c>
      <c r="F32" s="99">
        <v>1802</v>
      </c>
      <c r="G32" s="99">
        <v>1802</v>
      </c>
      <c r="H32" s="99">
        <v>1802</v>
      </c>
      <c r="I32" s="99">
        <v>1802</v>
      </c>
      <c r="J32" s="99">
        <v>1802</v>
      </c>
      <c r="K32" s="99">
        <v>1802</v>
      </c>
      <c r="L32" s="99">
        <v>1802</v>
      </c>
      <c r="M32" s="99">
        <v>1802</v>
      </c>
      <c r="N32" s="99">
        <v>1802</v>
      </c>
      <c r="O32" s="99">
        <v>1802</v>
      </c>
      <c r="P32" s="99">
        <v>1802</v>
      </c>
      <c r="Q32" s="99">
        <v>1802</v>
      </c>
      <c r="R32" s="99">
        <v>1852</v>
      </c>
      <c r="S32" s="99">
        <v>1852</v>
      </c>
      <c r="T32" s="99">
        <v>1852</v>
      </c>
      <c r="U32" s="99">
        <v>1852</v>
      </c>
      <c r="V32" s="99">
        <v>1852</v>
      </c>
      <c r="W32" s="99">
        <v>1902</v>
      </c>
      <c r="X32" s="99">
        <v>1902</v>
      </c>
      <c r="Y32" s="99">
        <v>1902</v>
      </c>
      <c r="Z32" s="99">
        <v>2047</v>
      </c>
      <c r="AA32" s="99">
        <v>2047</v>
      </c>
      <c r="AB32" s="99">
        <v>2047</v>
      </c>
      <c r="AC32" s="99">
        <v>2047</v>
      </c>
      <c r="AD32" s="99">
        <v>2047</v>
      </c>
      <c r="AE32" s="99">
        <v>2047</v>
      </c>
      <c r="AF32" s="99">
        <v>2047</v>
      </c>
      <c r="AG32" s="99">
        <v>2047</v>
      </c>
      <c r="AH32" s="99">
        <v>1787</v>
      </c>
      <c r="AI32" s="99">
        <v>1757</v>
      </c>
      <c r="AJ32" s="99">
        <v>1621</v>
      </c>
      <c r="AK32" s="99">
        <v>1502.5</v>
      </c>
      <c r="AL32" s="99">
        <v>1449</v>
      </c>
      <c r="AM32" s="99">
        <v>1395.5</v>
      </c>
      <c r="AN32" s="99">
        <v>1342</v>
      </c>
      <c r="AO32" s="99">
        <v>1342</v>
      </c>
      <c r="AP32" s="99">
        <v>665</v>
      </c>
      <c r="AQ32" s="99">
        <v>665</v>
      </c>
      <c r="AR32" s="99">
        <v>530</v>
      </c>
      <c r="AS32" s="99">
        <v>530</v>
      </c>
      <c r="AT32" s="99">
        <v>470</v>
      </c>
      <c r="AU32" s="99">
        <v>470</v>
      </c>
      <c r="AV32" s="99">
        <v>470</v>
      </c>
      <c r="AW32" s="99">
        <v>470</v>
      </c>
      <c r="AX32" s="99">
        <v>470</v>
      </c>
      <c r="AY32" s="99">
        <v>470</v>
      </c>
      <c r="AZ32" s="99">
        <v>470</v>
      </c>
      <c r="BA32" s="99">
        <v>470</v>
      </c>
      <c r="BB32" s="99">
        <v>470</v>
      </c>
      <c r="BC32" s="99">
        <v>470</v>
      </c>
      <c r="BD32" s="99">
        <v>470</v>
      </c>
      <c r="BE32" s="99">
        <v>470</v>
      </c>
      <c r="BF32" s="99">
        <v>817</v>
      </c>
      <c r="BG32" s="99">
        <v>817</v>
      </c>
      <c r="BH32" s="99">
        <v>962</v>
      </c>
      <c r="BI32" s="99">
        <v>962</v>
      </c>
      <c r="BJ32" s="99">
        <v>1232</v>
      </c>
      <c r="BK32" s="99">
        <v>1232</v>
      </c>
      <c r="BL32" s="99">
        <v>1487</v>
      </c>
      <c r="BM32" s="99">
        <v>1482</v>
      </c>
      <c r="BN32" s="99">
        <v>1712</v>
      </c>
      <c r="BO32" s="99">
        <v>1742</v>
      </c>
      <c r="BP32" s="99">
        <v>1807</v>
      </c>
      <c r="BQ32" s="99">
        <v>1837</v>
      </c>
      <c r="BR32" s="99">
        <v>1887</v>
      </c>
      <c r="BS32" s="99">
        <v>1887</v>
      </c>
      <c r="BT32" s="99">
        <v>1887</v>
      </c>
      <c r="BU32" s="99">
        <v>1887</v>
      </c>
      <c r="BV32" s="99">
        <v>1937</v>
      </c>
      <c r="BW32" s="99">
        <v>1937</v>
      </c>
      <c r="BX32" s="99">
        <v>1937</v>
      </c>
      <c r="BY32" s="99">
        <v>1937</v>
      </c>
      <c r="BZ32" s="99">
        <v>1937</v>
      </c>
      <c r="CA32" s="99">
        <v>1937</v>
      </c>
      <c r="CB32" s="99">
        <v>1937</v>
      </c>
      <c r="CC32" s="99">
        <v>1937</v>
      </c>
      <c r="CD32" s="99">
        <v>1937</v>
      </c>
      <c r="CE32" s="99">
        <v>1937</v>
      </c>
      <c r="CF32" s="99">
        <v>1937</v>
      </c>
      <c r="CG32" s="99">
        <v>1937</v>
      </c>
      <c r="CH32" s="99">
        <v>1937</v>
      </c>
      <c r="CI32" s="99">
        <v>1937</v>
      </c>
      <c r="CJ32" s="99">
        <v>1937</v>
      </c>
      <c r="CK32" s="99">
        <v>1937</v>
      </c>
      <c r="CL32" s="99">
        <v>1937</v>
      </c>
      <c r="CM32" s="99">
        <v>1937</v>
      </c>
      <c r="CN32" s="99">
        <v>1937</v>
      </c>
      <c r="CO32" s="99">
        <v>1937</v>
      </c>
      <c r="CP32" s="99">
        <v>1937</v>
      </c>
      <c r="CQ32" s="99">
        <v>1937</v>
      </c>
      <c r="CR32" s="99">
        <v>1937</v>
      </c>
      <c r="CS32" s="99">
        <v>1937</v>
      </c>
      <c r="CT32" s="100"/>
      <c r="CU32" s="100"/>
      <c r="CV32" s="100"/>
      <c r="CW32" s="102"/>
      <c r="CX32" s="103">
        <f t="array" ref="CX32">SUMPRODUCT(B32:CW32*0.25)</f>
        <v>37942</v>
      </c>
    </row>
    <row r="33" spans="1:102" ht="30" customHeight="1" thickBot="1" x14ac:dyDescent="0.25">
      <c r="A33" s="75" t="s">
        <v>28</v>
      </c>
      <c r="B33" s="76">
        <f>SUM(B30:B32)</f>
        <v>4892.808</v>
      </c>
      <c r="C33" s="77">
        <f t="shared" ref="C33:BN33" si="5">SUM(C30:C32)</f>
        <v>4769.1790000000001</v>
      </c>
      <c r="D33" s="77">
        <f t="shared" si="5"/>
        <v>4671.2029999999995</v>
      </c>
      <c r="E33" s="77">
        <f t="shared" si="5"/>
        <v>4346.43</v>
      </c>
      <c r="F33" s="77">
        <f t="shared" si="5"/>
        <v>4383.5630000000001</v>
      </c>
      <c r="G33" s="77">
        <f t="shared" si="5"/>
        <v>4354.6980000000003</v>
      </c>
      <c r="H33" s="77">
        <f t="shared" si="5"/>
        <v>4252.6939999999995</v>
      </c>
      <c r="I33" s="77">
        <f t="shared" si="5"/>
        <v>4197.1279999999997</v>
      </c>
      <c r="J33" s="77">
        <f t="shared" si="5"/>
        <v>3973.1329999999998</v>
      </c>
      <c r="K33" s="77">
        <f t="shared" si="5"/>
        <v>3856.0569999999998</v>
      </c>
      <c r="L33" s="77">
        <f t="shared" si="5"/>
        <v>3773.16</v>
      </c>
      <c r="M33" s="77">
        <f t="shared" si="5"/>
        <v>3743.6419999999998</v>
      </c>
      <c r="N33" s="77">
        <f t="shared" si="5"/>
        <v>3848.0820000000003</v>
      </c>
      <c r="O33" s="77">
        <f t="shared" si="5"/>
        <v>3863.1019999999999</v>
      </c>
      <c r="P33" s="77">
        <f t="shared" si="5"/>
        <v>3956.3130000000001</v>
      </c>
      <c r="Q33" s="77">
        <f t="shared" si="5"/>
        <v>3988.2089999999998</v>
      </c>
      <c r="R33" s="77">
        <f t="shared" si="5"/>
        <v>4072.252</v>
      </c>
      <c r="S33" s="77">
        <f t="shared" si="5"/>
        <v>4300.067</v>
      </c>
      <c r="T33" s="77">
        <f t="shared" si="5"/>
        <v>4367.6900000000005</v>
      </c>
      <c r="U33" s="77">
        <f t="shared" si="5"/>
        <v>4461.991</v>
      </c>
      <c r="V33" s="77">
        <f t="shared" si="5"/>
        <v>4208.5479999999998</v>
      </c>
      <c r="W33" s="77">
        <f t="shared" si="5"/>
        <v>4468.7</v>
      </c>
      <c r="X33" s="77">
        <f t="shared" si="5"/>
        <v>4503.1450000000004</v>
      </c>
      <c r="Y33" s="77">
        <f t="shared" si="5"/>
        <v>4833.4049999999997</v>
      </c>
      <c r="Z33" s="77">
        <f t="shared" si="5"/>
        <v>5096.5749999999998</v>
      </c>
      <c r="AA33" s="77">
        <f t="shared" si="5"/>
        <v>5469.3180000000002</v>
      </c>
      <c r="AB33" s="77">
        <f t="shared" si="5"/>
        <v>5563.2269999999999</v>
      </c>
      <c r="AC33" s="77">
        <f t="shared" si="5"/>
        <v>5642.0609999999997</v>
      </c>
      <c r="AD33" s="77">
        <f t="shared" si="5"/>
        <v>6115.9759999999997</v>
      </c>
      <c r="AE33" s="77">
        <f t="shared" si="5"/>
        <v>6183.0720000000001</v>
      </c>
      <c r="AF33" s="77">
        <f t="shared" si="5"/>
        <v>6215.5309999999999</v>
      </c>
      <c r="AG33" s="77">
        <f t="shared" si="5"/>
        <v>6476.5889999999999</v>
      </c>
      <c r="AH33" s="77">
        <f t="shared" si="5"/>
        <v>6897.7340000000004</v>
      </c>
      <c r="AI33" s="77">
        <f t="shared" si="5"/>
        <v>7162.1840000000002</v>
      </c>
      <c r="AJ33" s="77">
        <f t="shared" si="5"/>
        <v>7389.2759999999998</v>
      </c>
      <c r="AK33" s="77">
        <f t="shared" si="5"/>
        <v>7450.7849999999999</v>
      </c>
      <c r="AL33" s="77">
        <f t="shared" si="5"/>
        <v>7507.6459999999997</v>
      </c>
      <c r="AM33" s="77">
        <f t="shared" si="5"/>
        <v>7522.9740000000002</v>
      </c>
      <c r="AN33" s="77">
        <f t="shared" si="5"/>
        <v>7536.3819999999996</v>
      </c>
      <c r="AO33" s="77">
        <f t="shared" si="5"/>
        <v>7640.0769999999993</v>
      </c>
      <c r="AP33" s="77">
        <f t="shared" si="5"/>
        <v>7521.2739999999994</v>
      </c>
      <c r="AQ33" s="77">
        <f t="shared" si="5"/>
        <v>7518.4590000000007</v>
      </c>
      <c r="AR33" s="77">
        <f t="shared" si="5"/>
        <v>7543.77</v>
      </c>
      <c r="AS33" s="77">
        <f t="shared" si="5"/>
        <v>7733.5390000000007</v>
      </c>
      <c r="AT33" s="77">
        <f t="shared" si="5"/>
        <v>7745.1910000000007</v>
      </c>
      <c r="AU33" s="77">
        <f t="shared" si="5"/>
        <v>7839.4670000000006</v>
      </c>
      <c r="AV33" s="77">
        <f t="shared" si="5"/>
        <v>7908.0540000000001</v>
      </c>
      <c r="AW33" s="77">
        <f t="shared" si="5"/>
        <v>7939.3909999999996</v>
      </c>
      <c r="AX33" s="77">
        <f t="shared" si="5"/>
        <v>7956.9400000000005</v>
      </c>
      <c r="AY33" s="77">
        <f t="shared" si="5"/>
        <v>7963.85</v>
      </c>
      <c r="AZ33" s="77">
        <f t="shared" si="5"/>
        <v>7886.2099999999991</v>
      </c>
      <c r="BA33" s="77">
        <f t="shared" si="5"/>
        <v>7833.2579999999998</v>
      </c>
      <c r="BB33" s="77">
        <f t="shared" si="5"/>
        <v>7743.0769999999993</v>
      </c>
      <c r="BC33" s="77">
        <f t="shared" si="5"/>
        <v>7628.9149999999991</v>
      </c>
      <c r="BD33" s="77">
        <f t="shared" si="5"/>
        <v>7495.9230000000007</v>
      </c>
      <c r="BE33" s="77">
        <f t="shared" si="5"/>
        <v>7285.3690000000006</v>
      </c>
      <c r="BF33" s="77">
        <f t="shared" si="5"/>
        <v>7415.1290000000008</v>
      </c>
      <c r="BG33" s="77">
        <f t="shared" si="5"/>
        <v>7182.8940000000002</v>
      </c>
      <c r="BH33" s="77">
        <f t="shared" si="5"/>
        <v>7100.7730000000001</v>
      </c>
      <c r="BI33" s="77">
        <f t="shared" si="5"/>
        <v>6953.2970000000005</v>
      </c>
      <c r="BJ33" s="77">
        <f t="shared" si="5"/>
        <v>6953.9970000000003</v>
      </c>
      <c r="BK33" s="77">
        <f t="shared" si="5"/>
        <v>6898.6239999999998</v>
      </c>
      <c r="BL33" s="77">
        <f t="shared" si="5"/>
        <v>6987.35</v>
      </c>
      <c r="BM33" s="77">
        <f t="shared" si="5"/>
        <v>6913.8969999999999</v>
      </c>
      <c r="BN33" s="77">
        <f t="shared" si="5"/>
        <v>6357.8869999999997</v>
      </c>
      <c r="BO33" s="77">
        <f t="shared" ref="BO33:CW33" si="6">SUM(BO30:BO32)</f>
        <v>6451.3510000000006</v>
      </c>
      <c r="BP33" s="77">
        <f t="shared" si="6"/>
        <v>6482.4319999999998</v>
      </c>
      <c r="BQ33" s="77">
        <f t="shared" si="6"/>
        <v>6717.0409999999993</v>
      </c>
      <c r="BR33" s="77">
        <f t="shared" si="6"/>
        <v>5799.3540000000003</v>
      </c>
      <c r="BS33" s="77">
        <f t="shared" si="6"/>
        <v>5900.4870000000001</v>
      </c>
      <c r="BT33" s="77">
        <f t="shared" si="6"/>
        <v>6172.8189999999995</v>
      </c>
      <c r="BU33" s="77">
        <f t="shared" si="6"/>
        <v>6513.3389999999999</v>
      </c>
      <c r="BV33" s="77">
        <f t="shared" si="6"/>
        <v>5981.55</v>
      </c>
      <c r="BW33" s="77">
        <f t="shared" si="6"/>
        <v>6128.3009999999995</v>
      </c>
      <c r="BX33" s="77">
        <f t="shared" si="6"/>
        <v>6339.058</v>
      </c>
      <c r="BY33" s="77">
        <f t="shared" si="6"/>
        <v>6416.2080000000005</v>
      </c>
      <c r="BZ33" s="77">
        <f t="shared" si="6"/>
        <v>6214.076</v>
      </c>
      <c r="CA33" s="77">
        <f t="shared" si="6"/>
        <v>6312.3469999999998</v>
      </c>
      <c r="CB33" s="77">
        <f t="shared" si="6"/>
        <v>6347.393</v>
      </c>
      <c r="CC33" s="77">
        <f t="shared" si="6"/>
        <v>6230.8</v>
      </c>
      <c r="CD33" s="77">
        <f t="shared" si="6"/>
        <v>6051.665</v>
      </c>
      <c r="CE33" s="77">
        <f t="shared" si="6"/>
        <v>5937.326</v>
      </c>
      <c r="CF33" s="77">
        <f t="shared" si="6"/>
        <v>5659.8630000000003</v>
      </c>
      <c r="CG33" s="77">
        <f t="shared" si="6"/>
        <v>5462.5910000000003</v>
      </c>
      <c r="CH33" s="77">
        <f t="shared" si="6"/>
        <v>5657.8860000000004</v>
      </c>
      <c r="CI33" s="77">
        <f t="shared" si="6"/>
        <v>5416.7939999999999</v>
      </c>
      <c r="CJ33" s="77">
        <f t="shared" si="6"/>
        <v>5230.8649999999998</v>
      </c>
      <c r="CK33" s="77">
        <f t="shared" si="6"/>
        <v>4929.4870000000001</v>
      </c>
      <c r="CL33" s="77">
        <f t="shared" si="6"/>
        <v>5000.5990000000002</v>
      </c>
      <c r="CM33" s="77">
        <f t="shared" si="6"/>
        <v>4769.91</v>
      </c>
      <c r="CN33" s="77">
        <f t="shared" si="6"/>
        <v>4585.9400000000005</v>
      </c>
      <c r="CO33" s="77">
        <f t="shared" si="6"/>
        <v>4411.8779999999997</v>
      </c>
      <c r="CP33" s="77">
        <f t="shared" si="6"/>
        <v>4286.0119999999997</v>
      </c>
      <c r="CQ33" s="77">
        <f t="shared" si="6"/>
        <v>4189.4430000000002</v>
      </c>
      <c r="CR33" s="77">
        <f t="shared" si="6"/>
        <v>4067.2330000000002</v>
      </c>
      <c r="CS33" s="77">
        <f t="shared" si="6"/>
        <v>3945.7070000000003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141967.72400000002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145</v>
      </c>
      <c r="C37" s="120">
        <v>145</v>
      </c>
      <c r="D37" s="120">
        <v>145</v>
      </c>
      <c r="E37" s="120">
        <v>145</v>
      </c>
      <c r="F37" s="120">
        <v>130</v>
      </c>
      <c r="G37" s="120">
        <v>130</v>
      </c>
      <c r="H37" s="120">
        <v>130</v>
      </c>
      <c r="I37" s="120">
        <v>130</v>
      </c>
      <c r="J37" s="120">
        <v>109</v>
      </c>
      <c r="K37" s="120">
        <v>109</v>
      </c>
      <c r="L37" s="120">
        <v>109</v>
      </c>
      <c r="M37" s="120">
        <v>109</v>
      </c>
      <c r="N37" s="120">
        <v>108</v>
      </c>
      <c r="O37" s="120">
        <v>108</v>
      </c>
      <c r="P37" s="120">
        <v>108</v>
      </c>
      <c r="Q37" s="120">
        <v>108</v>
      </c>
      <c r="R37" s="120">
        <v>108</v>
      </c>
      <c r="S37" s="120">
        <v>108</v>
      </c>
      <c r="T37" s="120">
        <v>108</v>
      </c>
      <c r="U37" s="120">
        <v>108</v>
      </c>
      <c r="V37" s="120">
        <v>79</v>
      </c>
      <c r="W37" s="120">
        <v>79</v>
      </c>
      <c r="X37" s="120">
        <v>79</v>
      </c>
      <c r="Y37" s="120">
        <v>79</v>
      </c>
      <c r="Z37" s="120">
        <v>170</v>
      </c>
      <c r="AA37" s="120">
        <v>170</v>
      </c>
      <c r="AB37" s="120">
        <v>170</v>
      </c>
      <c r="AC37" s="120">
        <v>170</v>
      </c>
      <c r="AD37" s="120">
        <v>141</v>
      </c>
      <c r="AE37" s="120">
        <v>141</v>
      </c>
      <c r="AF37" s="120">
        <v>141</v>
      </c>
      <c r="AG37" s="120">
        <v>141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109</v>
      </c>
      <c r="BS37" s="120">
        <v>109</v>
      </c>
      <c r="BT37" s="120">
        <v>109</v>
      </c>
      <c r="BU37" s="120">
        <v>109</v>
      </c>
      <c r="BV37" s="120">
        <v>138</v>
      </c>
      <c r="BW37" s="120">
        <v>138</v>
      </c>
      <c r="BX37" s="120">
        <v>138</v>
      </c>
      <c r="BY37" s="120">
        <v>138</v>
      </c>
      <c r="BZ37" s="120">
        <v>138</v>
      </c>
      <c r="CA37" s="120">
        <v>138</v>
      </c>
      <c r="CB37" s="120">
        <v>138</v>
      </c>
      <c r="CC37" s="120">
        <v>138</v>
      </c>
      <c r="CD37" s="120">
        <v>139</v>
      </c>
      <c r="CE37" s="120">
        <v>139</v>
      </c>
      <c r="CF37" s="120">
        <v>139</v>
      </c>
      <c r="CG37" s="120">
        <v>139</v>
      </c>
      <c r="CH37" s="120">
        <v>144</v>
      </c>
      <c r="CI37" s="120">
        <v>144</v>
      </c>
      <c r="CJ37" s="120">
        <v>144</v>
      </c>
      <c r="CK37" s="120">
        <v>144</v>
      </c>
      <c r="CL37" s="120">
        <v>125</v>
      </c>
      <c r="CM37" s="120">
        <v>125</v>
      </c>
      <c r="CN37" s="120">
        <v>125</v>
      </c>
      <c r="CO37" s="120">
        <v>125</v>
      </c>
      <c r="CP37" s="120">
        <v>37</v>
      </c>
      <c r="CQ37" s="120">
        <v>37</v>
      </c>
      <c r="CR37" s="120">
        <v>37</v>
      </c>
      <c r="CS37" s="120">
        <v>37</v>
      </c>
      <c r="CT37" s="120"/>
      <c r="CU37" s="120"/>
      <c r="CV37" s="120"/>
      <c r="CW37" s="121"/>
      <c r="CX37" s="97">
        <f t="array" ref="CX37">SUMPRODUCT(B37:CW37*0.25)</f>
        <v>1820</v>
      </c>
    </row>
    <row r="38" spans="1:102" ht="24.95" customHeight="1" x14ac:dyDescent="0.2">
      <c r="A38" s="118" t="s">
        <v>32</v>
      </c>
      <c r="B38" s="119"/>
      <c r="C38" s="120">
        <v>88.1</v>
      </c>
      <c r="D38" s="120">
        <v>153.1</v>
      </c>
      <c r="E38" s="120">
        <v>441.2</v>
      </c>
      <c r="F38" s="120">
        <v>209.6</v>
      </c>
      <c r="G38" s="120">
        <v>213.2</v>
      </c>
      <c r="H38" s="120">
        <v>292.5</v>
      </c>
      <c r="I38" s="120">
        <v>329.9</v>
      </c>
      <c r="J38" s="120">
        <v>561.70000000000005</v>
      </c>
      <c r="K38" s="120">
        <v>668.1</v>
      </c>
      <c r="L38" s="120">
        <v>745.2</v>
      </c>
      <c r="M38" s="120">
        <v>770.2</v>
      </c>
      <c r="N38" s="120">
        <v>631.5</v>
      </c>
      <c r="O38" s="120">
        <v>611</v>
      </c>
      <c r="P38" s="120">
        <v>522</v>
      </c>
      <c r="Q38" s="120">
        <v>506.7</v>
      </c>
      <c r="R38" s="120">
        <v>482.4</v>
      </c>
      <c r="S38" s="120">
        <v>286.39999999999998</v>
      </c>
      <c r="T38" s="120">
        <v>278.7</v>
      </c>
      <c r="U38" s="120">
        <v>234.2</v>
      </c>
      <c r="V38" s="120">
        <v>636.20000000000005</v>
      </c>
      <c r="W38" s="120">
        <v>465.5</v>
      </c>
      <c r="X38" s="120">
        <v>440.7</v>
      </c>
      <c r="Y38" s="120">
        <v>200.4</v>
      </c>
      <c r="Z38" s="120">
        <v>283.3</v>
      </c>
      <c r="AA38" s="120">
        <v>28.3</v>
      </c>
      <c r="AB38" s="120">
        <v>20.5</v>
      </c>
      <c r="AC38" s="120">
        <v>21.7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248.8</v>
      </c>
      <c r="BS38" s="120">
        <v>110.3</v>
      </c>
      <c r="BT38" s="120"/>
      <c r="BU38" s="120"/>
      <c r="BV38" s="120">
        <v>273.10000000000002</v>
      </c>
      <c r="BW38" s="120">
        <v>203.9</v>
      </c>
      <c r="BX38" s="120">
        <v>47.7</v>
      </c>
      <c r="BY38" s="120"/>
      <c r="BZ38" s="120">
        <v>214.2</v>
      </c>
      <c r="CA38" s="120">
        <v>86.6</v>
      </c>
      <c r="CB38" s="120">
        <v>5.5</v>
      </c>
      <c r="CC38" s="120">
        <v>69.8</v>
      </c>
      <c r="CD38" s="120">
        <v>66.7</v>
      </c>
      <c r="CE38" s="120">
        <v>98.8</v>
      </c>
      <c r="CF38" s="120">
        <v>315.5</v>
      </c>
      <c r="CG38" s="120">
        <v>407.7</v>
      </c>
      <c r="CH38" s="120">
        <v>146.1</v>
      </c>
      <c r="CI38" s="120">
        <v>298.2</v>
      </c>
      <c r="CJ38" s="120">
        <v>418.7</v>
      </c>
      <c r="CK38" s="120">
        <v>639.9</v>
      </c>
      <c r="CL38" s="120">
        <v>425.6</v>
      </c>
      <c r="CM38" s="120">
        <v>583.5</v>
      </c>
      <c r="CN38" s="120">
        <v>756.9</v>
      </c>
      <c r="CO38" s="120">
        <v>840.2</v>
      </c>
      <c r="CP38" s="120">
        <v>830.5</v>
      </c>
      <c r="CQ38" s="120">
        <v>840.9</v>
      </c>
      <c r="CR38" s="120">
        <v>909.9</v>
      </c>
      <c r="CS38" s="120">
        <v>1003</v>
      </c>
      <c r="CT38" s="122"/>
      <c r="CU38" s="122"/>
      <c r="CV38" s="122"/>
      <c r="CW38" s="121"/>
      <c r="CX38" s="97">
        <f t="array" ref="CX38">SUMPRODUCT(B38:CW38*0.25)</f>
        <v>4991.0750000000007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60</v>
      </c>
      <c r="AM39" s="120">
        <v>60</v>
      </c>
      <c r="AN39" s="120">
        <v>60</v>
      </c>
      <c r="AO39" s="120">
        <v>60</v>
      </c>
      <c r="AP39" s="120">
        <v>63</v>
      </c>
      <c r="AQ39" s="120">
        <v>63</v>
      </c>
      <c r="AR39" s="120">
        <v>63</v>
      </c>
      <c r="AS39" s="120">
        <v>63</v>
      </c>
      <c r="AT39" s="120">
        <v>5</v>
      </c>
      <c r="AU39" s="120">
        <v>5</v>
      </c>
      <c r="AV39" s="120">
        <v>5</v>
      </c>
      <c r="AW39" s="120">
        <v>5</v>
      </c>
      <c r="AX39" s="120">
        <v>5</v>
      </c>
      <c r="AY39" s="120">
        <v>5</v>
      </c>
      <c r="AZ39" s="120">
        <v>5</v>
      </c>
      <c r="BA39" s="120">
        <v>5</v>
      </c>
      <c r="BB39" s="120">
        <v>5</v>
      </c>
      <c r="BC39" s="120">
        <v>5</v>
      </c>
      <c r="BD39" s="120">
        <v>5</v>
      </c>
      <c r="BE39" s="120">
        <v>5</v>
      </c>
      <c r="BF39" s="120">
        <v>71</v>
      </c>
      <c r="BG39" s="120">
        <v>71</v>
      </c>
      <c r="BH39" s="120">
        <v>71</v>
      </c>
      <c r="BI39" s="120">
        <v>71</v>
      </c>
      <c r="BJ39" s="120">
        <v>53</v>
      </c>
      <c r="BK39" s="120">
        <v>53</v>
      </c>
      <c r="BL39" s="120">
        <v>53</v>
      </c>
      <c r="BM39" s="120">
        <v>53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1112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195</v>
      </c>
      <c r="C41" s="107">
        <f t="shared" ref="C41:BN41" si="7">SUM(C36:C40)</f>
        <v>283.10000000000002</v>
      </c>
      <c r="D41" s="107">
        <f t="shared" si="7"/>
        <v>348.1</v>
      </c>
      <c r="E41" s="107">
        <f t="shared" si="7"/>
        <v>636.20000000000005</v>
      </c>
      <c r="F41" s="107">
        <f t="shared" si="7"/>
        <v>389.6</v>
      </c>
      <c r="G41" s="107">
        <f t="shared" si="7"/>
        <v>393.2</v>
      </c>
      <c r="H41" s="107">
        <f t="shared" si="7"/>
        <v>472.5</v>
      </c>
      <c r="I41" s="107">
        <f t="shared" si="7"/>
        <v>509.9</v>
      </c>
      <c r="J41" s="107">
        <f t="shared" si="7"/>
        <v>720.7</v>
      </c>
      <c r="K41" s="107">
        <f t="shared" si="7"/>
        <v>827.1</v>
      </c>
      <c r="L41" s="107">
        <f t="shared" si="7"/>
        <v>904.2</v>
      </c>
      <c r="M41" s="107">
        <f t="shared" si="7"/>
        <v>929.2</v>
      </c>
      <c r="N41" s="107">
        <f t="shared" si="7"/>
        <v>789.5</v>
      </c>
      <c r="O41" s="107">
        <f t="shared" si="7"/>
        <v>769</v>
      </c>
      <c r="P41" s="107">
        <f t="shared" si="7"/>
        <v>680</v>
      </c>
      <c r="Q41" s="107">
        <f t="shared" si="7"/>
        <v>664.7</v>
      </c>
      <c r="R41" s="107">
        <f t="shared" si="7"/>
        <v>640.4</v>
      </c>
      <c r="S41" s="107">
        <f t="shared" si="7"/>
        <v>444.4</v>
      </c>
      <c r="T41" s="107">
        <f t="shared" si="7"/>
        <v>436.7</v>
      </c>
      <c r="U41" s="107">
        <f t="shared" si="7"/>
        <v>392.2</v>
      </c>
      <c r="V41" s="107">
        <f t="shared" si="7"/>
        <v>765.2</v>
      </c>
      <c r="W41" s="107">
        <f t="shared" si="7"/>
        <v>594.5</v>
      </c>
      <c r="X41" s="107">
        <f t="shared" si="7"/>
        <v>569.70000000000005</v>
      </c>
      <c r="Y41" s="107">
        <f t="shared" si="7"/>
        <v>329.4</v>
      </c>
      <c r="Z41" s="107">
        <f t="shared" si="7"/>
        <v>503.3</v>
      </c>
      <c r="AA41" s="107">
        <f t="shared" si="7"/>
        <v>248.3</v>
      </c>
      <c r="AB41" s="107">
        <f t="shared" si="7"/>
        <v>240.5</v>
      </c>
      <c r="AC41" s="107">
        <f t="shared" si="7"/>
        <v>241.7</v>
      </c>
      <c r="AD41" s="107">
        <f t="shared" si="7"/>
        <v>191</v>
      </c>
      <c r="AE41" s="107">
        <f t="shared" si="7"/>
        <v>191</v>
      </c>
      <c r="AF41" s="107">
        <f t="shared" si="7"/>
        <v>191</v>
      </c>
      <c r="AG41" s="107">
        <f t="shared" si="7"/>
        <v>191</v>
      </c>
      <c r="AH41" s="107">
        <f t="shared" si="7"/>
        <v>50</v>
      </c>
      <c r="AI41" s="107">
        <f t="shared" si="7"/>
        <v>50</v>
      </c>
      <c r="AJ41" s="107">
        <f t="shared" si="7"/>
        <v>50</v>
      </c>
      <c r="AK41" s="107">
        <f t="shared" si="7"/>
        <v>50</v>
      </c>
      <c r="AL41" s="107">
        <f t="shared" si="7"/>
        <v>60</v>
      </c>
      <c r="AM41" s="107">
        <f t="shared" si="7"/>
        <v>60</v>
      </c>
      <c r="AN41" s="107">
        <f t="shared" si="7"/>
        <v>60</v>
      </c>
      <c r="AO41" s="107">
        <f t="shared" si="7"/>
        <v>60</v>
      </c>
      <c r="AP41" s="107">
        <f t="shared" si="7"/>
        <v>63</v>
      </c>
      <c r="AQ41" s="107">
        <f t="shared" si="7"/>
        <v>63</v>
      </c>
      <c r="AR41" s="107">
        <f t="shared" si="7"/>
        <v>63</v>
      </c>
      <c r="AS41" s="107">
        <f t="shared" si="7"/>
        <v>63</v>
      </c>
      <c r="AT41" s="107">
        <f t="shared" si="7"/>
        <v>5</v>
      </c>
      <c r="AU41" s="107">
        <f t="shared" si="7"/>
        <v>5</v>
      </c>
      <c r="AV41" s="107">
        <f t="shared" si="7"/>
        <v>5</v>
      </c>
      <c r="AW41" s="107">
        <f t="shared" si="7"/>
        <v>5</v>
      </c>
      <c r="AX41" s="107">
        <f t="shared" si="7"/>
        <v>5</v>
      </c>
      <c r="AY41" s="107">
        <f t="shared" si="7"/>
        <v>5</v>
      </c>
      <c r="AZ41" s="107">
        <f t="shared" si="7"/>
        <v>5</v>
      </c>
      <c r="BA41" s="107">
        <f t="shared" si="7"/>
        <v>5</v>
      </c>
      <c r="BB41" s="107">
        <f t="shared" si="7"/>
        <v>5</v>
      </c>
      <c r="BC41" s="107">
        <f t="shared" si="7"/>
        <v>5</v>
      </c>
      <c r="BD41" s="107">
        <f t="shared" si="7"/>
        <v>5</v>
      </c>
      <c r="BE41" s="107">
        <f t="shared" si="7"/>
        <v>5</v>
      </c>
      <c r="BF41" s="107">
        <f t="shared" si="7"/>
        <v>71</v>
      </c>
      <c r="BG41" s="107">
        <f t="shared" si="7"/>
        <v>71</v>
      </c>
      <c r="BH41" s="107">
        <f t="shared" si="7"/>
        <v>71</v>
      </c>
      <c r="BI41" s="107">
        <f t="shared" si="7"/>
        <v>71</v>
      </c>
      <c r="BJ41" s="107">
        <f t="shared" si="7"/>
        <v>53</v>
      </c>
      <c r="BK41" s="107">
        <f t="shared" si="7"/>
        <v>53</v>
      </c>
      <c r="BL41" s="107">
        <f t="shared" si="7"/>
        <v>53</v>
      </c>
      <c r="BM41" s="107">
        <f t="shared" si="7"/>
        <v>53</v>
      </c>
      <c r="BN41" s="107">
        <f t="shared" si="7"/>
        <v>50</v>
      </c>
      <c r="BO41" s="107">
        <f t="shared" ref="BO41:CW41" si="8">SUM(BO36:BO40)</f>
        <v>50</v>
      </c>
      <c r="BP41" s="107">
        <f t="shared" si="8"/>
        <v>50</v>
      </c>
      <c r="BQ41" s="107">
        <f t="shared" si="8"/>
        <v>50</v>
      </c>
      <c r="BR41" s="107">
        <f t="shared" si="8"/>
        <v>407.8</v>
      </c>
      <c r="BS41" s="107">
        <f t="shared" si="8"/>
        <v>269.3</v>
      </c>
      <c r="BT41" s="107">
        <f t="shared" si="8"/>
        <v>159</v>
      </c>
      <c r="BU41" s="107">
        <f t="shared" si="8"/>
        <v>159</v>
      </c>
      <c r="BV41" s="107">
        <f t="shared" si="8"/>
        <v>461.1</v>
      </c>
      <c r="BW41" s="107">
        <f t="shared" si="8"/>
        <v>391.9</v>
      </c>
      <c r="BX41" s="107">
        <f t="shared" si="8"/>
        <v>235.7</v>
      </c>
      <c r="BY41" s="107">
        <f t="shared" si="8"/>
        <v>188</v>
      </c>
      <c r="BZ41" s="107">
        <f t="shared" si="8"/>
        <v>402.2</v>
      </c>
      <c r="CA41" s="107">
        <f t="shared" si="8"/>
        <v>274.60000000000002</v>
      </c>
      <c r="CB41" s="107">
        <f t="shared" si="8"/>
        <v>193.5</v>
      </c>
      <c r="CC41" s="107">
        <f t="shared" si="8"/>
        <v>257.8</v>
      </c>
      <c r="CD41" s="107">
        <f t="shared" si="8"/>
        <v>255.7</v>
      </c>
      <c r="CE41" s="107">
        <f t="shared" si="8"/>
        <v>287.8</v>
      </c>
      <c r="CF41" s="107">
        <f t="shared" si="8"/>
        <v>504.5</v>
      </c>
      <c r="CG41" s="107">
        <f t="shared" si="8"/>
        <v>596.70000000000005</v>
      </c>
      <c r="CH41" s="107">
        <f t="shared" si="8"/>
        <v>340.1</v>
      </c>
      <c r="CI41" s="107">
        <f t="shared" si="8"/>
        <v>492.2</v>
      </c>
      <c r="CJ41" s="107">
        <f t="shared" si="8"/>
        <v>612.70000000000005</v>
      </c>
      <c r="CK41" s="107">
        <f t="shared" si="8"/>
        <v>833.9</v>
      </c>
      <c r="CL41" s="107">
        <f t="shared" si="8"/>
        <v>600.6</v>
      </c>
      <c r="CM41" s="107">
        <f t="shared" si="8"/>
        <v>758.5</v>
      </c>
      <c r="CN41" s="107">
        <f t="shared" si="8"/>
        <v>931.9</v>
      </c>
      <c r="CO41" s="107">
        <f t="shared" si="8"/>
        <v>1015.2</v>
      </c>
      <c r="CP41" s="107">
        <f t="shared" si="8"/>
        <v>917.5</v>
      </c>
      <c r="CQ41" s="107">
        <f t="shared" si="8"/>
        <v>927.9</v>
      </c>
      <c r="CR41" s="107">
        <f t="shared" si="8"/>
        <v>996.9</v>
      </c>
      <c r="CS41" s="107">
        <f t="shared" si="8"/>
        <v>1090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7923.0750000000007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88.1</v>
      </c>
      <c r="D46" s="120">
        <v>153.1</v>
      </c>
      <c r="E46" s="120">
        <v>441.2</v>
      </c>
      <c r="F46" s="120">
        <v>209.6</v>
      </c>
      <c r="G46" s="120">
        <v>213.2</v>
      </c>
      <c r="H46" s="120">
        <v>292.5</v>
      </c>
      <c r="I46" s="120">
        <v>329.9</v>
      </c>
      <c r="J46" s="120">
        <v>561.70000000000005</v>
      </c>
      <c r="K46" s="120">
        <v>668.1</v>
      </c>
      <c r="L46" s="120">
        <v>745.2</v>
      </c>
      <c r="M46" s="120">
        <v>770.2</v>
      </c>
      <c r="N46" s="120">
        <v>631.5</v>
      </c>
      <c r="O46" s="120">
        <v>611</v>
      </c>
      <c r="P46" s="120">
        <v>522</v>
      </c>
      <c r="Q46" s="120">
        <v>506.7</v>
      </c>
      <c r="R46" s="120">
        <v>482.4</v>
      </c>
      <c r="S46" s="120">
        <v>286.39999999999998</v>
      </c>
      <c r="T46" s="120">
        <v>278.7</v>
      </c>
      <c r="U46" s="120">
        <v>234.2</v>
      </c>
      <c r="V46" s="120">
        <v>636.20000000000005</v>
      </c>
      <c r="W46" s="120">
        <v>465.5</v>
      </c>
      <c r="X46" s="120">
        <v>440.7</v>
      </c>
      <c r="Y46" s="120">
        <v>200.4</v>
      </c>
      <c r="Z46" s="120">
        <v>283.3</v>
      </c>
      <c r="AA46" s="120">
        <v>28.3</v>
      </c>
      <c r="AB46" s="120">
        <v>20.5</v>
      </c>
      <c r="AC46" s="120">
        <v>21.7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248.8</v>
      </c>
      <c r="BS46" s="120">
        <v>110.3</v>
      </c>
      <c r="BT46" s="120"/>
      <c r="BU46" s="120"/>
      <c r="BV46" s="120">
        <v>273.10000000000002</v>
      </c>
      <c r="BW46" s="120">
        <v>203.9</v>
      </c>
      <c r="BX46" s="120">
        <v>47.7</v>
      </c>
      <c r="BY46" s="120"/>
      <c r="BZ46" s="120">
        <v>214.2</v>
      </c>
      <c r="CA46" s="120">
        <v>86.6</v>
      </c>
      <c r="CB46" s="120">
        <v>5.5</v>
      </c>
      <c r="CC46" s="120">
        <v>69.8</v>
      </c>
      <c r="CD46" s="120">
        <v>66.7</v>
      </c>
      <c r="CE46" s="120">
        <v>98.8</v>
      </c>
      <c r="CF46" s="120">
        <v>315.5</v>
      </c>
      <c r="CG46" s="120">
        <v>407.7</v>
      </c>
      <c r="CH46" s="120">
        <v>146.1</v>
      </c>
      <c r="CI46" s="120">
        <v>298.2</v>
      </c>
      <c r="CJ46" s="120">
        <v>418.7</v>
      </c>
      <c r="CK46" s="120">
        <v>639.9</v>
      </c>
      <c r="CL46" s="120">
        <v>425.6</v>
      </c>
      <c r="CM46" s="120">
        <v>583.5</v>
      </c>
      <c r="CN46" s="120">
        <v>756.9</v>
      </c>
      <c r="CO46" s="120">
        <v>840.2</v>
      </c>
      <c r="CP46" s="120">
        <v>830.5</v>
      </c>
      <c r="CQ46" s="120">
        <v>840.9</v>
      </c>
      <c r="CR46" s="120">
        <v>909.9</v>
      </c>
      <c r="CS46" s="120">
        <v>1003</v>
      </c>
      <c r="CT46" s="122"/>
      <c r="CU46" s="122"/>
      <c r="CV46" s="122"/>
      <c r="CW46" s="121"/>
      <c r="CX46" s="97">
        <f t="array" ref="CX46">SUMPRODUCT(B46:CW46*0.25)</f>
        <v>4991.0750000000007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88.1</v>
      </c>
      <c r="D50" s="107">
        <f t="shared" si="9"/>
        <v>153.1</v>
      </c>
      <c r="E50" s="107">
        <f t="shared" si="9"/>
        <v>441.2</v>
      </c>
      <c r="F50" s="107">
        <f t="shared" si="9"/>
        <v>209.6</v>
      </c>
      <c r="G50" s="107">
        <f t="shared" si="9"/>
        <v>213.2</v>
      </c>
      <c r="H50" s="107">
        <f t="shared" si="9"/>
        <v>292.5</v>
      </c>
      <c r="I50" s="107">
        <f t="shared" si="9"/>
        <v>329.9</v>
      </c>
      <c r="J50" s="107">
        <f t="shared" si="9"/>
        <v>561.70000000000005</v>
      </c>
      <c r="K50" s="107">
        <f t="shared" si="9"/>
        <v>668.1</v>
      </c>
      <c r="L50" s="107">
        <f t="shared" si="9"/>
        <v>745.2</v>
      </c>
      <c r="M50" s="107">
        <f t="shared" si="9"/>
        <v>770.2</v>
      </c>
      <c r="N50" s="107">
        <f t="shared" si="9"/>
        <v>631.5</v>
      </c>
      <c r="O50" s="107">
        <f t="shared" si="9"/>
        <v>611</v>
      </c>
      <c r="P50" s="107">
        <f t="shared" si="9"/>
        <v>522</v>
      </c>
      <c r="Q50" s="107">
        <f t="shared" si="9"/>
        <v>506.7</v>
      </c>
      <c r="R50" s="107">
        <f t="shared" si="9"/>
        <v>482.4</v>
      </c>
      <c r="S50" s="107">
        <f t="shared" si="9"/>
        <v>286.39999999999998</v>
      </c>
      <c r="T50" s="107">
        <f t="shared" si="9"/>
        <v>278.7</v>
      </c>
      <c r="U50" s="107">
        <f t="shared" si="9"/>
        <v>234.2</v>
      </c>
      <c r="V50" s="107">
        <f t="shared" si="9"/>
        <v>636.20000000000005</v>
      </c>
      <c r="W50" s="107">
        <f t="shared" si="9"/>
        <v>465.5</v>
      </c>
      <c r="X50" s="107">
        <f t="shared" si="9"/>
        <v>440.7</v>
      </c>
      <c r="Y50" s="107">
        <f t="shared" si="9"/>
        <v>200.4</v>
      </c>
      <c r="Z50" s="107">
        <f t="shared" si="9"/>
        <v>283.3</v>
      </c>
      <c r="AA50" s="107">
        <f t="shared" si="9"/>
        <v>28.3</v>
      </c>
      <c r="AB50" s="107">
        <f t="shared" si="9"/>
        <v>20.5</v>
      </c>
      <c r="AC50" s="107">
        <f t="shared" si="9"/>
        <v>21.7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248.8</v>
      </c>
      <c r="BS50" s="107">
        <f t="shared" si="10"/>
        <v>110.3</v>
      </c>
      <c r="BT50" s="107">
        <f t="shared" si="10"/>
        <v>0</v>
      </c>
      <c r="BU50" s="107">
        <f t="shared" si="10"/>
        <v>0</v>
      </c>
      <c r="BV50" s="107">
        <f t="shared" si="10"/>
        <v>273.10000000000002</v>
      </c>
      <c r="BW50" s="107">
        <f t="shared" si="10"/>
        <v>203.9</v>
      </c>
      <c r="BX50" s="107">
        <f t="shared" si="10"/>
        <v>47.7</v>
      </c>
      <c r="BY50" s="107">
        <f t="shared" si="10"/>
        <v>0</v>
      </c>
      <c r="BZ50" s="107">
        <f t="shared" si="10"/>
        <v>214.2</v>
      </c>
      <c r="CA50" s="107">
        <f t="shared" si="10"/>
        <v>86.6</v>
      </c>
      <c r="CB50" s="107">
        <f t="shared" si="10"/>
        <v>5.5</v>
      </c>
      <c r="CC50" s="107">
        <f t="shared" si="10"/>
        <v>69.8</v>
      </c>
      <c r="CD50" s="107">
        <f t="shared" si="10"/>
        <v>66.7</v>
      </c>
      <c r="CE50" s="107">
        <f t="shared" si="10"/>
        <v>98.8</v>
      </c>
      <c r="CF50" s="107">
        <f t="shared" si="10"/>
        <v>315.5</v>
      </c>
      <c r="CG50" s="107">
        <f t="shared" si="10"/>
        <v>407.7</v>
      </c>
      <c r="CH50" s="107">
        <f t="shared" si="10"/>
        <v>146.1</v>
      </c>
      <c r="CI50" s="107">
        <f t="shared" si="10"/>
        <v>298.2</v>
      </c>
      <c r="CJ50" s="107">
        <f t="shared" si="10"/>
        <v>418.7</v>
      </c>
      <c r="CK50" s="107">
        <f t="shared" si="10"/>
        <v>639.9</v>
      </c>
      <c r="CL50" s="107">
        <f t="shared" si="10"/>
        <v>425.6</v>
      </c>
      <c r="CM50" s="107">
        <f t="shared" si="10"/>
        <v>583.5</v>
      </c>
      <c r="CN50" s="107">
        <f t="shared" si="10"/>
        <v>756.9</v>
      </c>
      <c r="CO50" s="107">
        <f t="shared" si="10"/>
        <v>840.2</v>
      </c>
      <c r="CP50" s="107">
        <f t="shared" si="10"/>
        <v>830.5</v>
      </c>
      <c r="CQ50" s="107">
        <f t="shared" si="10"/>
        <v>840.9</v>
      </c>
      <c r="CR50" s="107">
        <f t="shared" si="10"/>
        <v>909.9</v>
      </c>
      <c r="CS50" s="107">
        <f t="shared" si="10"/>
        <v>1003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4991.0750000000007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4892.808</v>
      </c>
      <c r="C53" s="107">
        <f t="shared" ref="C53:BN53" si="13">C17+C27+C41</f>
        <v>4857.2790000000005</v>
      </c>
      <c r="D53" s="107">
        <f t="shared" si="13"/>
        <v>4824.3029999999999</v>
      </c>
      <c r="E53" s="107">
        <f t="shared" si="13"/>
        <v>4787.63</v>
      </c>
      <c r="F53" s="107">
        <f t="shared" si="13"/>
        <v>4593.1630000000005</v>
      </c>
      <c r="G53" s="107">
        <f t="shared" si="13"/>
        <v>4567.8980000000001</v>
      </c>
      <c r="H53" s="107">
        <f t="shared" si="13"/>
        <v>4545.1940000000004</v>
      </c>
      <c r="I53" s="107">
        <f t="shared" si="13"/>
        <v>4527.0279999999993</v>
      </c>
      <c r="J53" s="107">
        <f t="shared" si="13"/>
        <v>4534.8329999999996</v>
      </c>
      <c r="K53" s="107">
        <f t="shared" si="13"/>
        <v>4524.1570000000002</v>
      </c>
      <c r="L53" s="107">
        <f t="shared" si="13"/>
        <v>4518.3600000000006</v>
      </c>
      <c r="M53" s="107">
        <f t="shared" si="13"/>
        <v>4513.8420000000006</v>
      </c>
      <c r="N53" s="107">
        <f t="shared" si="13"/>
        <v>4479.5819999999994</v>
      </c>
      <c r="O53" s="107">
        <f t="shared" si="13"/>
        <v>4474.101999999999</v>
      </c>
      <c r="P53" s="107">
        <f t="shared" si="13"/>
        <v>4478.3130000000001</v>
      </c>
      <c r="Q53" s="107">
        <f t="shared" si="13"/>
        <v>4494.9090000000006</v>
      </c>
      <c r="R53" s="107">
        <f t="shared" si="13"/>
        <v>4554.652</v>
      </c>
      <c r="S53" s="107">
        <f t="shared" si="13"/>
        <v>4586.4669999999987</v>
      </c>
      <c r="T53" s="107">
        <f t="shared" si="13"/>
        <v>4646.3899999999994</v>
      </c>
      <c r="U53" s="107">
        <f t="shared" si="13"/>
        <v>4696.1909999999998</v>
      </c>
      <c r="V53" s="107">
        <f t="shared" si="13"/>
        <v>4844.7479999999996</v>
      </c>
      <c r="W53" s="107">
        <f t="shared" si="13"/>
        <v>4934.2</v>
      </c>
      <c r="X53" s="107">
        <f t="shared" si="13"/>
        <v>4943.8450000000003</v>
      </c>
      <c r="Y53" s="107">
        <f t="shared" si="13"/>
        <v>5033.8049999999994</v>
      </c>
      <c r="Z53" s="107">
        <f t="shared" si="13"/>
        <v>5379.875</v>
      </c>
      <c r="AA53" s="107">
        <f t="shared" si="13"/>
        <v>5497.6180000000004</v>
      </c>
      <c r="AB53" s="107">
        <f t="shared" si="13"/>
        <v>5583.7269999999999</v>
      </c>
      <c r="AC53" s="107">
        <f t="shared" si="13"/>
        <v>5663.7610000000004</v>
      </c>
      <c r="AD53" s="107">
        <f t="shared" si="13"/>
        <v>6115.9759999999997</v>
      </c>
      <c r="AE53" s="107">
        <f t="shared" si="13"/>
        <v>6183.0720000000001</v>
      </c>
      <c r="AF53" s="107">
        <f t="shared" si="13"/>
        <v>6215.5309999999999</v>
      </c>
      <c r="AG53" s="107">
        <f t="shared" si="13"/>
        <v>6476.5889999999999</v>
      </c>
      <c r="AH53" s="107">
        <f t="shared" si="13"/>
        <v>6897.7339999999995</v>
      </c>
      <c r="AI53" s="107">
        <f t="shared" si="13"/>
        <v>7162.1840000000002</v>
      </c>
      <c r="AJ53" s="107">
        <f t="shared" si="13"/>
        <v>7389.2759999999998</v>
      </c>
      <c r="AK53" s="107">
        <f t="shared" si="13"/>
        <v>7450.7850000000008</v>
      </c>
      <c r="AL53" s="107">
        <f t="shared" si="13"/>
        <v>7507.6459999999997</v>
      </c>
      <c r="AM53" s="107">
        <f t="shared" si="13"/>
        <v>7522.9740000000002</v>
      </c>
      <c r="AN53" s="107">
        <f t="shared" si="13"/>
        <v>7536.3820000000005</v>
      </c>
      <c r="AO53" s="107">
        <f t="shared" si="13"/>
        <v>7640.0770000000002</v>
      </c>
      <c r="AP53" s="107">
        <f t="shared" si="13"/>
        <v>7521.2740000000003</v>
      </c>
      <c r="AQ53" s="107">
        <f t="shared" si="13"/>
        <v>7518.4589999999998</v>
      </c>
      <c r="AR53" s="107">
        <f t="shared" si="13"/>
        <v>7543.77</v>
      </c>
      <c r="AS53" s="107">
        <f t="shared" si="13"/>
        <v>7733.5389999999998</v>
      </c>
      <c r="AT53" s="107">
        <f t="shared" si="13"/>
        <v>7745.1909999999998</v>
      </c>
      <c r="AU53" s="107">
        <f t="shared" si="13"/>
        <v>7839.4670000000006</v>
      </c>
      <c r="AV53" s="107">
        <f t="shared" si="13"/>
        <v>7908.054000000001</v>
      </c>
      <c r="AW53" s="107">
        <f t="shared" si="13"/>
        <v>7939.3910000000005</v>
      </c>
      <c r="AX53" s="107">
        <f t="shared" si="13"/>
        <v>7956.9400000000005</v>
      </c>
      <c r="AY53" s="107">
        <f t="shared" si="13"/>
        <v>7963.85</v>
      </c>
      <c r="AZ53" s="107">
        <f t="shared" si="13"/>
        <v>7886.21</v>
      </c>
      <c r="BA53" s="107">
        <f t="shared" si="13"/>
        <v>7833.2579999999998</v>
      </c>
      <c r="BB53" s="107">
        <f t="shared" si="13"/>
        <v>7743.0770000000002</v>
      </c>
      <c r="BC53" s="107">
        <f t="shared" si="13"/>
        <v>7628.915</v>
      </c>
      <c r="BD53" s="107">
        <f t="shared" si="13"/>
        <v>7495.9229999999998</v>
      </c>
      <c r="BE53" s="107">
        <f t="shared" si="13"/>
        <v>7285.3689999999997</v>
      </c>
      <c r="BF53" s="107">
        <f t="shared" si="13"/>
        <v>7415.1289999999999</v>
      </c>
      <c r="BG53" s="107">
        <f t="shared" si="13"/>
        <v>7182.8940000000002</v>
      </c>
      <c r="BH53" s="107">
        <f t="shared" si="13"/>
        <v>7100.7730000000001</v>
      </c>
      <c r="BI53" s="107">
        <f t="shared" si="13"/>
        <v>6953.2970000000005</v>
      </c>
      <c r="BJ53" s="107">
        <f t="shared" si="13"/>
        <v>6953.9970000000003</v>
      </c>
      <c r="BK53" s="107">
        <f t="shared" si="13"/>
        <v>6898.6239999999998</v>
      </c>
      <c r="BL53" s="107">
        <f t="shared" si="13"/>
        <v>6987.35</v>
      </c>
      <c r="BM53" s="107">
        <f t="shared" si="13"/>
        <v>6913.8969999999999</v>
      </c>
      <c r="BN53" s="107">
        <f t="shared" si="13"/>
        <v>6357.8869999999997</v>
      </c>
      <c r="BO53" s="107">
        <f t="shared" ref="BO53:CX53" si="14">BO17+BO27+BO41</f>
        <v>6451.3510000000006</v>
      </c>
      <c r="BP53" s="107">
        <f t="shared" si="14"/>
        <v>6482.4320000000007</v>
      </c>
      <c r="BQ53" s="107">
        <f t="shared" si="14"/>
        <v>6717.0410000000002</v>
      </c>
      <c r="BR53" s="107">
        <f t="shared" si="14"/>
        <v>6048.1540000000005</v>
      </c>
      <c r="BS53" s="107">
        <f t="shared" si="14"/>
        <v>6010.7869999999994</v>
      </c>
      <c r="BT53" s="107">
        <f t="shared" si="14"/>
        <v>6172.8190000000004</v>
      </c>
      <c r="BU53" s="107">
        <f t="shared" si="14"/>
        <v>6513.3389999999999</v>
      </c>
      <c r="BV53" s="107">
        <f t="shared" si="14"/>
        <v>6254.65</v>
      </c>
      <c r="BW53" s="107">
        <f t="shared" si="14"/>
        <v>6332.2009999999991</v>
      </c>
      <c r="BX53" s="107">
        <f t="shared" si="14"/>
        <v>6386.7579999999989</v>
      </c>
      <c r="BY53" s="107">
        <f t="shared" si="14"/>
        <v>6416.2080000000005</v>
      </c>
      <c r="BZ53" s="107">
        <f t="shared" si="14"/>
        <v>6428.2759999999998</v>
      </c>
      <c r="CA53" s="107">
        <f t="shared" si="14"/>
        <v>6398.947000000001</v>
      </c>
      <c r="CB53" s="107">
        <f t="shared" si="14"/>
        <v>6352.893</v>
      </c>
      <c r="CC53" s="107">
        <f t="shared" si="14"/>
        <v>6300.6</v>
      </c>
      <c r="CD53" s="107">
        <f t="shared" si="14"/>
        <v>6118.3649999999998</v>
      </c>
      <c r="CE53" s="107">
        <f t="shared" si="14"/>
        <v>6036.1260000000002</v>
      </c>
      <c r="CF53" s="107">
        <f t="shared" si="14"/>
        <v>5975.3629999999994</v>
      </c>
      <c r="CG53" s="107">
        <f t="shared" si="14"/>
        <v>5870.2910000000002</v>
      </c>
      <c r="CH53" s="107">
        <f t="shared" si="14"/>
        <v>5803.9860000000008</v>
      </c>
      <c r="CI53" s="107">
        <f t="shared" si="14"/>
        <v>5714.9939999999997</v>
      </c>
      <c r="CJ53" s="107">
        <f t="shared" si="14"/>
        <v>5649.5650000000005</v>
      </c>
      <c r="CK53" s="107">
        <f t="shared" si="14"/>
        <v>5569.3869999999997</v>
      </c>
      <c r="CL53" s="107">
        <f t="shared" si="14"/>
        <v>5426.1990000000005</v>
      </c>
      <c r="CM53" s="107">
        <f t="shared" si="14"/>
        <v>5353.41</v>
      </c>
      <c r="CN53" s="107">
        <f t="shared" si="14"/>
        <v>5342.8399999999992</v>
      </c>
      <c r="CO53" s="107">
        <f t="shared" si="14"/>
        <v>5252.0779999999995</v>
      </c>
      <c r="CP53" s="107">
        <f t="shared" si="14"/>
        <v>5116.5119999999997</v>
      </c>
      <c r="CQ53" s="107">
        <f t="shared" si="14"/>
        <v>5030.3429999999998</v>
      </c>
      <c r="CR53" s="107">
        <f t="shared" si="14"/>
        <v>4977.1329999999998</v>
      </c>
      <c r="CS53" s="107">
        <f t="shared" si="14"/>
        <v>4948.7070000000003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146958.799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4892.8130000000001</v>
      </c>
      <c r="C5" s="25">
        <v>4857.2389999999996</v>
      </c>
      <c r="D5" s="25">
        <v>4824.348</v>
      </c>
      <c r="E5" s="25">
        <v>4787.6099999999997</v>
      </c>
      <c r="F5" s="25">
        <v>4593.2049999999999</v>
      </c>
      <c r="G5" s="25">
        <v>4567.8969999999999</v>
      </c>
      <c r="H5" s="25">
        <v>4545.1880000000001</v>
      </c>
      <c r="I5" s="25">
        <v>4527.0029999999997</v>
      </c>
      <c r="J5" s="25">
        <v>4534.7979999999998</v>
      </c>
      <c r="K5" s="25">
        <v>4524.1989999999996</v>
      </c>
      <c r="L5" s="25">
        <v>4518.3620000000001</v>
      </c>
      <c r="M5" s="25">
        <v>4513.8389999999999</v>
      </c>
      <c r="N5" s="25">
        <v>4479.5780000000004</v>
      </c>
      <c r="O5" s="25">
        <v>4474.0690000000004</v>
      </c>
      <c r="P5" s="25">
        <v>4478.348</v>
      </c>
      <c r="Q5" s="25">
        <v>4494.8940000000002</v>
      </c>
      <c r="R5" s="25">
        <v>4554.6120000000001</v>
      </c>
      <c r="S5" s="25">
        <v>4586.4369999999999</v>
      </c>
      <c r="T5" s="25">
        <v>4646.3980000000001</v>
      </c>
      <c r="U5" s="25">
        <v>4696.1459999999997</v>
      </c>
      <c r="V5" s="25">
        <v>4844.7359999999999</v>
      </c>
      <c r="W5" s="25">
        <v>4934.183</v>
      </c>
      <c r="X5" s="25">
        <v>4943.7960000000003</v>
      </c>
      <c r="Y5" s="25">
        <v>5033.8119999999999</v>
      </c>
      <c r="Z5" s="25">
        <v>5379.8549999999996</v>
      </c>
      <c r="AA5" s="25">
        <v>5497.65</v>
      </c>
      <c r="AB5" s="25">
        <v>5583.7139999999999</v>
      </c>
      <c r="AC5" s="25">
        <v>5663.7730000000001</v>
      </c>
      <c r="AD5" s="25">
        <v>6115.9459999999999</v>
      </c>
      <c r="AE5" s="25">
        <v>6183.0230000000001</v>
      </c>
      <c r="AF5" s="25">
        <v>6215.5450000000001</v>
      </c>
      <c r="AG5" s="25">
        <v>6476.5569999999998</v>
      </c>
      <c r="AH5" s="25">
        <v>6897.6859999999997</v>
      </c>
      <c r="AI5" s="25">
        <v>7162.18</v>
      </c>
      <c r="AJ5" s="25">
        <v>7389.2879999999996</v>
      </c>
      <c r="AK5" s="25">
        <v>7450.7849999999999</v>
      </c>
      <c r="AL5" s="25">
        <v>7507.6459999999997</v>
      </c>
      <c r="AM5" s="25">
        <v>7522.9740000000002</v>
      </c>
      <c r="AN5" s="25">
        <v>7536.3819999999996</v>
      </c>
      <c r="AO5" s="25">
        <v>7640.0770000000002</v>
      </c>
      <c r="AP5" s="25">
        <v>7521.2740000000003</v>
      </c>
      <c r="AQ5" s="25">
        <v>7518.4589999999998</v>
      </c>
      <c r="AR5" s="25">
        <v>7543.77</v>
      </c>
      <c r="AS5" s="25">
        <v>7733.5389999999998</v>
      </c>
      <c r="AT5" s="25">
        <v>7745.1910000000007</v>
      </c>
      <c r="AU5" s="25">
        <v>7839.4670000000006</v>
      </c>
      <c r="AV5" s="25">
        <v>7908.0540000000001</v>
      </c>
      <c r="AW5" s="25">
        <v>7939.3910000000005</v>
      </c>
      <c r="AX5" s="25">
        <v>7956.9400000000005</v>
      </c>
      <c r="AY5" s="25">
        <v>7963.85</v>
      </c>
      <c r="AZ5" s="25">
        <v>7886.21</v>
      </c>
      <c r="BA5" s="25">
        <v>7833.2580000000007</v>
      </c>
      <c r="BB5" s="25">
        <v>7743.0770000000002</v>
      </c>
      <c r="BC5" s="25">
        <v>7628.915</v>
      </c>
      <c r="BD5" s="25">
        <v>7495.9229999999998</v>
      </c>
      <c r="BE5" s="25">
        <v>7285.3689999999997</v>
      </c>
      <c r="BF5" s="25">
        <v>7415.1450000000004</v>
      </c>
      <c r="BG5" s="25">
        <v>7182.8940000000002</v>
      </c>
      <c r="BH5" s="25">
        <v>7100.7730000000001</v>
      </c>
      <c r="BI5" s="25">
        <v>6953.259</v>
      </c>
      <c r="BJ5" s="25">
        <v>6953.9489999999996</v>
      </c>
      <c r="BK5" s="25">
        <v>6898.6120000000001</v>
      </c>
      <c r="BL5" s="25">
        <v>6987.35</v>
      </c>
      <c r="BM5" s="25">
        <v>6913.9369999999999</v>
      </c>
      <c r="BN5" s="25">
        <v>6357.9059999999999</v>
      </c>
      <c r="BO5" s="25">
        <v>6451.3680000000004</v>
      </c>
      <c r="BP5" s="25">
        <v>6482.4030000000002</v>
      </c>
      <c r="BQ5" s="25">
        <v>6717.0050000000001</v>
      </c>
      <c r="BR5" s="25">
        <v>6048.116</v>
      </c>
      <c r="BS5" s="25">
        <v>6010.8220000000001</v>
      </c>
      <c r="BT5" s="25">
        <v>6172.8559999999998</v>
      </c>
      <c r="BU5" s="25">
        <v>6513.36</v>
      </c>
      <c r="BV5" s="25">
        <v>6254.6940000000004</v>
      </c>
      <c r="BW5" s="25">
        <v>6332.1840000000002</v>
      </c>
      <c r="BX5" s="25">
        <v>6386.7290000000003</v>
      </c>
      <c r="BY5" s="25">
        <v>6416.1809999999996</v>
      </c>
      <c r="BZ5" s="25">
        <v>6428.2709999999997</v>
      </c>
      <c r="CA5" s="25">
        <v>6398.9859999999999</v>
      </c>
      <c r="CB5" s="25">
        <v>6352.9380000000001</v>
      </c>
      <c r="CC5" s="25">
        <v>6300.6109999999999</v>
      </c>
      <c r="CD5" s="25">
        <v>6118.3549999999996</v>
      </c>
      <c r="CE5" s="25">
        <v>6036.0810000000001</v>
      </c>
      <c r="CF5" s="25">
        <v>5975.3360000000002</v>
      </c>
      <c r="CG5" s="25">
        <v>5870.25</v>
      </c>
      <c r="CH5" s="25">
        <v>5804.0309999999999</v>
      </c>
      <c r="CI5" s="25">
        <v>5714.9620000000004</v>
      </c>
      <c r="CJ5" s="25">
        <v>5649.549</v>
      </c>
      <c r="CK5" s="25">
        <v>5569.3389999999999</v>
      </c>
      <c r="CL5" s="25">
        <v>5426.1769999999997</v>
      </c>
      <c r="CM5" s="25">
        <v>5353.366</v>
      </c>
      <c r="CN5" s="25">
        <v>5342.799</v>
      </c>
      <c r="CO5" s="25">
        <v>5252.0510000000004</v>
      </c>
      <c r="CP5" s="25">
        <v>5116.4859999999999</v>
      </c>
      <c r="CQ5" s="25">
        <v>5030.357</v>
      </c>
      <c r="CR5" s="25">
        <v>4977.09</v>
      </c>
      <c r="CS5" s="25">
        <v>4948.7539999999999</v>
      </c>
      <c r="CT5" s="26"/>
      <c r="CU5" s="26"/>
      <c r="CV5" s="26"/>
      <c r="CW5" s="27"/>
      <c r="CX5" s="28">
        <f t="array" ref="CX5">SUMPRODUCT(B5:CW5*0.25)</f>
        <v>146958.6525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100.86</v>
      </c>
      <c r="C8" s="37">
        <v>91.6</v>
      </c>
      <c r="D8" s="37">
        <v>87.84</v>
      </c>
      <c r="E8" s="37">
        <v>84.3</v>
      </c>
      <c r="F8" s="37">
        <v>92.73</v>
      </c>
      <c r="G8" s="37">
        <v>87.55</v>
      </c>
      <c r="H8" s="37">
        <v>85.5</v>
      </c>
      <c r="I8" s="37">
        <v>84.76</v>
      </c>
      <c r="J8" s="37">
        <v>83.65</v>
      </c>
      <c r="K8" s="37">
        <v>82.88</v>
      </c>
      <c r="L8" s="37">
        <v>82.12</v>
      </c>
      <c r="M8" s="37">
        <v>81.86</v>
      </c>
      <c r="N8" s="37">
        <v>82.5</v>
      </c>
      <c r="O8" s="37">
        <v>82.62</v>
      </c>
      <c r="P8" s="37">
        <v>83.31</v>
      </c>
      <c r="Q8" s="37">
        <v>83.51</v>
      </c>
      <c r="R8" s="37">
        <v>83.64</v>
      </c>
      <c r="S8" s="37">
        <v>85.41</v>
      </c>
      <c r="T8" s="37">
        <v>86.72</v>
      </c>
      <c r="U8" s="37">
        <v>95.71</v>
      </c>
      <c r="V8" s="37">
        <v>95.63</v>
      </c>
      <c r="W8" s="37">
        <v>121.03</v>
      </c>
      <c r="X8" s="37">
        <v>149.72</v>
      </c>
      <c r="Y8" s="37">
        <v>170.06</v>
      </c>
      <c r="Z8" s="37">
        <v>162.35</v>
      </c>
      <c r="AA8" s="37">
        <v>178.44</v>
      </c>
      <c r="AB8" s="37">
        <v>201.68</v>
      </c>
      <c r="AC8" s="37">
        <v>212.48</v>
      </c>
      <c r="AD8" s="37">
        <v>234.71</v>
      </c>
      <c r="AE8" s="37">
        <v>229.39</v>
      </c>
      <c r="AF8" s="37">
        <v>197.57</v>
      </c>
      <c r="AG8" s="37">
        <v>140.9</v>
      </c>
      <c r="AH8" s="37">
        <v>184.77</v>
      </c>
      <c r="AI8" s="37">
        <v>133.97999999999999</v>
      </c>
      <c r="AJ8" s="37">
        <v>109.4</v>
      </c>
      <c r="AK8" s="37">
        <v>92.77</v>
      </c>
      <c r="AL8" s="37">
        <v>83.2</v>
      </c>
      <c r="AM8" s="37">
        <v>81.22</v>
      </c>
      <c r="AN8" s="37">
        <v>79.84</v>
      </c>
      <c r="AO8" s="37">
        <v>70</v>
      </c>
      <c r="AP8" s="37">
        <v>85.33</v>
      </c>
      <c r="AQ8" s="37">
        <v>79.930000000000007</v>
      </c>
      <c r="AR8" s="37">
        <v>49.65</v>
      </c>
      <c r="AS8" s="37">
        <v>40</v>
      </c>
      <c r="AT8" s="37">
        <v>40</v>
      </c>
      <c r="AU8" s="37">
        <v>40</v>
      </c>
      <c r="AV8" s="37">
        <v>36.6</v>
      </c>
      <c r="AW8" s="37">
        <v>17.39</v>
      </c>
      <c r="AX8" s="37">
        <v>25.66</v>
      </c>
      <c r="AY8" s="37">
        <v>17.5</v>
      </c>
      <c r="AZ8" s="37">
        <v>40</v>
      </c>
      <c r="BA8" s="37">
        <v>40</v>
      </c>
      <c r="BB8" s="37">
        <v>38.979999999999997</v>
      </c>
      <c r="BC8" s="37">
        <v>50</v>
      </c>
      <c r="BD8" s="37">
        <v>50</v>
      </c>
      <c r="BE8" s="37">
        <v>60.2</v>
      </c>
      <c r="BF8" s="37">
        <v>64.66</v>
      </c>
      <c r="BG8" s="37">
        <v>70</v>
      </c>
      <c r="BH8" s="37">
        <v>80.89</v>
      </c>
      <c r="BI8" s="37">
        <v>100.46</v>
      </c>
      <c r="BJ8" s="37">
        <v>81.680000000000007</v>
      </c>
      <c r="BK8" s="37">
        <v>89.76</v>
      </c>
      <c r="BL8" s="37">
        <v>95.93</v>
      </c>
      <c r="BM8" s="37">
        <v>107.96</v>
      </c>
      <c r="BN8" s="37">
        <v>87.3</v>
      </c>
      <c r="BO8" s="37">
        <v>111.67</v>
      </c>
      <c r="BP8" s="37">
        <v>166.42</v>
      </c>
      <c r="BQ8" s="37">
        <v>204.28</v>
      </c>
      <c r="BR8" s="37">
        <v>136.61000000000001</v>
      </c>
      <c r="BS8" s="37">
        <v>175.22</v>
      </c>
      <c r="BT8" s="37">
        <v>222.17</v>
      </c>
      <c r="BU8" s="37">
        <v>246.61</v>
      </c>
      <c r="BV8" s="37">
        <v>208.02</v>
      </c>
      <c r="BW8" s="37">
        <v>230</v>
      </c>
      <c r="BX8" s="37">
        <v>261.04000000000002</v>
      </c>
      <c r="BY8" s="37">
        <v>274.24</v>
      </c>
      <c r="BZ8" s="37">
        <v>243.39</v>
      </c>
      <c r="CA8" s="37">
        <v>246.58</v>
      </c>
      <c r="CB8" s="37">
        <v>249.52</v>
      </c>
      <c r="CC8" s="37">
        <v>229.44</v>
      </c>
      <c r="CD8" s="37">
        <v>230.92</v>
      </c>
      <c r="CE8" s="37">
        <v>208.16</v>
      </c>
      <c r="CF8" s="37">
        <v>176.19</v>
      </c>
      <c r="CG8" s="37">
        <v>172.91</v>
      </c>
      <c r="CH8" s="37">
        <v>172.43</v>
      </c>
      <c r="CI8" s="37">
        <v>168.67</v>
      </c>
      <c r="CJ8" s="37">
        <v>160.74</v>
      </c>
      <c r="CK8" s="37">
        <v>139.44</v>
      </c>
      <c r="CL8" s="37">
        <v>157.35</v>
      </c>
      <c r="CM8" s="37">
        <v>146.36000000000001</v>
      </c>
      <c r="CN8" s="37">
        <v>121.03</v>
      </c>
      <c r="CO8" s="37">
        <v>119.34</v>
      </c>
      <c r="CP8" s="37">
        <v>123.27</v>
      </c>
      <c r="CQ8" s="37">
        <v>108.5</v>
      </c>
      <c r="CR8" s="37">
        <v>104.53</v>
      </c>
      <c r="CS8" s="37">
        <v>96.17</v>
      </c>
      <c r="CT8" s="38"/>
      <c r="CU8" s="38"/>
      <c r="CV8" s="38"/>
      <c r="CW8" s="39"/>
      <c r="CX8" s="40">
        <f>IF(SUM(B8:CW8)&lt;&gt;0,AVERAGEIF(B8:CW8,"&lt;&gt;"""),"")</f>
        <v>122.49281250000006</v>
      </c>
    </row>
    <row r="9" spans="1:102" ht="24.95" customHeight="1" thickBot="1" x14ac:dyDescent="0.25">
      <c r="A9" s="41" t="s">
        <v>6</v>
      </c>
      <c r="B9" s="42">
        <v>91.15</v>
      </c>
      <c r="C9" s="43">
        <v>91.15</v>
      </c>
      <c r="D9" s="43">
        <v>91.15</v>
      </c>
      <c r="E9" s="43">
        <v>91.15</v>
      </c>
      <c r="F9" s="43">
        <v>87.635000000000005</v>
      </c>
      <c r="G9" s="43">
        <v>87.635000000000005</v>
      </c>
      <c r="H9" s="43">
        <v>87.635000000000005</v>
      </c>
      <c r="I9" s="43">
        <v>87.635000000000005</v>
      </c>
      <c r="J9" s="43">
        <v>82.627499999999998</v>
      </c>
      <c r="K9" s="43">
        <v>82.627499999999998</v>
      </c>
      <c r="L9" s="43">
        <v>82.627499999999998</v>
      </c>
      <c r="M9" s="43">
        <v>82.627499999999998</v>
      </c>
      <c r="N9" s="43">
        <v>82.984999999999999</v>
      </c>
      <c r="O9" s="43">
        <v>82.984999999999999</v>
      </c>
      <c r="P9" s="43">
        <v>82.984999999999999</v>
      </c>
      <c r="Q9" s="43">
        <v>82.984999999999999</v>
      </c>
      <c r="R9" s="43">
        <v>87.87</v>
      </c>
      <c r="S9" s="43">
        <v>87.87</v>
      </c>
      <c r="T9" s="43">
        <v>87.87</v>
      </c>
      <c r="U9" s="43">
        <v>87.87</v>
      </c>
      <c r="V9" s="43">
        <v>134.11000000000001</v>
      </c>
      <c r="W9" s="43">
        <v>134.11000000000001</v>
      </c>
      <c r="X9" s="43">
        <v>134.11000000000001</v>
      </c>
      <c r="Y9" s="43">
        <v>134.11000000000001</v>
      </c>
      <c r="Z9" s="43">
        <v>188.73750000000001</v>
      </c>
      <c r="AA9" s="43">
        <v>188.73750000000001</v>
      </c>
      <c r="AB9" s="43">
        <v>188.73750000000001</v>
      </c>
      <c r="AC9" s="43">
        <v>188.73750000000001</v>
      </c>
      <c r="AD9" s="43">
        <v>200.64250000000001</v>
      </c>
      <c r="AE9" s="43">
        <v>200.64250000000001</v>
      </c>
      <c r="AF9" s="43">
        <v>200.64250000000001</v>
      </c>
      <c r="AG9" s="43">
        <v>200.64250000000001</v>
      </c>
      <c r="AH9" s="43">
        <v>130.22999999999999</v>
      </c>
      <c r="AI9" s="43">
        <v>130.22999999999999</v>
      </c>
      <c r="AJ9" s="43">
        <v>130.22999999999999</v>
      </c>
      <c r="AK9" s="43">
        <v>130.22999999999999</v>
      </c>
      <c r="AL9" s="43">
        <v>78.564999999999998</v>
      </c>
      <c r="AM9" s="43">
        <v>78.564999999999998</v>
      </c>
      <c r="AN9" s="43">
        <v>78.564999999999998</v>
      </c>
      <c r="AO9" s="43">
        <v>78.564999999999998</v>
      </c>
      <c r="AP9" s="43">
        <v>63.727499999999999</v>
      </c>
      <c r="AQ9" s="43">
        <v>63.727499999999999</v>
      </c>
      <c r="AR9" s="43">
        <v>63.727499999999999</v>
      </c>
      <c r="AS9" s="43">
        <v>63.727499999999999</v>
      </c>
      <c r="AT9" s="43">
        <v>33.497500000000002</v>
      </c>
      <c r="AU9" s="43">
        <v>33.497500000000002</v>
      </c>
      <c r="AV9" s="43">
        <v>33.497500000000002</v>
      </c>
      <c r="AW9" s="43">
        <v>33.497500000000002</v>
      </c>
      <c r="AX9" s="43">
        <v>30.79</v>
      </c>
      <c r="AY9" s="43">
        <v>30.79</v>
      </c>
      <c r="AZ9" s="43">
        <v>30.79</v>
      </c>
      <c r="BA9" s="43">
        <v>30.79</v>
      </c>
      <c r="BB9" s="43">
        <v>49.795000000000002</v>
      </c>
      <c r="BC9" s="43">
        <v>49.795000000000002</v>
      </c>
      <c r="BD9" s="43">
        <v>49.795000000000002</v>
      </c>
      <c r="BE9" s="43">
        <v>49.795000000000002</v>
      </c>
      <c r="BF9" s="43">
        <v>79.002499999999998</v>
      </c>
      <c r="BG9" s="43">
        <v>79.002499999999998</v>
      </c>
      <c r="BH9" s="43">
        <v>79.002499999999998</v>
      </c>
      <c r="BI9" s="43">
        <v>79.002499999999998</v>
      </c>
      <c r="BJ9" s="43">
        <v>93.832499999999996</v>
      </c>
      <c r="BK9" s="43">
        <v>93.832499999999996</v>
      </c>
      <c r="BL9" s="43">
        <v>93.832499999999996</v>
      </c>
      <c r="BM9" s="43">
        <v>93.832499999999996</v>
      </c>
      <c r="BN9" s="43">
        <v>142.41749999999999</v>
      </c>
      <c r="BO9" s="43">
        <v>142.41749999999999</v>
      </c>
      <c r="BP9" s="43">
        <v>142.41749999999999</v>
      </c>
      <c r="BQ9" s="43">
        <v>142.41749999999999</v>
      </c>
      <c r="BR9" s="43">
        <v>195.1525</v>
      </c>
      <c r="BS9" s="43">
        <v>195.1525</v>
      </c>
      <c r="BT9" s="43">
        <v>195.1525</v>
      </c>
      <c r="BU9" s="43">
        <v>195.1525</v>
      </c>
      <c r="BV9" s="43">
        <v>243.32499999999999</v>
      </c>
      <c r="BW9" s="43">
        <v>243.32499999999999</v>
      </c>
      <c r="BX9" s="43">
        <v>243.32499999999999</v>
      </c>
      <c r="BY9" s="43">
        <v>243.32499999999999</v>
      </c>
      <c r="BZ9" s="43">
        <v>242.23249999999999</v>
      </c>
      <c r="CA9" s="43">
        <v>242.23249999999999</v>
      </c>
      <c r="CB9" s="43">
        <v>242.23249999999999</v>
      </c>
      <c r="CC9" s="43">
        <v>242.23249999999999</v>
      </c>
      <c r="CD9" s="43">
        <v>197.04499999999999</v>
      </c>
      <c r="CE9" s="43">
        <v>197.04499999999999</v>
      </c>
      <c r="CF9" s="43">
        <v>197.04499999999999</v>
      </c>
      <c r="CG9" s="43">
        <v>197.04499999999999</v>
      </c>
      <c r="CH9" s="43">
        <v>160.32</v>
      </c>
      <c r="CI9" s="43">
        <v>160.32</v>
      </c>
      <c r="CJ9" s="43">
        <v>160.32</v>
      </c>
      <c r="CK9" s="43">
        <v>160.32</v>
      </c>
      <c r="CL9" s="43">
        <v>136.02000000000001</v>
      </c>
      <c r="CM9" s="43">
        <v>136.02000000000001</v>
      </c>
      <c r="CN9" s="43">
        <v>136.02000000000001</v>
      </c>
      <c r="CO9" s="43">
        <v>136.02000000000001</v>
      </c>
      <c r="CP9" s="43">
        <v>108.11750000000001</v>
      </c>
      <c r="CQ9" s="43">
        <v>108.11750000000001</v>
      </c>
      <c r="CR9" s="43">
        <v>108.11750000000001</v>
      </c>
      <c r="CS9" s="43">
        <v>108.11750000000001</v>
      </c>
      <c r="CT9" s="44"/>
      <c r="CU9" s="44"/>
      <c r="CV9" s="44"/>
      <c r="CW9" s="45"/>
      <c r="CX9" s="46">
        <f>IF(SUM(B9:CW9)&lt;&gt;0,AVERAGEIF(B9:CW9,"&lt;&gt;"""),"")</f>
        <v>122.49281250000001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56.223999999999997</v>
      </c>
      <c r="AC15" s="71">
        <v>54.56</v>
      </c>
      <c r="AD15" s="71">
        <v>51.787999999999997</v>
      </c>
      <c r="AE15" s="71">
        <v>48.503999999999998</v>
      </c>
      <c r="AF15" s="71">
        <v>44.44</v>
      </c>
      <c r="AG15" s="71">
        <v>38.816000000000003</v>
      </c>
      <c r="AH15" s="71">
        <v>31.84</v>
      </c>
      <c r="AI15" s="71">
        <v>25.34</v>
      </c>
      <c r="AJ15" s="71">
        <v>19.675999999999998</v>
      </c>
      <c r="AK15" s="71">
        <v>14.007999999999999</v>
      </c>
      <c r="AL15" s="71">
        <v>7.9560000000000004</v>
      </c>
      <c r="AM15" s="71">
        <v>2.484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0.20799999999999999</v>
      </c>
      <c r="BE15" s="71">
        <v>3.2759999999999998</v>
      </c>
      <c r="BF15" s="71">
        <v>7.0519999999999996</v>
      </c>
      <c r="BG15" s="71">
        <v>10.568</v>
      </c>
      <c r="BH15" s="71">
        <v>13.62</v>
      </c>
      <c r="BI15" s="71">
        <v>16.600000000000001</v>
      </c>
      <c r="BJ15" s="71">
        <v>19.812000000000001</v>
      </c>
      <c r="BK15" s="71">
        <v>23.167999999999999</v>
      </c>
      <c r="BL15" s="71">
        <v>26.824000000000002</v>
      </c>
      <c r="BM15" s="71">
        <v>30.936</v>
      </c>
      <c r="BN15" s="71">
        <v>35.32</v>
      </c>
      <c r="BO15" s="71">
        <v>39.396000000000001</v>
      </c>
      <c r="BP15" s="71">
        <v>43.1</v>
      </c>
      <c r="BQ15" s="71">
        <v>46.688000000000002</v>
      </c>
      <c r="BR15" s="71">
        <v>50.167999999999999</v>
      </c>
      <c r="BS15" s="71">
        <v>53.124000000000002</v>
      </c>
      <c r="BT15" s="71">
        <v>55.244</v>
      </c>
      <c r="BU15" s="71">
        <v>56.436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944.29399999999987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56.223999999999997</v>
      </c>
      <c r="AC17" s="77">
        <f t="shared" si="0"/>
        <v>54.56</v>
      </c>
      <c r="AD17" s="77">
        <f t="shared" si="0"/>
        <v>51.787999999999997</v>
      </c>
      <c r="AE17" s="77">
        <f t="shared" si="0"/>
        <v>48.503999999999998</v>
      </c>
      <c r="AF17" s="77">
        <f t="shared" si="0"/>
        <v>44.44</v>
      </c>
      <c r="AG17" s="77">
        <f t="shared" si="0"/>
        <v>38.816000000000003</v>
      </c>
      <c r="AH17" s="77">
        <f t="shared" si="0"/>
        <v>31.84</v>
      </c>
      <c r="AI17" s="77">
        <f t="shared" si="0"/>
        <v>25.34</v>
      </c>
      <c r="AJ17" s="77">
        <f t="shared" si="0"/>
        <v>19.675999999999998</v>
      </c>
      <c r="AK17" s="77">
        <f t="shared" si="0"/>
        <v>14.007999999999999</v>
      </c>
      <c r="AL17" s="77">
        <f t="shared" si="0"/>
        <v>7.9560000000000004</v>
      </c>
      <c r="AM17" s="77">
        <f t="shared" si="0"/>
        <v>2.484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0.20799999999999999</v>
      </c>
      <c r="BE17" s="77">
        <f t="shared" si="0"/>
        <v>3.2759999999999998</v>
      </c>
      <c r="BF17" s="77">
        <f t="shared" si="0"/>
        <v>7.0519999999999996</v>
      </c>
      <c r="BG17" s="77">
        <f t="shared" si="0"/>
        <v>10.568</v>
      </c>
      <c r="BH17" s="77">
        <f t="shared" si="0"/>
        <v>13.62</v>
      </c>
      <c r="BI17" s="77">
        <f t="shared" si="0"/>
        <v>16.600000000000001</v>
      </c>
      <c r="BJ17" s="77">
        <f t="shared" si="0"/>
        <v>19.812000000000001</v>
      </c>
      <c r="BK17" s="77">
        <f t="shared" si="0"/>
        <v>23.167999999999999</v>
      </c>
      <c r="BL17" s="77">
        <f t="shared" si="0"/>
        <v>26.824000000000002</v>
      </c>
      <c r="BM17" s="77">
        <f t="shared" si="0"/>
        <v>30.936</v>
      </c>
      <c r="BN17" s="77">
        <f t="shared" si="0"/>
        <v>35.32</v>
      </c>
      <c r="BO17" s="77">
        <f t="shared" ref="BO17:CW17" si="1">SUM(BO11:BO16)</f>
        <v>39.396000000000001</v>
      </c>
      <c r="BP17" s="77">
        <f t="shared" si="1"/>
        <v>43.1</v>
      </c>
      <c r="BQ17" s="77">
        <f t="shared" si="1"/>
        <v>46.688000000000002</v>
      </c>
      <c r="BR17" s="77">
        <f t="shared" si="1"/>
        <v>50.167999999999999</v>
      </c>
      <c r="BS17" s="77">
        <f t="shared" si="1"/>
        <v>53.124000000000002</v>
      </c>
      <c r="BT17" s="77">
        <f t="shared" si="1"/>
        <v>55.244</v>
      </c>
      <c r="BU17" s="77">
        <f t="shared" si="1"/>
        <v>56.436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944.29399999999987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817.46400000000006</v>
      </c>
      <c r="C20" s="88">
        <v>817.54900000000009</v>
      </c>
      <c r="D20" s="88">
        <v>817.63900000000001</v>
      </c>
      <c r="E20" s="88">
        <v>817.37899999999991</v>
      </c>
      <c r="F20" s="88">
        <v>819.56399999999996</v>
      </c>
      <c r="G20" s="88">
        <v>819.86500000000001</v>
      </c>
      <c r="H20" s="88">
        <v>819.25799999999992</v>
      </c>
      <c r="I20" s="88">
        <v>818.52999999999986</v>
      </c>
      <c r="J20" s="88">
        <v>812.26900000000001</v>
      </c>
      <c r="K20" s="88">
        <v>811.99800000000005</v>
      </c>
      <c r="L20" s="88">
        <v>813.06</v>
      </c>
      <c r="M20" s="88">
        <v>814.01699999999994</v>
      </c>
      <c r="N20" s="88">
        <v>818.255</v>
      </c>
      <c r="O20" s="88">
        <v>817.82699999999988</v>
      </c>
      <c r="P20" s="88">
        <v>817.97100000000012</v>
      </c>
      <c r="Q20" s="88">
        <v>817.71500000000003</v>
      </c>
      <c r="R20" s="88">
        <v>819.75299999999993</v>
      </c>
      <c r="S20" s="88">
        <v>819.54300000000001</v>
      </c>
      <c r="T20" s="88">
        <v>818.48099999999999</v>
      </c>
      <c r="U20" s="88">
        <v>818.41399999999999</v>
      </c>
      <c r="V20" s="88">
        <v>811.87299999999993</v>
      </c>
      <c r="W20" s="88">
        <v>811.53200000000004</v>
      </c>
      <c r="X20" s="88">
        <v>807.89399999999989</v>
      </c>
      <c r="Y20" s="88">
        <v>808.33600000000001</v>
      </c>
      <c r="Z20" s="88">
        <v>803.60300000000007</v>
      </c>
      <c r="AA20" s="88">
        <v>804.45699999999988</v>
      </c>
      <c r="AB20" s="88">
        <v>803.90700000000004</v>
      </c>
      <c r="AC20" s="88">
        <v>803.72699999999998</v>
      </c>
      <c r="AD20" s="88">
        <v>685.49599999999998</v>
      </c>
      <c r="AE20" s="88">
        <v>685.85900000000004</v>
      </c>
      <c r="AF20" s="88">
        <v>685.87099999999998</v>
      </c>
      <c r="AG20" s="88">
        <v>690.49700000000007</v>
      </c>
      <c r="AH20" s="88">
        <v>792.05799999999999</v>
      </c>
      <c r="AI20" s="88">
        <v>795.42199999999991</v>
      </c>
      <c r="AJ20" s="88">
        <v>795.59100000000001</v>
      </c>
      <c r="AK20" s="88">
        <v>796.05799999999999</v>
      </c>
      <c r="AL20" s="88">
        <v>789.62099999999998</v>
      </c>
      <c r="AM20" s="88">
        <v>789.01400000000001</v>
      </c>
      <c r="AN20" s="88">
        <v>788.40800000000002</v>
      </c>
      <c r="AO20" s="88">
        <v>788.99400000000003</v>
      </c>
      <c r="AP20" s="88">
        <v>796.16100000000006</v>
      </c>
      <c r="AQ20" s="88">
        <v>795.08300000000008</v>
      </c>
      <c r="AR20" s="88">
        <v>794.14899999999989</v>
      </c>
      <c r="AS20" s="88">
        <v>794.55499999999995</v>
      </c>
      <c r="AT20" s="88">
        <v>748.32600000000002</v>
      </c>
      <c r="AU20" s="88">
        <v>748.375</v>
      </c>
      <c r="AV20" s="88">
        <v>748.45999999999992</v>
      </c>
      <c r="AW20" s="88">
        <v>759.33399999999995</v>
      </c>
      <c r="AX20" s="88">
        <v>749.88199999999995</v>
      </c>
      <c r="AY20" s="88">
        <v>760.05799999999999</v>
      </c>
      <c r="AZ20" s="88">
        <v>749.43899999999996</v>
      </c>
      <c r="BA20" s="88">
        <v>749.99300000000005</v>
      </c>
      <c r="BB20" s="88">
        <v>729.20600000000002</v>
      </c>
      <c r="BC20" s="88">
        <v>728.7109999999999</v>
      </c>
      <c r="BD20" s="88">
        <v>728.827</v>
      </c>
      <c r="BE20" s="88">
        <v>728.42700000000002</v>
      </c>
      <c r="BF20" s="88">
        <v>728.50900000000001</v>
      </c>
      <c r="BG20" s="88">
        <v>728.88199999999995</v>
      </c>
      <c r="BH20" s="88">
        <v>729.56200000000001</v>
      </c>
      <c r="BI20" s="88">
        <v>729.80100000000004</v>
      </c>
      <c r="BJ20" s="88">
        <v>682.64100000000008</v>
      </c>
      <c r="BK20" s="88">
        <v>682.76699999999994</v>
      </c>
      <c r="BL20" s="88">
        <v>682.53899999999999</v>
      </c>
      <c r="BM20" s="88">
        <v>683.31100000000004</v>
      </c>
      <c r="BN20" s="88">
        <v>684.77900000000011</v>
      </c>
      <c r="BO20" s="88">
        <v>684.73</v>
      </c>
      <c r="BP20" s="88">
        <v>681.15100000000007</v>
      </c>
      <c r="BQ20" s="88">
        <v>679.697</v>
      </c>
      <c r="BR20" s="88">
        <v>654.84900000000005</v>
      </c>
      <c r="BS20" s="88">
        <v>654.61699999999996</v>
      </c>
      <c r="BT20" s="88">
        <v>646.28800000000001</v>
      </c>
      <c r="BU20" s="88">
        <v>646.30399999999997</v>
      </c>
      <c r="BV20" s="88">
        <v>652.08500000000004</v>
      </c>
      <c r="BW20" s="88">
        <v>645.29399999999998</v>
      </c>
      <c r="BX20" s="88">
        <v>645.5920000000001</v>
      </c>
      <c r="BY20" s="88">
        <v>645.62400000000002</v>
      </c>
      <c r="BZ20" s="88">
        <v>663.4369999999999</v>
      </c>
      <c r="CA20" s="88">
        <v>663.80600000000004</v>
      </c>
      <c r="CB20" s="88">
        <v>664.43899999999996</v>
      </c>
      <c r="CC20" s="88">
        <v>665.18799999999999</v>
      </c>
      <c r="CD20" s="88">
        <v>668.673</v>
      </c>
      <c r="CE20" s="88">
        <v>669.36799999999994</v>
      </c>
      <c r="CF20" s="88">
        <v>672.37</v>
      </c>
      <c r="CG20" s="88">
        <v>671.88800000000003</v>
      </c>
      <c r="CH20" s="88">
        <v>772.95699999999988</v>
      </c>
      <c r="CI20" s="88">
        <v>772.26099999999997</v>
      </c>
      <c r="CJ20" s="88">
        <v>775.82999999999993</v>
      </c>
      <c r="CK20" s="88">
        <v>774.10900000000004</v>
      </c>
      <c r="CL20" s="88">
        <v>767.57400000000007</v>
      </c>
      <c r="CM20" s="88">
        <v>771.11800000000005</v>
      </c>
      <c r="CN20" s="88">
        <v>770.99099999999987</v>
      </c>
      <c r="CO20" s="88">
        <v>771.322</v>
      </c>
      <c r="CP20" s="88">
        <v>808.04899999999998</v>
      </c>
      <c r="CQ20" s="88">
        <v>809.13099999999997</v>
      </c>
      <c r="CR20" s="88">
        <v>809.23800000000006</v>
      </c>
      <c r="CS20" s="88">
        <v>809.60300000000007</v>
      </c>
      <c r="CT20" s="89"/>
      <c r="CU20" s="89"/>
      <c r="CV20" s="89"/>
      <c r="CW20" s="90"/>
      <c r="CX20" s="91">
        <f t="array" ref="CX20">SUMPRODUCT(B20:CW20*0.25)</f>
        <v>18078.532249999993</v>
      </c>
    </row>
    <row r="21" spans="1:102" ht="24.95" customHeight="1" x14ac:dyDescent="0.2">
      <c r="A21" s="92" t="s">
        <v>17</v>
      </c>
      <c r="B21" s="93">
        <v>1138.165</v>
      </c>
      <c r="C21" s="94">
        <v>1136.1569999999999</v>
      </c>
      <c r="D21" s="94">
        <v>1134.7169999999999</v>
      </c>
      <c r="E21" s="94">
        <v>1128.5899999999995</v>
      </c>
      <c r="F21" s="94">
        <v>1122.192</v>
      </c>
      <c r="G21" s="94">
        <v>1120.3790000000001</v>
      </c>
      <c r="H21" s="94">
        <v>1119.3339999999998</v>
      </c>
      <c r="I21" s="94">
        <v>1117.4209999999998</v>
      </c>
      <c r="J21" s="94">
        <v>1112.3609999999999</v>
      </c>
      <c r="K21" s="94">
        <v>1114.2820000000002</v>
      </c>
      <c r="L21" s="94">
        <v>1113.989</v>
      </c>
      <c r="M21" s="94">
        <v>1113.0429999999999</v>
      </c>
      <c r="N21" s="94">
        <v>1118.6759999999999</v>
      </c>
      <c r="O21" s="94">
        <v>1116.972</v>
      </c>
      <c r="P21" s="94">
        <v>1118.7779999999998</v>
      </c>
      <c r="Q21" s="94">
        <v>1119.8050000000001</v>
      </c>
      <c r="R21" s="94">
        <v>1150.0199999999998</v>
      </c>
      <c r="S21" s="94">
        <v>1151.8609999999999</v>
      </c>
      <c r="T21" s="94">
        <v>1154.9830000000002</v>
      </c>
      <c r="U21" s="94">
        <v>1162.1010000000001</v>
      </c>
      <c r="V21" s="94">
        <v>1279.7170000000001</v>
      </c>
      <c r="W21" s="94">
        <v>1296.8700000000001</v>
      </c>
      <c r="X21" s="94">
        <v>1294.846</v>
      </c>
      <c r="Y21" s="94">
        <v>1277.509</v>
      </c>
      <c r="Z21" s="94">
        <v>1452.875</v>
      </c>
      <c r="AA21" s="94">
        <v>1471.3600000000004</v>
      </c>
      <c r="AB21" s="94">
        <v>1485.7469999999998</v>
      </c>
      <c r="AC21" s="94">
        <v>1496.788</v>
      </c>
      <c r="AD21" s="94">
        <v>1606.6570000000002</v>
      </c>
      <c r="AE21" s="94">
        <v>1613.3500000000001</v>
      </c>
      <c r="AF21" s="94">
        <v>1618.67</v>
      </c>
      <c r="AG21" s="94">
        <v>1640.7020000000002</v>
      </c>
      <c r="AH21" s="94">
        <v>1655.944</v>
      </c>
      <c r="AI21" s="94">
        <v>1668.3230000000001</v>
      </c>
      <c r="AJ21" s="94">
        <v>1670.963</v>
      </c>
      <c r="AK21" s="94">
        <v>1661.4129999999998</v>
      </c>
      <c r="AL21" s="94">
        <v>1678.5819999999997</v>
      </c>
      <c r="AM21" s="94">
        <v>1679.9390000000001</v>
      </c>
      <c r="AN21" s="94">
        <v>1679.12</v>
      </c>
      <c r="AO21" s="94">
        <v>1679.999</v>
      </c>
      <c r="AP21" s="94">
        <v>1650.3329999999999</v>
      </c>
      <c r="AQ21" s="94">
        <v>1646.829</v>
      </c>
      <c r="AR21" s="94">
        <v>1656.3579999999999</v>
      </c>
      <c r="AS21" s="94">
        <v>1658.328</v>
      </c>
      <c r="AT21" s="94">
        <v>1630.2719999999999</v>
      </c>
      <c r="AU21" s="94">
        <v>1627.7449999999997</v>
      </c>
      <c r="AV21" s="94">
        <v>1632.9599999999996</v>
      </c>
      <c r="AW21" s="94">
        <v>1643.9349999999999</v>
      </c>
      <c r="AX21" s="94">
        <v>1613.8</v>
      </c>
      <c r="AY21" s="94">
        <v>1612.8139999999999</v>
      </c>
      <c r="AZ21" s="94">
        <v>1604.307</v>
      </c>
      <c r="BA21" s="94">
        <v>1600.0029999999999</v>
      </c>
      <c r="BB21" s="94">
        <v>1565.0489999999998</v>
      </c>
      <c r="BC21" s="94">
        <v>1545.5029999999999</v>
      </c>
      <c r="BD21" s="94">
        <v>1542.9909999999998</v>
      </c>
      <c r="BE21" s="94">
        <v>1532.9469999999999</v>
      </c>
      <c r="BF21" s="94">
        <v>1477.3130000000001</v>
      </c>
      <c r="BG21" s="94">
        <v>1476.6480000000001</v>
      </c>
      <c r="BH21" s="94">
        <v>1475.0930000000003</v>
      </c>
      <c r="BI21" s="94">
        <v>1473.2050000000002</v>
      </c>
      <c r="BJ21" s="94">
        <v>1464.1489999999997</v>
      </c>
      <c r="BK21" s="94">
        <v>1464.7339999999999</v>
      </c>
      <c r="BL21" s="94">
        <v>1463.7299999999998</v>
      </c>
      <c r="BM21" s="94">
        <v>1460.5210000000002</v>
      </c>
      <c r="BN21" s="94">
        <v>1439.1680000000001</v>
      </c>
      <c r="BO21" s="94">
        <v>1445.3589999999999</v>
      </c>
      <c r="BP21" s="94">
        <v>1443.096</v>
      </c>
      <c r="BQ21" s="94">
        <v>1434.4549999999997</v>
      </c>
      <c r="BR21" s="94">
        <v>1443.8110000000001</v>
      </c>
      <c r="BS21" s="94">
        <v>1435.9880000000005</v>
      </c>
      <c r="BT21" s="94">
        <v>1426.3510000000001</v>
      </c>
      <c r="BU21" s="94">
        <v>1427.614</v>
      </c>
      <c r="BV21" s="94">
        <v>1409.0610000000001</v>
      </c>
      <c r="BW21" s="94">
        <v>1406.4780000000001</v>
      </c>
      <c r="BX21" s="94">
        <v>1406.3549999999998</v>
      </c>
      <c r="BY21" s="94">
        <v>1402.2160000000001</v>
      </c>
      <c r="BZ21" s="94">
        <v>1388.8430000000001</v>
      </c>
      <c r="CA21" s="94">
        <v>1377.5050000000003</v>
      </c>
      <c r="CB21" s="94">
        <v>1376.0560000000003</v>
      </c>
      <c r="CC21" s="94">
        <v>1377.288</v>
      </c>
      <c r="CD21" s="94">
        <v>1293.6329999999998</v>
      </c>
      <c r="CE21" s="94">
        <v>1288.461</v>
      </c>
      <c r="CF21" s="94">
        <v>1283.8220000000001</v>
      </c>
      <c r="CG21" s="94">
        <v>1267.2650000000001</v>
      </c>
      <c r="CH21" s="94">
        <v>1199.412</v>
      </c>
      <c r="CI21" s="94">
        <v>1195.9179999999999</v>
      </c>
      <c r="CJ21" s="94">
        <v>1192.5029999999999</v>
      </c>
      <c r="CK21" s="94">
        <v>1184.203</v>
      </c>
      <c r="CL21" s="94">
        <v>1155.577</v>
      </c>
      <c r="CM21" s="94">
        <v>1153.7059999999999</v>
      </c>
      <c r="CN21" s="94">
        <v>1150.7439999999997</v>
      </c>
      <c r="CO21" s="94">
        <v>1146.2429999999999</v>
      </c>
      <c r="CP21" s="94">
        <v>1117.4089999999999</v>
      </c>
      <c r="CQ21" s="94">
        <v>1117.2439999999999</v>
      </c>
      <c r="CR21" s="94">
        <v>1116.9209999999996</v>
      </c>
      <c r="CS21" s="94">
        <v>1113.836</v>
      </c>
      <c r="CT21" s="95"/>
      <c r="CU21" s="95"/>
      <c r="CV21" s="95"/>
      <c r="CW21" s="96"/>
      <c r="CX21" s="97">
        <f t="array" ref="CX21">SUMPRODUCT(B21:CW21*0.25)</f>
        <v>33152.326999999997</v>
      </c>
    </row>
    <row r="22" spans="1:102" ht="24.95" customHeight="1" x14ac:dyDescent="0.2">
      <c r="A22" s="92" t="s">
        <v>18</v>
      </c>
      <c r="B22" s="98">
        <v>2271.7839999999997</v>
      </c>
      <c r="C22" s="99">
        <v>2258.5329999999999</v>
      </c>
      <c r="D22" s="99">
        <v>2227.9920000000002</v>
      </c>
      <c r="E22" s="99">
        <v>2198.6410000000001</v>
      </c>
      <c r="F22" s="99">
        <v>2144.4489999999996</v>
      </c>
      <c r="G22" s="99">
        <v>2120.6529999999998</v>
      </c>
      <c r="H22" s="99">
        <v>2100.5959999999995</v>
      </c>
      <c r="I22" s="99">
        <v>2085.0519999999997</v>
      </c>
      <c r="J22" s="99">
        <v>2079.1679999999997</v>
      </c>
      <c r="K22" s="99">
        <v>2067.9189999999999</v>
      </c>
      <c r="L22" s="99">
        <v>2061.3130000000001</v>
      </c>
      <c r="M22" s="99">
        <v>2056.779</v>
      </c>
      <c r="N22" s="99">
        <v>2039.6470000000004</v>
      </c>
      <c r="O22" s="99">
        <v>2036.27</v>
      </c>
      <c r="P22" s="99">
        <v>2038.5989999999999</v>
      </c>
      <c r="Q22" s="99">
        <v>2054.3740000000003</v>
      </c>
      <c r="R22" s="99">
        <v>2068.8389999999999</v>
      </c>
      <c r="S22" s="99">
        <v>2098.0329999999999</v>
      </c>
      <c r="T22" s="99">
        <v>2153.9340000000002</v>
      </c>
      <c r="U22" s="99">
        <v>2195.6309999999999</v>
      </c>
      <c r="V22" s="99">
        <v>2236.1459999999997</v>
      </c>
      <c r="W22" s="99">
        <v>2305.7809999999999</v>
      </c>
      <c r="X22" s="99">
        <v>2318.0559999999996</v>
      </c>
      <c r="Y22" s="99">
        <v>2420.9669999999996</v>
      </c>
      <c r="Z22" s="99">
        <v>2478.3769999999995</v>
      </c>
      <c r="AA22" s="99">
        <v>2574.8329999999996</v>
      </c>
      <c r="AB22" s="99">
        <v>2645.8360000000002</v>
      </c>
      <c r="AC22" s="99">
        <v>2716.6979999999999</v>
      </c>
      <c r="AD22" s="99">
        <v>2721.0049999999997</v>
      </c>
      <c r="AE22" s="99">
        <v>2839.6099999999997</v>
      </c>
      <c r="AF22" s="99">
        <v>2908.0639999999999</v>
      </c>
      <c r="AG22" s="99">
        <v>3070.3420000000001</v>
      </c>
      <c r="AH22" s="99">
        <v>3042.1439999999998</v>
      </c>
      <c r="AI22" s="99">
        <v>3167.7950000000001</v>
      </c>
      <c r="AJ22" s="99">
        <v>3236.1579999999999</v>
      </c>
      <c r="AK22" s="99">
        <v>3273.306</v>
      </c>
      <c r="AL22" s="99">
        <v>3318.4869999999996</v>
      </c>
      <c r="AM22" s="99">
        <v>3344.5370000000003</v>
      </c>
      <c r="AN22" s="99">
        <v>3366.8539999999998</v>
      </c>
      <c r="AO22" s="99">
        <v>3361.8279999999995</v>
      </c>
      <c r="AP22" s="99">
        <v>3359.78</v>
      </c>
      <c r="AQ22" s="99">
        <v>3365.547</v>
      </c>
      <c r="AR22" s="99">
        <v>3414.163</v>
      </c>
      <c r="AS22" s="99">
        <v>3467.9409999999998</v>
      </c>
      <c r="AT22" s="99">
        <v>3467.4219999999996</v>
      </c>
      <c r="AU22" s="99">
        <v>3485.5480000000002</v>
      </c>
      <c r="AV22" s="99">
        <v>3504.4539999999993</v>
      </c>
      <c r="AW22" s="99">
        <v>3513.942</v>
      </c>
      <c r="AX22" s="99">
        <v>3513.9259999999999</v>
      </c>
      <c r="AY22" s="99">
        <v>3511.6460000000002</v>
      </c>
      <c r="AZ22" s="99">
        <v>3465.7750000000001</v>
      </c>
      <c r="BA22" s="99">
        <v>3430.0920000000001</v>
      </c>
      <c r="BB22" s="99">
        <v>3424.375</v>
      </c>
      <c r="BC22" s="99">
        <v>3335.5449999999996</v>
      </c>
      <c r="BD22" s="99">
        <v>3294.9619999999995</v>
      </c>
      <c r="BE22" s="99">
        <v>3243.2719999999999</v>
      </c>
      <c r="BF22" s="99">
        <v>3209.8710000000001</v>
      </c>
      <c r="BG22" s="99">
        <v>3167.3320000000003</v>
      </c>
      <c r="BH22" s="99">
        <v>3132.498</v>
      </c>
      <c r="BI22" s="99">
        <v>3078.7530000000002</v>
      </c>
      <c r="BJ22" s="99">
        <v>3103.8469999999998</v>
      </c>
      <c r="BK22" s="99">
        <v>3079.2429999999995</v>
      </c>
      <c r="BL22" s="99">
        <v>3064.2570000000001</v>
      </c>
      <c r="BM22" s="99">
        <v>3071.2689999999998</v>
      </c>
      <c r="BN22" s="99">
        <v>3163.3389999999999</v>
      </c>
      <c r="BO22" s="99">
        <v>3162.4829999999997</v>
      </c>
      <c r="BP22" s="99">
        <v>3100.8559999999998</v>
      </c>
      <c r="BQ22" s="99">
        <v>3064.3649999999998</v>
      </c>
      <c r="BR22" s="99">
        <v>3266.2879999999996</v>
      </c>
      <c r="BS22" s="99">
        <v>3227.0929999999998</v>
      </c>
      <c r="BT22" s="99">
        <v>3273.8729999999996</v>
      </c>
      <c r="BU22" s="99">
        <v>3314.4059999999999</v>
      </c>
      <c r="BV22" s="99">
        <v>3515.5479999999998</v>
      </c>
      <c r="BW22" s="99">
        <v>3598.4119999999994</v>
      </c>
      <c r="BX22" s="99">
        <v>3650.7819999999997</v>
      </c>
      <c r="BY22" s="99">
        <v>3668.7409999999995</v>
      </c>
      <c r="BZ22" s="99">
        <v>3686.9909999999995</v>
      </c>
      <c r="CA22" s="99">
        <v>3668.6749999999997</v>
      </c>
      <c r="CB22" s="99">
        <v>3625.4429999999998</v>
      </c>
      <c r="CC22" s="99">
        <v>3573.1349999999998</v>
      </c>
      <c r="CD22" s="99">
        <v>3504.049</v>
      </c>
      <c r="CE22" s="99">
        <v>3428.252</v>
      </c>
      <c r="CF22" s="99">
        <v>3372.1440000000002</v>
      </c>
      <c r="CG22" s="99">
        <v>3287.0969999999998</v>
      </c>
      <c r="CH22" s="99">
        <v>3198.6619999999998</v>
      </c>
      <c r="CI22" s="99">
        <v>3116.7829999999999</v>
      </c>
      <c r="CJ22" s="99">
        <v>3053.2159999999999</v>
      </c>
      <c r="CK22" s="99">
        <v>2985.0269999999996</v>
      </c>
      <c r="CL22" s="99">
        <v>2896.0259999999994</v>
      </c>
      <c r="CM22" s="99">
        <v>2823.5419999999995</v>
      </c>
      <c r="CN22" s="99">
        <v>2818.0639999999999</v>
      </c>
      <c r="CO22" s="99">
        <v>2733.4859999999999</v>
      </c>
      <c r="CP22" s="99">
        <v>2645.0279999999998</v>
      </c>
      <c r="CQ22" s="99">
        <v>2559.9819999999995</v>
      </c>
      <c r="CR22" s="99">
        <v>2508.931</v>
      </c>
      <c r="CS22" s="99">
        <v>2485.3150000000001</v>
      </c>
      <c r="CT22" s="100"/>
      <c r="CU22" s="100"/>
      <c r="CV22" s="100"/>
      <c r="CW22" s="96"/>
      <c r="CX22" s="97">
        <f t="array" ref="CX22">SUMPRODUCT(B22:CW22*0.25)</f>
        <v>70346.631000000008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112.256</v>
      </c>
      <c r="AP23" s="99"/>
      <c r="AQ23" s="99"/>
      <c r="AR23" s="99"/>
      <c r="AS23" s="99">
        <v>199.91500000000002</v>
      </c>
      <c r="AT23" s="99">
        <v>123.991</v>
      </c>
      <c r="AU23" s="99">
        <v>224.51900000000001</v>
      </c>
      <c r="AV23" s="99">
        <v>250</v>
      </c>
      <c r="AW23" s="99">
        <v>250</v>
      </c>
      <c r="AX23" s="99">
        <v>250</v>
      </c>
      <c r="AY23" s="99">
        <v>250</v>
      </c>
      <c r="AZ23" s="99">
        <v>237.357</v>
      </c>
      <c r="BA23" s="99">
        <v>223.83799999999999</v>
      </c>
      <c r="BB23" s="99">
        <v>250</v>
      </c>
      <c r="BC23" s="99">
        <v>244.709</v>
      </c>
      <c r="BD23" s="99">
        <v>153.488</v>
      </c>
      <c r="BE23" s="99"/>
      <c r="BF23" s="99">
        <v>250</v>
      </c>
      <c r="BG23" s="99">
        <v>52.463999999999999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768.13424999999995</v>
      </c>
    </row>
    <row r="24" spans="1:102" ht="24.95" customHeight="1" x14ac:dyDescent="0.2">
      <c r="A24" s="104" t="s">
        <v>20</v>
      </c>
      <c r="B24" s="94">
        <v>106</v>
      </c>
      <c r="C24" s="94">
        <v>104</v>
      </c>
      <c r="D24" s="94">
        <v>103</v>
      </c>
      <c r="E24" s="94">
        <v>102</v>
      </c>
      <c r="F24" s="94">
        <v>101</v>
      </c>
      <c r="G24" s="94">
        <v>101</v>
      </c>
      <c r="H24" s="94">
        <v>100</v>
      </c>
      <c r="I24" s="94">
        <v>100</v>
      </c>
      <c r="J24" s="94">
        <v>100</v>
      </c>
      <c r="K24" s="94">
        <v>99</v>
      </c>
      <c r="L24" s="94">
        <v>99</v>
      </c>
      <c r="M24" s="94">
        <v>99</v>
      </c>
      <c r="N24" s="94">
        <v>99</v>
      </c>
      <c r="O24" s="94">
        <v>99</v>
      </c>
      <c r="P24" s="94">
        <v>99</v>
      </c>
      <c r="Q24" s="94">
        <v>99</v>
      </c>
      <c r="R24" s="94">
        <v>100</v>
      </c>
      <c r="S24" s="94">
        <v>101</v>
      </c>
      <c r="T24" s="94">
        <v>103</v>
      </c>
      <c r="U24" s="94">
        <v>104</v>
      </c>
      <c r="V24" s="94">
        <v>107</v>
      </c>
      <c r="W24" s="94">
        <v>110</v>
      </c>
      <c r="X24" s="94">
        <v>113</v>
      </c>
      <c r="Y24" s="94">
        <v>117</v>
      </c>
      <c r="Z24" s="94">
        <v>121</v>
      </c>
      <c r="AA24" s="94">
        <v>123</v>
      </c>
      <c r="AB24" s="94">
        <v>125</v>
      </c>
      <c r="AC24" s="94">
        <v>125</v>
      </c>
      <c r="AD24" s="94">
        <v>124</v>
      </c>
      <c r="AE24" s="94">
        <v>121</v>
      </c>
      <c r="AF24" s="94">
        <v>117</v>
      </c>
      <c r="AG24" s="94">
        <v>112</v>
      </c>
      <c r="AH24" s="94">
        <v>105</v>
      </c>
      <c r="AI24" s="94">
        <v>98</v>
      </c>
      <c r="AJ24" s="94">
        <v>92</v>
      </c>
      <c r="AK24" s="94">
        <v>85</v>
      </c>
      <c r="AL24" s="94">
        <v>79</v>
      </c>
      <c r="AM24" s="94">
        <v>73</v>
      </c>
      <c r="AN24" s="94">
        <v>68</v>
      </c>
      <c r="AO24" s="94">
        <v>63</v>
      </c>
      <c r="AP24" s="94">
        <v>58</v>
      </c>
      <c r="AQ24" s="94">
        <v>54</v>
      </c>
      <c r="AR24" s="94">
        <v>51</v>
      </c>
      <c r="AS24" s="94">
        <v>48</v>
      </c>
      <c r="AT24" s="94">
        <v>45</v>
      </c>
      <c r="AU24" s="94">
        <v>44</v>
      </c>
      <c r="AV24" s="94">
        <v>42</v>
      </c>
      <c r="AW24" s="94">
        <v>42</v>
      </c>
      <c r="AX24" s="94">
        <v>41</v>
      </c>
      <c r="AY24" s="94">
        <v>41</v>
      </c>
      <c r="AZ24" s="94">
        <v>41</v>
      </c>
      <c r="BA24" s="94">
        <v>41</v>
      </c>
      <c r="BB24" s="94">
        <v>41</v>
      </c>
      <c r="BC24" s="94">
        <v>41</v>
      </c>
      <c r="BD24" s="94">
        <v>42</v>
      </c>
      <c r="BE24" s="94">
        <v>44</v>
      </c>
      <c r="BF24" s="94">
        <v>46</v>
      </c>
      <c r="BG24" s="94">
        <v>49</v>
      </c>
      <c r="BH24" s="94">
        <v>52</v>
      </c>
      <c r="BI24" s="94">
        <v>56</v>
      </c>
      <c r="BJ24" s="94">
        <v>60</v>
      </c>
      <c r="BK24" s="94">
        <v>65</v>
      </c>
      <c r="BL24" s="94">
        <v>72</v>
      </c>
      <c r="BM24" s="94">
        <v>79</v>
      </c>
      <c r="BN24" s="94">
        <v>87</v>
      </c>
      <c r="BO24" s="94">
        <v>95</v>
      </c>
      <c r="BP24" s="94">
        <v>103</v>
      </c>
      <c r="BQ24" s="94">
        <v>110</v>
      </c>
      <c r="BR24" s="94">
        <v>118</v>
      </c>
      <c r="BS24" s="94">
        <v>125</v>
      </c>
      <c r="BT24" s="94">
        <v>131</v>
      </c>
      <c r="BU24" s="94">
        <v>137</v>
      </c>
      <c r="BV24" s="94">
        <v>142</v>
      </c>
      <c r="BW24" s="94">
        <v>146</v>
      </c>
      <c r="BX24" s="94">
        <v>148</v>
      </c>
      <c r="BY24" s="94">
        <v>149</v>
      </c>
      <c r="BZ24" s="94">
        <v>149</v>
      </c>
      <c r="CA24" s="94">
        <v>149</v>
      </c>
      <c r="CB24" s="94">
        <v>147</v>
      </c>
      <c r="CC24" s="94">
        <v>145</v>
      </c>
      <c r="CD24" s="94">
        <v>142</v>
      </c>
      <c r="CE24" s="94">
        <v>140</v>
      </c>
      <c r="CF24" s="94">
        <v>137</v>
      </c>
      <c r="CG24" s="94">
        <v>134</v>
      </c>
      <c r="CH24" s="94">
        <v>131</v>
      </c>
      <c r="CI24" s="94">
        <v>128</v>
      </c>
      <c r="CJ24" s="94">
        <v>126</v>
      </c>
      <c r="CK24" s="94">
        <v>124</v>
      </c>
      <c r="CL24" s="94">
        <v>123</v>
      </c>
      <c r="CM24" s="94">
        <v>121</v>
      </c>
      <c r="CN24" s="94">
        <v>119</v>
      </c>
      <c r="CO24" s="94">
        <v>117</v>
      </c>
      <c r="CP24" s="94">
        <v>115</v>
      </c>
      <c r="CQ24" s="94">
        <v>113</v>
      </c>
      <c r="CR24" s="94">
        <v>111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2340.5</v>
      </c>
    </row>
    <row r="25" spans="1:102" ht="24.95" customHeight="1" x14ac:dyDescent="0.2">
      <c r="A25" s="104" t="s">
        <v>21</v>
      </c>
      <c r="B25" s="94">
        <v>276</v>
      </c>
      <c r="C25" s="94">
        <v>276</v>
      </c>
      <c r="D25" s="94">
        <v>276</v>
      </c>
      <c r="E25" s="94">
        <v>276</v>
      </c>
      <c r="F25" s="94">
        <v>267</v>
      </c>
      <c r="G25" s="94">
        <v>267</v>
      </c>
      <c r="H25" s="94">
        <v>267</v>
      </c>
      <c r="I25" s="94">
        <v>267</v>
      </c>
      <c r="J25" s="94">
        <v>261</v>
      </c>
      <c r="K25" s="94">
        <v>261</v>
      </c>
      <c r="L25" s="94">
        <v>261</v>
      </c>
      <c r="M25" s="94">
        <v>261</v>
      </c>
      <c r="N25" s="94">
        <v>260</v>
      </c>
      <c r="O25" s="94">
        <v>260</v>
      </c>
      <c r="P25" s="94">
        <v>260</v>
      </c>
      <c r="Q25" s="94">
        <v>260</v>
      </c>
      <c r="R25" s="94">
        <v>269.99999999999994</v>
      </c>
      <c r="S25" s="94">
        <v>269.99999999999994</v>
      </c>
      <c r="T25" s="94">
        <v>269.99999999999994</v>
      </c>
      <c r="U25" s="94">
        <v>269.99999999999994</v>
      </c>
      <c r="V25" s="94">
        <v>301</v>
      </c>
      <c r="W25" s="94">
        <v>301</v>
      </c>
      <c r="X25" s="94">
        <v>301</v>
      </c>
      <c r="Y25" s="94">
        <v>301</v>
      </c>
      <c r="Z25" s="94">
        <v>352.99999999999994</v>
      </c>
      <c r="AA25" s="94">
        <v>352.99999999999994</v>
      </c>
      <c r="AB25" s="94">
        <v>352.99999999999994</v>
      </c>
      <c r="AC25" s="94">
        <v>352.99999999999994</v>
      </c>
      <c r="AD25" s="94">
        <v>396.00000000000006</v>
      </c>
      <c r="AE25" s="94">
        <v>396.00000000000006</v>
      </c>
      <c r="AF25" s="94">
        <v>396.00000000000006</v>
      </c>
      <c r="AG25" s="94">
        <v>396.00000000000006</v>
      </c>
      <c r="AH25" s="94">
        <v>421</v>
      </c>
      <c r="AI25" s="94">
        <v>421</v>
      </c>
      <c r="AJ25" s="94">
        <v>421</v>
      </c>
      <c r="AK25" s="94">
        <v>421</v>
      </c>
      <c r="AL25" s="94">
        <v>424.00000000000006</v>
      </c>
      <c r="AM25" s="94">
        <v>424.00000000000006</v>
      </c>
      <c r="AN25" s="94">
        <v>424.00000000000006</v>
      </c>
      <c r="AO25" s="94">
        <v>424.00000000000006</v>
      </c>
      <c r="AP25" s="94">
        <v>424.00000000000006</v>
      </c>
      <c r="AQ25" s="94">
        <v>424.00000000000006</v>
      </c>
      <c r="AR25" s="94">
        <v>424.00000000000006</v>
      </c>
      <c r="AS25" s="94">
        <v>424.00000000000006</v>
      </c>
      <c r="AT25" s="94">
        <v>427.00000000000006</v>
      </c>
      <c r="AU25" s="94">
        <v>427.00000000000006</v>
      </c>
      <c r="AV25" s="94">
        <v>427.00000000000006</v>
      </c>
      <c r="AW25" s="94">
        <v>427.00000000000006</v>
      </c>
      <c r="AX25" s="94">
        <v>436.00000000000006</v>
      </c>
      <c r="AY25" s="94">
        <v>436.00000000000006</v>
      </c>
      <c r="AZ25" s="94">
        <v>436.00000000000006</v>
      </c>
      <c r="BA25" s="94">
        <v>436.00000000000006</v>
      </c>
      <c r="BB25" s="94">
        <v>437</v>
      </c>
      <c r="BC25" s="94">
        <v>437</v>
      </c>
      <c r="BD25" s="94">
        <v>437</v>
      </c>
      <c r="BE25" s="94">
        <v>437</v>
      </c>
      <c r="BF25" s="94">
        <v>414.99999999999994</v>
      </c>
      <c r="BG25" s="94">
        <v>414.99999999999994</v>
      </c>
      <c r="BH25" s="94">
        <v>414.99999999999994</v>
      </c>
      <c r="BI25" s="94">
        <v>414.99999999999994</v>
      </c>
      <c r="BJ25" s="94">
        <v>416</v>
      </c>
      <c r="BK25" s="94">
        <v>416</v>
      </c>
      <c r="BL25" s="94">
        <v>416</v>
      </c>
      <c r="BM25" s="94">
        <v>416</v>
      </c>
      <c r="BN25" s="94">
        <v>421</v>
      </c>
      <c r="BO25" s="94">
        <v>421</v>
      </c>
      <c r="BP25" s="94">
        <v>421</v>
      </c>
      <c r="BQ25" s="94">
        <v>421</v>
      </c>
      <c r="BR25" s="94">
        <v>440</v>
      </c>
      <c r="BS25" s="94">
        <v>440</v>
      </c>
      <c r="BT25" s="94">
        <v>440</v>
      </c>
      <c r="BU25" s="94">
        <v>440</v>
      </c>
      <c r="BV25" s="94">
        <v>467</v>
      </c>
      <c r="BW25" s="94">
        <v>467</v>
      </c>
      <c r="BX25" s="94">
        <v>467</v>
      </c>
      <c r="BY25" s="94">
        <v>467</v>
      </c>
      <c r="BZ25" s="94">
        <v>456</v>
      </c>
      <c r="CA25" s="94">
        <v>456</v>
      </c>
      <c r="CB25" s="94">
        <v>456</v>
      </c>
      <c r="CC25" s="94">
        <v>456</v>
      </c>
      <c r="CD25" s="94">
        <v>424.00000000000006</v>
      </c>
      <c r="CE25" s="94">
        <v>424.00000000000006</v>
      </c>
      <c r="CF25" s="94">
        <v>424.00000000000006</v>
      </c>
      <c r="CG25" s="94">
        <v>424.00000000000006</v>
      </c>
      <c r="CH25" s="94">
        <v>377.00000000000006</v>
      </c>
      <c r="CI25" s="94">
        <v>377.00000000000006</v>
      </c>
      <c r="CJ25" s="94">
        <v>377.00000000000006</v>
      </c>
      <c r="CK25" s="94">
        <v>377.00000000000006</v>
      </c>
      <c r="CL25" s="94">
        <v>334.99999999999994</v>
      </c>
      <c r="CM25" s="94">
        <v>334.99999999999994</v>
      </c>
      <c r="CN25" s="94">
        <v>334.99999999999994</v>
      </c>
      <c r="CO25" s="94">
        <v>334.99999999999994</v>
      </c>
      <c r="CP25" s="94">
        <v>297</v>
      </c>
      <c r="CQ25" s="94">
        <v>297</v>
      </c>
      <c r="CR25" s="94">
        <v>297</v>
      </c>
      <c r="CS25" s="94">
        <v>297</v>
      </c>
      <c r="CT25" s="94"/>
      <c r="CU25" s="94"/>
      <c r="CV25" s="94"/>
      <c r="CW25" s="94"/>
      <c r="CX25" s="97">
        <f t="array" ref="CX25">SUMPRODUCT(B25:CW25*0.25)</f>
        <v>9001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4609.4129999999996</v>
      </c>
      <c r="C27" s="107">
        <f t="shared" ref="C27:BN27" si="2">SUM(C20:C26)</f>
        <v>4592.2389999999996</v>
      </c>
      <c r="D27" s="107">
        <f t="shared" si="2"/>
        <v>4559.348</v>
      </c>
      <c r="E27" s="107">
        <f t="shared" si="2"/>
        <v>4522.6099999999997</v>
      </c>
      <c r="F27" s="107">
        <f t="shared" si="2"/>
        <v>4454.2049999999999</v>
      </c>
      <c r="G27" s="107">
        <f t="shared" si="2"/>
        <v>4428.8969999999999</v>
      </c>
      <c r="H27" s="107">
        <f t="shared" si="2"/>
        <v>4406.1879999999992</v>
      </c>
      <c r="I27" s="107">
        <f t="shared" si="2"/>
        <v>4388.0029999999988</v>
      </c>
      <c r="J27" s="107">
        <f t="shared" si="2"/>
        <v>4364.7979999999998</v>
      </c>
      <c r="K27" s="107">
        <f t="shared" si="2"/>
        <v>4354.1990000000005</v>
      </c>
      <c r="L27" s="107">
        <f t="shared" si="2"/>
        <v>4348.3620000000001</v>
      </c>
      <c r="M27" s="107">
        <f t="shared" si="2"/>
        <v>4343.8389999999999</v>
      </c>
      <c r="N27" s="107">
        <f t="shared" si="2"/>
        <v>4335.5780000000004</v>
      </c>
      <c r="O27" s="107">
        <f t="shared" si="2"/>
        <v>4330.0689999999995</v>
      </c>
      <c r="P27" s="107">
        <f t="shared" si="2"/>
        <v>4334.348</v>
      </c>
      <c r="Q27" s="107">
        <f t="shared" si="2"/>
        <v>4350.8940000000002</v>
      </c>
      <c r="R27" s="107">
        <f t="shared" si="2"/>
        <v>4408.6119999999992</v>
      </c>
      <c r="S27" s="107">
        <f t="shared" si="2"/>
        <v>4440.4369999999999</v>
      </c>
      <c r="T27" s="107">
        <f t="shared" si="2"/>
        <v>4500.3980000000001</v>
      </c>
      <c r="U27" s="107">
        <f t="shared" si="2"/>
        <v>4550.1459999999997</v>
      </c>
      <c r="V27" s="107">
        <f t="shared" si="2"/>
        <v>4735.7359999999999</v>
      </c>
      <c r="W27" s="107">
        <f t="shared" si="2"/>
        <v>4825.183</v>
      </c>
      <c r="X27" s="107">
        <f t="shared" si="2"/>
        <v>4834.7959999999994</v>
      </c>
      <c r="Y27" s="107">
        <f t="shared" si="2"/>
        <v>4924.8119999999999</v>
      </c>
      <c r="Z27" s="107">
        <f t="shared" si="2"/>
        <v>5208.8549999999996</v>
      </c>
      <c r="AA27" s="107">
        <f t="shared" si="2"/>
        <v>5326.65</v>
      </c>
      <c r="AB27" s="107">
        <f t="shared" si="2"/>
        <v>5413.49</v>
      </c>
      <c r="AC27" s="107">
        <f t="shared" si="2"/>
        <v>5495.2129999999997</v>
      </c>
      <c r="AD27" s="107">
        <f t="shared" si="2"/>
        <v>5533.1579999999994</v>
      </c>
      <c r="AE27" s="107">
        <f t="shared" si="2"/>
        <v>5655.8189999999995</v>
      </c>
      <c r="AF27" s="107">
        <f t="shared" si="2"/>
        <v>5725.6049999999996</v>
      </c>
      <c r="AG27" s="107">
        <f t="shared" si="2"/>
        <v>5909.5410000000011</v>
      </c>
      <c r="AH27" s="107">
        <f t="shared" si="2"/>
        <v>6016.1459999999997</v>
      </c>
      <c r="AI27" s="107">
        <f t="shared" si="2"/>
        <v>6150.54</v>
      </c>
      <c r="AJ27" s="107">
        <f t="shared" si="2"/>
        <v>6215.7119999999995</v>
      </c>
      <c r="AK27" s="107">
        <f t="shared" si="2"/>
        <v>6236.777</v>
      </c>
      <c r="AL27" s="107">
        <f t="shared" si="2"/>
        <v>6289.6899999999987</v>
      </c>
      <c r="AM27" s="107">
        <f t="shared" si="2"/>
        <v>6310.49</v>
      </c>
      <c r="AN27" s="107">
        <f t="shared" si="2"/>
        <v>6326.3819999999996</v>
      </c>
      <c r="AO27" s="107">
        <f t="shared" si="2"/>
        <v>6430.0770000000002</v>
      </c>
      <c r="AP27" s="107">
        <f t="shared" si="2"/>
        <v>6288.2739999999994</v>
      </c>
      <c r="AQ27" s="107">
        <f t="shared" si="2"/>
        <v>6285.4590000000007</v>
      </c>
      <c r="AR27" s="107">
        <f t="shared" si="2"/>
        <v>6339.67</v>
      </c>
      <c r="AS27" s="107">
        <f t="shared" si="2"/>
        <v>6592.7389999999996</v>
      </c>
      <c r="AT27" s="107">
        <f t="shared" si="2"/>
        <v>6442.0109999999995</v>
      </c>
      <c r="AU27" s="107">
        <f t="shared" si="2"/>
        <v>6557.1869999999999</v>
      </c>
      <c r="AV27" s="107">
        <f t="shared" si="2"/>
        <v>6604.8739999999989</v>
      </c>
      <c r="AW27" s="107">
        <f t="shared" si="2"/>
        <v>6636.2109999999993</v>
      </c>
      <c r="AX27" s="107">
        <f t="shared" si="2"/>
        <v>6604.6080000000002</v>
      </c>
      <c r="AY27" s="107">
        <f t="shared" si="2"/>
        <v>6611.518</v>
      </c>
      <c r="AZ27" s="107">
        <f t="shared" si="2"/>
        <v>6533.8780000000006</v>
      </c>
      <c r="BA27" s="107">
        <f t="shared" si="2"/>
        <v>6480.9259999999995</v>
      </c>
      <c r="BB27" s="107">
        <f t="shared" si="2"/>
        <v>6446.6299999999992</v>
      </c>
      <c r="BC27" s="107">
        <f t="shared" si="2"/>
        <v>6332.4679999999998</v>
      </c>
      <c r="BD27" s="107">
        <f t="shared" si="2"/>
        <v>6199.2679999999991</v>
      </c>
      <c r="BE27" s="107">
        <f t="shared" si="2"/>
        <v>5985.6459999999997</v>
      </c>
      <c r="BF27" s="107">
        <f t="shared" si="2"/>
        <v>6126.6930000000002</v>
      </c>
      <c r="BG27" s="107">
        <f t="shared" si="2"/>
        <v>5889.3260000000009</v>
      </c>
      <c r="BH27" s="107">
        <f t="shared" si="2"/>
        <v>5804.1530000000002</v>
      </c>
      <c r="BI27" s="107">
        <f t="shared" si="2"/>
        <v>5752.759</v>
      </c>
      <c r="BJ27" s="107">
        <f t="shared" si="2"/>
        <v>5726.6369999999997</v>
      </c>
      <c r="BK27" s="107">
        <f t="shared" si="2"/>
        <v>5707.7439999999988</v>
      </c>
      <c r="BL27" s="107">
        <f t="shared" si="2"/>
        <v>5698.5259999999998</v>
      </c>
      <c r="BM27" s="107">
        <f t="shared" si="2"/>
        <v>5710.1010000000006</v>
      </c>
      <c r="BN27" s="107">
        <f t="shared" si="2"/>
        <v>5795.2860000000001</v>
      </c>
      <c r="BO27" s="107">
        <f t="shared" ref="BO27:CW27" si="3">SUM(BO20:BO26)</f>
        <v>5808.5720000000001</v>
      </c>
      <c r="BP27" s="107">
        <f t="shared" si="3"/>
        <v>5749.1030000000001</v>
      </c>
      <c r="BQ27" s="107">
        <f t="shared" si="3"/>
        <v>5709.5169999999998</v>
      </c>
      <c r="BR27" s="107">
        <f t="shared" si="3"/>
        <v>5922.9480000000003</v>
      </c>
      <c r="BS27" s="107">
        <f t="shared" si="3"/>
        <v>5882.6980000000003</v>
      </c>
      <c r="BT27" s="107">
        <f t="shared" si="3"/>
        <v>5917.5119999999997</v>
      </c>
      <c r="BU27" s="107">
        <f t="shared" si="3"/>
        <v>5965.3240000000005</v>
      </c>
      <c r="BV27" s="107">
        <f t="shared" si="3"/>
        <v>6185.6939999999995</v>
      </c>
      <c r="BW27" s="107">
        <f t="shared" si="3"/>
        <v>6263.1839999999993</v>
      </c>
      <c r="BX27" s="107">
        <f t="shared" si="3"/>
        <v>6317.7289999999994</v>
      </c>
      <c r="BY27" s="107">
        <f t="shared" si="3"/>
        <v>6332.5810000000001</v>
      </c>
      <c r="BZ27" s="107">
        <f t="shared" si="3"/>
        <v>6344.2709999999988</v>
      </c>
      <c r="CA27" s="107">
        <f t="shared" si="3"/>
        <v>6314.9859999999999</v>
      </c>
      <c r="CB27" s="107">
        <f t="shared" si="3"/>
        <v>6268.9380000000001</v>
      </c>
      <c r="CC27" s="107">
        <f t="shared" si="3"/>
        <v>6216.6109999999999</v>
      </c>
      <c r="CD27" s="107">
        <f t="shared" si="3"/>
        <v>6032.3549999999996</v>
      </c>
      <c r="CE27" s="107">
        <f t="shared" si="3"/>
        <v>5950.0810000000001</v>
      </c>
      <c r="CF27" s="107">
        <f t="shared" si="3"/>
        <v>5889.3360000000002</v>
      </c>
      <c r="CG27" s="107">
        <f t="shared" si="3"/>
        <v>5784.25</v>
      </c>
      <c r="CH27" s="107">
        <f t="shared" si="3"/>
        <v>5679.0309999999999</v>
      </c>
      <c r="CI27" s="107">
        <f t="shared" si="3"/>
        <v>5589.9619999999995</v>
      </c>
      <c r="CJ27" s="107">
        <f t="shared" si="3"/>
        <v>5524.549</v>
      </c>
      <c r="CK27" s="107">
        <f t="shared" si="3"/>
        <v>5444.3389999999999</v>
      </c>
      <c r="CL27" s="107">
        <f t="shared" si="3"/>
        <v>5277.1769999999997</v>
      </c>
      <c r="CM27" s="107">
        <f t="shared" si="3"/>
        <v>5204.366</v>
      </c>
      <c r="CN27" s="107">
        <f t="shared" si="3"/>
        <v>5193.7989999999991</v>
      </c>
      <c r="CO27" s="107">
        <f t="shared" si="3"/>
        <v>5103.0509999999995</v>
      </c>
      <c r="CP27" s="107">
        <f t="shared" si="3"/>
        <v>4982.4859999999999</v>
      </c>
      <c r="CQ27" s="107">
        <f t="shared" si="3"/>
        <v>4896.357</v>
      </c>
      <c r="CR27" s="107">
        <f t="shared" si="3"/>
        <v>4843.09</v>
      </c>
      <c r="CS27" s="107">
        <f t="shared" si="3"/>
        <v>4814.7539999999999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133687.12450000001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482</v>
      </c>
      <c r="C30" s="88">
        <v>480</v>
      </c>
      <c r="D30" s="88">
        <v>479</v>
      </c>
      <c r="E30" s="88">
        <v>478</v>
      </c>
      <c r="F30" s="88">
        <v>468</v>
      </c>
      <c r="G30" s="88">
        <v>468</v>
      </c>
      <c r="H30" s="88">
        <v>467</v>
      </c>
      <c r="I30" s="88">
        <v>467</v>
      </c>
      <c r="J30" s="88">
        <v>461</v>
      </c>
      <c r="K30" s="88">
        <v>460</v>
      </c>
      <c r="L30" s="88">
        <v>460</v>
      </c>
      <c r="M30" s="88">
        <v>460</v>
      </c>
      <c r="N30" s="88">
        <v>459</v>
      </c>
      <c r="O30" s="88">
        <v>459</v>
      </c>
      <c r="P30" s="88">
        <v>459</v>
      </c>
      <c r="Q30" s="88">
        <v>459</v>
      </c>
      <c r="R30" s="88">
        <v>470</v>
      </c>
      <c r="S30" s="88">
        <v>471</v>
      </c>
      <c r="T30" s="88">
        <v>473</v>
      </c>
      <c r="U30" s="88">
        <v>474</v>
      </c>
      <c r="V30" s="88">
        <v>508</v>
      </c>
      <c r="W30" s="88">
        <v>511</v>
      </c>
      <c r="X30" s="88">
        <v>514</v>
      </c>
      <c r="Y30" s="88">
        <v>518</v>
      </c>
      <c r="Z30" s="88">
        <v>574</v>
      </c>
      <c r="AA30" s="88">
        <v>576</v>
      </c>
      <c r="AB30" s="88">
        <v>578</v>
      </c>
      <c r="AC30" s="88">
        <v>578</v>
      </c>
      <c r="AD30" s="88">
        <v>684.49</v>
      </c>
      <c r="AE30" s="88">
        <v>681.49</v>
      </c>
      <c r="AF30" s="88">
        <v>677.49</v>
      </c>
      <c r="AG30" s="88">
        <v>672.49</v>
      </c>
      <c r="AH30" s="88">
        <v>798.66</v>
      </c>
      <c r="AI30" s="88">
        <v>791.66</v>
      </c>
      <c r="AJ30" s="88">
        <v>785.66</v>
      </c>
      <c r="AK30" s="88">
        <v>778.66</v>
      </c>
      <c r="AL30" s="88">
        <v>807.66</v>
      </c>
      <c r="AM30" s="88">
        <v>801.66</v>
      </c>
      <c r="AN30" s="88">
        <v>796.66</v>
      </c>
      <c r="AO30" s="88">
        <v>791.66</v>
      </c>
      <c r="AP30" s="88">
        <v>811.03</v>
      </c>
      <c r="AQ30" s="88">
        <v>807.03</v>
      </c>
      <c r="AR30" s="88">
        <v>804.03</v>
      </c>
      <c r="AS30" s="88">
        <v>801.03</v>
      </c>
      <c r="AT30" s="88">
        <v>801.69</v>
      </c>
      <c r="AU30" s="88">
        <v>800.69</v>
      </c>
      <c r="AV30" s="88">
        <v>798.69</v>
      </c>
      <c r="AW30" s="88">
        <v>798.69</v>
      </c>
      <c r="AX30" s="88">
        <v>806.85</v>
      </c>
      <c r="AY30" s="88">
        <v>806.85</v>
      </c>
      <c r="AZ30" s="88">
        <v>806.85</v>
      </c>
      <c r="BA30" s="88">
        <v>806.85</v>
      </c>
      <c r="BB30" s="88">
        <v>807.43</v>
      </c>
      <c r="BC30" s="88">
        <v>807.43</v>
      </c>
      <c r="BD30" s="88">
        <v>808.43</v>
      </c>
      <c r="BE30" s="88">
        <v>810.43</v>
      </c>
      <c r="BF30" s="88">
        <v>769.44</v>
      </c>
      <c r="BG30" s="88">
        <v>772.44</v>
      </c>
      <c r="BH30" s="88">
        <v>775.44</v>
      </c>
      <c r="BI30" s="88">
        <v>779.44</v>
      </c>
      <c r="BJ30" s="88">
        <v>764.82</v>
      </c>
      <c r="BK30" s="88">
        <v>769.82</v>
      </c>
      <c r="BL30" s="88">
        <v>776.82</v>
      </c>
      <c r="BM30" s="88">
        <v>783.82</v>
      </c>
      <c r="BN30" s="88">
        <v>743.62</v>
      </c>
      <c r="BO30" s="88">
        <v>751.62</v>
      </c>
      <c r="BP30" s="88">
        <v>759.62</v>
      </c>
      <c r="BQ30" s="88">
        <v>766.62</v>
      </c>
      <c r="BR30" s="88">
        <v>671.57</v>
      </c>
      <c r="BS30" s="88">
        <v>678.57</v>
      </c>
      <c r="BT30" s="88">
        <v>684.57</v>
      </c>
      <c r="BU30" s="88">
        <v>690.57</v>
      </c>
      <c r="BV30" s="88">
        <v>702</v>
      </c>
      <c r="BW30" s="88">
        <v>706</v>
      </c>
      <c r="BX30" s="88">
        <v>708</v>
      </c>
      <c r="BY30" s="88">
        <v>709</v>
      </c>
      <c r="BZ30" s="88">
        <v>713</v>
      </c>
      <c r="CA30" s="88">
        <v>713</v>
      </c>
      <c r="CB30" s="88">
        <v>711</v>
      </c>
      <c r="CC30" s="88">
        <v>709</v>
      </c>
      <c r="CD30" s="88">
        <v>674</v>
      </c>
      <c r="CE30" s="88">
        <v>672</v>
      </c>
      <c r="CF30" s="88">
        <v>669</v>
      </c>
      <c r="CG30" s="88">
        <v>666</v>
      </c>
      <c r="CH30" s="88">
        <v>616</v>
      </c>
      <c r="CI30" s="88">
        <v>613</v>
      </c>
      <c r="CJ30" s="88">
        <v>611</v>
      </c>
      <c r="CK30" s="88">
        <v>609</v>
      </c>
      <c r="CL30" s="88">
        <v>551</v>
      </c>
      <c r="CM30" s="88">
        <v>549</v>
      </c>
      <c r="CN30" s="88">
        <v>547</v>
      </c>
      <c r="CO30" s="88">
        <v>545</v>
      </c>
      <c r="CP30" s="88">
        <v>505</v>
      </c>
      <c r="CQ30" s="88">
        <v>503</v>
      </c>
      <c r="CR30" s="88">
        <v>501</v>
      </c>
      <c r="CS30" s="88">
        <v>499</v>
      </c>
      <c r="CT30" s="89"/>
      <c r="CU30" s="89"/>
      <c r="CV30" s="89"/>
      <c r="CW30" s="90"/>
      <c r="CX30" s="91">
        <f t="array" ref="CX30">SUMPRODUCT(B30:CW30*0.25)</f>
        <v>15650.76</v>
      </c>
    </row>
    <row r="31" spans="1:102" ht="24.95" customHeight="1" x14ac:dyDescent="0.2">
      <c r="A31" s="92" t="s">
        <v>26</v>
      </c>
      <c r="B31" s="93">
        <v>4392.4129999999996</v>
      </c>
      <c r="C31" s="94">
        <v>4377.2389999999996</v>
      </c>
      <c r="D31" s="94">
        <v>4345.348</v>
      </c>
      <c r="E31" s="94">
        <v>4309.6099999999997</v>
      </c>
      <c r="F31" s="94">
        <v>4125.2049999999999</v>
      </c>
      <c r="G31" s="94">
        <v>4099.8969999999999</v>
      </c>
      <c r="H31" s="94">
        <v>4078.1880000000001</v>
      </c>
      <c r="I31" s="94">
        <v>4060.0030000000002</v>
      </c>
      <c r="J31" s="94">
        <v>4073.7979999999998</v>
      </c>
      <c r="K31" s="94">
        <v>4064.1990000000001</v>
      </c>
      <c r="L31" s="94">
        <v>4058.3620000000001</v>
      </c>
      <c r="M31" s="94">
        <v>4053.8389999999999</v>
      </c>
      <c r="N31" s="94">
        <v>4020.578</v>
      </c>
      <c r="O31" s="94">
        <v>4015.069</v>
      </c>
      <c r="P31" s="94">
        <v>4019.348</v>
      </c>
      <c r="Q31" s="94">
        <v>4035.8939999999998</v>
      </c>
      <c r="R31" s="94">
        <v>4084.6120000000001</v>
      </c>
      <c r="S31" s="94">
        <v>4115.4369999999999</v>
      </c>
      <c r="T31" s="94">
        <v>4173.3980000000001</v>
      </c>
      <c r="U31" s="94">
        <v>4222.1459999999997</v>
      </c>
      <c r="V31" s="94">
        <v>4336.7359999999999</v>
      </c>
      <c r="W31" s="94">
        <v>4423.183</v>
      </c>
      <c r="X31" s="94">
        <v>4429.7960000000003</v>
      </c>
      <c r="Y31" s="94">
        <v>4515.8119999999999</v>
      </c>
      <c r="Z31" s="94">
        <v>4805.8549999999996</v>
      </c>
      <c r="AA31" s="94">
        <v>4921.6499999999996</v>
      </c>
      <c r="AB31" s="94">
        <v>5005.7139999999999</v>
      </c>
      <c r="AC31" s="94">
        <v>5085.7730000000001</v>
      </c>
      <c r="AD31" s="94">
        <v>5073.4560000000001</v>
      </c>
      <c r="AE31" s="94">
        <v>5195.8329999999996</v>
      </c>
      <c r="AF31" s="94">
        <v>5265.5550000000003</v>
      </c>
      <c r="AG31" s="94">
        <v>5448.8670000000002</v>
      </c>
      <c r="AH31" s="94">
        <v>5549.326</v>
      </c>
      <c r="AI31" s="94">
        <v>5684.22</v>
      </c>
      <c r="AJ31" s="94">
        <v>5749.7280000000001</v>
      </c>
      <c r="AK31" s="94">
        <v>5772.125</v>
      </c>
      <c r="AL31" s="94">
        <v>5799.9859999999999</v>
      </c>
      <c r="AM31" s="94">
        <v>5821.3140000000003</v>
      </c>
      <c r="AN31" s="94">
        <v>5839.7219999999998</v>
      </c>
      <c r="AO31" s="94">
        <v>5948.4170000000004</v>
      </c>
      <c r="AP31" s="94">
        <v>5810.2439999999997</v>
      </c>
      <c r="AQ31" s="94">
        <v>5811.4290000000001</v>
      </c>
      <c r="AR31" s="94">
        <v>5868.64</v>
      </c>
      <c r="AS31" s="94">
        <v>6124.7089999999998</v>
      </c>
      <c r="AT31" s="94">
        <v>6043.5010000000002</v>
      </c>
      <c r="AU31" s="94">
        <v>6159.6770000000006</v>
      </c>
      <c r="AV31" s="94">
        <v>6209.3640000000005</v>
      </c>
      <c r="AW31" s="94">
        <v>6240.701</v>
      </c>
      <c r="AX31" s="94">
        <v>6250.09</v>
      </c>
      <c r="AY31" s="94">
        <v>6257</v>
      </c>
      <c r="AZ31" s="94">
        <v>6179.3600000000006</v>
      </c>
      <c r="BA31" s="94">
        <v>6126.4080000000004</v>
      </c>
      <c r="BB31" s="94">
        <v>6035.6469999999999</v>
      </c>
      <c r="BC31" s="94">
        <v>5921.4849999999997</v>
      </c>
      <c r="BD31" s="94">
        <v>5787.4930000000004</v>
      </c>
      <c r="BE31" s="94">
        <v>5574.9390000000003</v>
      </c>
      <c r="BF31" s="94">
        <v>5747.3050000000003</v>
      </c>
      <c r="BG31" s="94">
        <v>5510.4539999999997</v>
      </c>
      <c r="BH31" s="94">
        <v>5425.3329999999996</v>
      </c>
      <c r="BI31" s="94">
        <v>5372.9189999999999</v>
      </c>
      <c r="BJ31" s="94">
        <v>5343.6289999999999</v>
      </c>
      <c r="BK31" s="94">
        <v>5323.0919999999996</v>
      </c>
      <c r="BL31" s="94">
        <v>5310.53</v>
      </c>
      <c r="BM31" s="94">
        <v>5319.2169999999996</v>
      </c>
      <c r="BN31" s="94">
        <v>5386.9859999999999</v>
      </c>
      <c r="BO31" s="94">
        <v>5396.348</v>
      </c>
      <c r="BP31" s="94">
        <v>5332.5829999999996</v>
      </c>
      <c r="BQ31" s="94">
        <v>5289.585</v>
      </c>
      <c r="BR31" s="94">
        <v>5376.5460000000003</v>
      </c>
      <c r="BS31" s="94">
        <v>5332.2520000000004</v>
      </c>
      <c r="BT31" s="94">
        <v>5363.1859999999997</v>
      </c>
      <c r="BU31" s="94">
        <v>5406.19</v>
      </c>
      <c r="BV31" s="94">
        <v>5552.6940000000004</v>
      </c>
      <c r="BW31" s="94">
        <v>5626.1840000000002</v>
      </c>
      <c r="BX31" s="94">
        <v>5678.7290000000003</v>
      </c>
      <c r="BY31" s="94">
        <v>5692.5810000000001</v>
      </c>
      <c r="BZ31" s="94">
        <v>5715.2709999999997</v>
      </c>
      <c r="CA31" s="94">
        <v>5685.9859999999999</v>
      </c>
      <c r="CB31" s="94">
        <v>5641.9380000000001</v>
      </c>
      <c r="CC31" s="94">
        <v>5591.6109999999999</v>
      </c>
      <c r="CD31" s="94">
        <v>5444.3549999999996</v>
      </c>
      <c r="CE31" s="94">
        <v>5364.0810000000001</v>
      </c>
      <c r="CF31" s="94">
        <v>5306.3360000000002</v>
      </c>
      <c r="CG31" s="94">
        <v>5204.25</v>
      </c>
      <c r="CH31" s="94">
        <v>5188.0309999999999</v>
      </c>
      <c r="CI31" s="94">
        <v>5101.9620000000004</v>
      </c>
      <c r="CJ31" s="94">
        <v>5038.549</v>
      </c>
      <c r="CK31" s="94">
        <v>4960.3389999999999</v>
      </c>
      <c r="CL31" s="94">
        <v>4875.1769999999997</v>
      </c>
      <c r="CM31" s="94">
        <v>4804.366</v>
      </c>
      <c r="CN31" s="94">
        <v>4795.799</v>
      </c>
      <c r="CO31" s="94">
        <v>4707.0510000000004</v>
      </c>
      <c r="CP31" s="94">
        <v>4611.4859999999999</v>
      </c>
      <c r="CQ31" s="94">
        <v>4527.357</v>
      </c>
      <c r="CR31" s="94">
        <v>4476.09</v>
      </c>
      <c r="CS31" s="94">
        <v>4449.7539999999999</v>
      </c>
      <c r="CT31" s="95"/>
      <c r="CU31" s="95"/>
      <c r="CV31" s="95"/>
      <c r="CW31" s="96"/>
      <c r="CX31" s="97">
        <f t="array" ref="CX31">SUMPRODUCT(B31:CW31*0.25)</f>
        <v>123518.61750000001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4874.4129999999996</v>
      </c>
      <c r="C33" s="77">
        <f t="shared" ref="C33:BN33" si="4">SUM(C30:C32)</f>
        <v>4857.2389999999996</v>
      </c>
      <c r="D33" s="77">
        <f t="shared" si="4"/>
        <v>4824.348</v>
      </c>
      <c r="E33" s="77">
        <f t="shared" si="4"/>
        <v>4787.6099999999997</v>
      </c>
      <c r="F33" s="77">
        <f t="shared" si="4"/>
        <v>4593.2049999999999</v>
      </c>
      <c r="G33" s="77">
        <f t="shared" si="4"/>
        <v>4567.8969999999999</v>
      </c>
      <c r="H33" s="77">
        <f t="shared" si="4"/>
        <v>4545.1880000000001</v>
      </c>
      <c r="I33" s="77">
        <f t="shared" si="4"/>
        <v>4527.0030000000006</v>
      </c>
      <c r="J33" s="77">
        <f t="shared" si="4"/>
        <v>4534.7979999999998</v>
      </c>
      <c r="K33" s="77">
        <f t="shared" si="4"/>
        <v>4524.1990000000005</v>
      </c>
      <c r="L33" s="77">
        <f t="shared" si="4"/>
        <v>4518.3620000000001</v>
      </c>
      <c r="M33" s="77">
        <f t="shared" si="4"/>
        <v>4513.8389999999999</v>
      </c>
      <c r="N33" s="77">
        <f t="shared" si="4"/>
        <v>4479.5779999999995</v>
      </c>
      <c r="O33" s="77">
        <f t="shared" si="4"/>
        <v>4474.0689999999995</v>
      </c>
      <c r="P33" s="77">
        <f t="shared" si="4"/>
        <v>4478.348</v>
      </c>
      <c r="Q33" s="77">
        <f t="shared" si="4"/>
        <v>4494.8940000000002</v>
      </c>
      <c r="R33" s="77">
        <f t="shared" si="4"/>
        <v>4554.6120000000001</v>
      </c>
      <c r="S33" s="77">
        <f t="shared" si="4"/>
        <v>4586.4369999999999</v>
      </c>
      <c r="T33" s="77">
        <f t="shared" si="4"/>
        <v>4646.3980000000001</v>
      </c>
      <c r="U33" s="77">
        <f t="shared" si="4"/>
        <v>4696.1459999999997</v>
      </c>
      <c r="V33" s="77">
        <f t="shared" si="4"/>
        <v>4844.7359999999999</v>
      </c>
      <c r="W33" s="77">
        <f t="shared" si="4"/>
        <v>4934.183</v>
      </c>
      <c r="X33" s="77">
        <f t="shared" si="4"/>
        <v>4943.7960000000003</v>
      </c>
      <c r="Y33" s="77">
        <f t="shared" si="4"/>
        <v>5033.8119999999999</v>
      </c>
      <c r="Z33" s="77">
        <f t="shared" si="4"/>
        <v>5379.8549999999996</v>
      </c>
      <c r="AA33" s="77">
        <f t="shared" si="4"/>
        <v>5497.65</v>
      </c>
      <c r="AB33" s="77">
        <f t="shared" si="4"/>
        <v>5583.7139999999999</v>
      </c>
      <c r="AC33" s="77">
        <f t="shared" si="4"/>
        <v>5663.7730000000001</v>
      </c>
      <c r="AD33" s="77">
        <f t="shared" si="4"/>
        <v>5757.9459999999999</v>
      </c>
      <c r="AE33" s="77">
        <f t="shared" si="4"/>
        <v>5877.3229999999994</v>
      </c>
      <c r="AF33" s="77">
        <f t="shared" si="4"/>
        <v>5943.0450000000001</v>
      </c>
      <c r="AG33" s="77">
        <f t="shared" si="4"/>
        <v>6121.357</v>
      </c>
      <c r="AH33" s="77">
        <f t="shared" si="4"/>
        <v>6347.9859999999999</v>
      </c>
      <c r="AI33" s="77">
        <f t="shared" si="4"/>
        <v>6475.88</v>
      </c>
      <c r="AJ33" s="77">
        <f t="shared" si="4"/>
        <v>6535.3879999999999</v>
      </c>
      <c r="AK33" s="77">
        <f t="shared" si="4"/>
        <v>6550.7849999999999</v>
      </c>
      <c r="AL33" s="77">
        <f t="shared" si="4"/>
        <v>6607.6459999999997</v>
      </c>
      <c r="AM33" s="77">
        <f t="shared" si="4"/>
        <v>6622.9740000000002</v>
      </c>
      <c r="AN33" s="77">
        <f t="shared" si="4"/>
        <v>6636.3819999999996</v>
      </c>
      <c r="AO33" s="77">
        <f t="shared" si="4"/>
        <v>6740.0770000000002</v>
      </c>
      <c r="AP33" s="77">
        <f t="shared" si="4"/>
        <v>6621.2739999999994</v>
      </c>
      <c r="AQ33" s="77">
        <f t="shared" si="4"/>
        <v>6618.4589999999998</v>
      </c>
      <c r="AR33" s="77">
        <f t="shared" si="4"/>
        <v>6672.67</v>
      </c>
      <c r="AS33" s="77">
        <f t="shared" si="4"/>
        <v>6925.7389999999996</v>
      </c>
      <c r="AT33" s="77">
        <f t="shared" si="4"/>
        <v>6845.1910000000007</v>
      </c>
      <c r="AU33" s="77">
        <f t="shared" si="4"/>
        <v>6960.3670000000002</v>
      </c>
      <c r="AV33" s="77">
        <f t="shared" si="4"/>
        <v>7008.0540000000001</v>
      </c>
      <c r="AW33" s="77">
        <f t="shared" si="4"/>
        <v>7039.3909999999996</v>
      </c>
      <c r="AX33" s="77">
        <f t="shared" si="4"/>
        <v>7056.9400000000005</v>
      </c>
      <c r="AY33" s="77">
        <f t="shared" si="4"/>
        <v>7063.85</v>
      </c>
      <c r="AZ33" s="77">
        <f t="shared" si="4"/>
        <v>6986.2100000000009</v>
      </c>
      <c r="BA33" s="77">
        <f t="shared" si="4"/>
        <v>6933.2580000000007</v>
      </c>
      <c r="BB33" s="77">
        <f t="shared" si="4"/>
        <v>6843.0770000000002</v>
      </c>
      <c r="BC33" s="77">
        <f t="shared" si="4"/>
        <v>6728.915</v>
      </c>
      <c r="BD33" s="77">
        <f t="shared" si="4"/>
        <v>6595.9230000000007</v>
      </c>
      <c r="BE33" s="77">
        <f t="shared" si="4"/>
        <v>6385.3690000000006</v>
      </c>
      <c r="BF33" s="77">
        <f t="shared" si="4"/>
        <v>6516.7450000000008</v>
      </c>
      <c r="BG33" s="77">
        <f t="shared" si="4"/>
        <v>6282.8940000000002</v>
      </c>
      <c r="BH33" s="77">
        <f t="shared" si="4"/>
        <v>6200.7729999999992</v>
      </c>
      <c r="BI33" s="77">
        <f t="shared" si="4"/>
        <v>6152.3590000000004</v>
      </c>
      <c r="BJ33" s="77">
        <f t="shared" si="4"/>
        <v>6108.4489999999996</v>
      </c>
      <c r="BK33" s="77">
        <f t="shared" si="4"/>
        <v>6092.9119999999994</v>
      </c>
      <c r="BL33" s="77">
        <f t="shared" si="4"/>
        <v>6087.3499999999995</v>
      </c>
      <c r="BM33" s="77">
        <f t="shared" si="4"/>
        <v>6103.0369999999994</v>
      </c>
      <c r="BN33" s="77">
        <f t="shared" si="4"/>
        <v>6130.6059999999998</v>
      </c>
      <c r="BO33" s="77">
        <f t="shared" ref="BO33:CW33" si="5">SUM(BO30:BO32)</f>
        <v>6147.9679999999998</v>
      </c>
      <c r="BP33" s="77">
        <f t="shared" si="5"/>
        <v>6092.2029999999995</v>
      </c>
      <c r="BQ33" s="77">
        <f t="shared" si="5"/>
        <v>6056.2049999999999</v>
      </c>
      <c r="BR33" s="77">
        <f t="shared" si="5"/>
        <v>6048.116</v>
      </c>
      <c r="BS33" s="77">
        <f t="shared" si="5"/>
        <v>6010.8220000000001</v>
      </c>
      <c r="BT33" s="77">
        <f t="shared" si="5"/>
        <v>6047.7559999999994</v>
      </c>
      <c r="BU33" s="77">
        <f t="shared" si="5"/>
        <v>6096.7599999999993</v>
      </c>
      <c r="BV33" s="77">
        <f t="shared" si="5"/>
        <v>6254.6940000000004</v>
      </c>
      <c r="BW33" s="77">
        <f t="shared" si="5"/>
        <v>6332.1840000000002</v>
      </c>
      <c r="BX33" s="77">
        <f t="shared" si="5"/>
        <v>6386.7290000000003</v>
      </c>
      <c r="BY33" s="77">
        <f t="shared" si="5"/>
        <v>6401.5810000000001</v>
      </c>
      <c r="BZ33" s="77">
        <f t="shared" si="5"/>
        <v>6428.2709999999997</v>
      </c>
      <c r="CA33" s="77">
        <f t="shared" si="5"/>
        <v>6398.9859999999999</v>
      </c>
      <c r="CB33" s="77">
        <f t="shared" si="5"/>
        <v>6352.9380000000001</v>
      </c>
      <c r="CC33" s="77">
        <f t="shared" si="5"/>
        <v>6300.6109999999999</v>
      </c>
      <c r="CD33" s="77">
        <f t="shared" si="5"/>
        <v>6118.3549999999996</v>
      </c>
      <c r="CE33" s="77">
        <f t="shared" si="5"/>
        <v>6036.0810000000001</v>
      </c>
      <c r="CF33" s="77">
        <f t="shared" si="5"/>
        <v>5975.3360000000002</v>
      </c>
      <c r="CG33" s="77">
        <f t="shared" si="5"/>
        <v>5870.25</v>
      </c>
      <c r="CH33" s="77">
        <f t="shared" si="5"/>
        <v>5804.0309999999999</v>
      </c>
      <c r="CI33" s="77">
        <f t="shared" si="5"/>
        <v>5714.9620000000004</v>
      </c>
      <c r="CJ33" s="77">
        <f t="shared" si="5"/>
        <v>5649.549</v>
      </c>
      <c r="CK33" s="77">
        <f t="shared" si="5"/>
        <v>5569.3389999999999</v>
      </c>
      <c r="CL33" s="77">
        <f t="shared" si="5"/>
        <v>5426.1769999999997</v>
      </c>
      <c r="CM33" s="77">
        <f t="shared" si="5"/>
        <v>5353.366</v>
      </c>
      <c r="CN33" s="77">
        <f t="shared" si="5"/>
        <v>5342.799</v>
      </c>
      <c r="CO33" s="77">
        <f t="shared" si="5"/>
        <v>5252.0510000000004</v>
      </c>
      <c r="CP33" s="77">
        <f t="shared" si="5"/>
        <v>5116.4859999999999</v>
      </c>
      <c r="CQ33" s="77">
        <f t="shared" si="5"/>
        <v>5030.357</v>
      </c>
      <c r="CR33" s="77">
        <f t="shared" si="5"/>
        <v>4977.09</v>
      </c>
      <c r="CS33" s="77">
        <f t="shared" si="5"/>
        <v>4948.7539999999999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139169.3775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208</v>
      </c>
      <c r="C37" s="120">
        <v>208</v>
      </c>
      <c r="D37" s="120">
        <v>208</v>
      </c>
      <c r="E37" s="120">
        <v>208</v>
      </c>
      <c r="F37" s="120">
        <v>82</v>
      </c>
      <c r="G37" s="120">
        <v>82</v>
      </c>
      <c r="H37" s="120">
        <v>82</v>
      </c>
      <c r="I37" s="120">
        <v>82</v>
      </c>
      <c r="J37" s="120">
        <v>113</v>
      </c>
      <c r="K37" s="120">
        <v>113</v>
      </c>
      <c r="L37" s="120">
        <v>113</v>
      </c>
      <c r="M37" s="120">
        <v>113</v>
      </c>
      <c r="N37" s="120">
        <v>87</v>
      </c>
      <c r="O37" s="120">
        <v>87</v>
      </c>
      <c r="P37" s="120">
        <v>87</v>
      </c>
      <c r="Q37" s="120">
        <v>87</v>
      </c>
      <c r="R37" s="120">
        <v>89</v>
      </c>
      <c r="S37" s="120">
        <v>89</v>
      </c>
      <c r="T37" s="120">
        <v>89</v>
      </c>
      <c r="U37" s="120">
        <v>89</v>
      </c>
      <c r="V37" s="120">
        <v>52</v>
      </c>
      <c r="W37" s="120">
        <v>52</v>
      </c>
      <c r="X37" s="120">
        <v>52</v>
      </c>
      <c r="Y37" s="120">
        <v>52</v>
      </c>
      <c r="Z37" s="120">
        <v>114</v>
      </c>
      <c r="AA37" s="120">
        <v>114</v>
      </c>
      <c r="AB37" s="120">
        <v>114</v>
      </c>
      <c r="AC37" s="120">
        <v>114</v>
      </c>
      <c r="AD37" s="120">
        <v>173</v>
      </c>
      <c r="AE37" s="120">
        <v>173</v>
      </c>
      <c r="AF37" s="120">
        <v>173</v>
      </c>
      <c r="AG37" s="120">
        <v>173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298</v>
      </c>
      <c r="AU37" s="120">
        <v>298</v>
      </c>
      <c r="AV37" s="120">
        <v>298</v>
      </c>
      <c r="AW37" s="120">
        <v>298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75</v>
      </c>
      <c r="BS37" s="120">
        <v>75</v>
      </c>
      <c r="BT37" s="120">
        <v>75</v>
      </c>
      <c r="BU37" s="120">
        <v>75</v>
      </c>
      <c r="BV37" s="120">
        <v>12</v>
      </c>
      <c r="BW37" s="120">
        <v>12</v>
      </c>
      <c r="BX37" s="120">
        <v>12</v>
      </c>
      <c r="BY37" s="120">
        <v>12</v>
      </c>
      <c r="BZ37" s="120">
        <v>27</v>
      </c>
      <c r="CA37" s="120">
        <v>27</v>
      </c>
      <c r="CB37" s="120">
        <v>27</v>
      </c>
      <c r="CC37" s="120">
        <v>27</v>
      </c>
      <c r="CD37" s="120">
        <v>29</v>
      </c>
      <c r="CE37" s="120">
        <v>29</v>
      </c>
      <c r="CF37" s="120">
        <v>29</v>
      </c>
      <c r="CG37" s="120">
        <v>29</v>
      </c>
      <c r="CH37" s="120">
        <v>68</v>
      </c>
      <c r="CI37" s="120">
        <v>68</v>
      </c>
      <c r="CJ37" s="120">
        <v>68</v>
      </c>
      <c r="CK37" s="120">
        <v>68</v>
      </c>
      <c r="CL37" s="120">
        <v>92</v>
      </c>
      <c r="CM37" s="120">
        <v>92</v>
      </c>
      <c r="CN37" s="120">
        <v>92</v>
      </c>
      <c r="CO37" s="120">
        <v>92</v>
      </c>
      <c r="CP37" s="120">
        <v>77</v>
      </c>
      <c r="CQ37" s="120">
        <v>77</v>
      </c>
      <c r="CR37" s="120">
        <v>77</v>
      </c>
      <c r="CS37" s="120">
        <v>77</v>
      </c>
      <c r="CT37" s="120"/>
      <c r="CU37" s="120"/>
      <c r="CV37" s="120"/>
      <c r="CW37" s="121"/>
      <c r="CX37" s="97">
        <f t="array" ref="CX37">SUMPRODUCT(B37:CW37*0.25)</f>
        <v>3996</v>
      </c>
    </row>
    <row r="38" spans="1:102" ht="24.95" customHeight="1" x14ac:dyDescent="0.2">
      <c r="A38" s="118" t="s">
        <v>45</v>
      </c>
      <c r="B38" s="119">
        <v>18.399999999999999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358</v>
      </c>
      <c r="AE38" s="120">
        <v>305.7</v>
      </c>
      <c r="AF38" s="120">
        <v>272.5</v>
      </c>
      <c r="AG38" s="120">
        <v>355.2</v>
      </c>
      <c r="AH38" s="120">
        <v>549.70000000000005</v>
      </c>
      <c r="AI38" s="120">
        <v>686.3</v>
      </c>
      <c r="AJ38" s="120">
        <v>853.9</v>
      </c>
      <c r="AK38" s="120">
        <v>900</v>
      </c>
      <c r="AL38" s="120">
        <v>900</v>
      </c>
      <c r="AM38" s="120">
        <v>900</v>
      </c>
      <c r="AN38" s="120">
        <v>900</v>
      </c>
      <c r="AO38" s="120">
        <v>900</v>
      </c>
      <c r="AP38" s="120">
        <v>900</v>
      </c>
      <c r="AQ38" s="120">
        <v>900</v>
      </c>
      <c r="AR38" s="120">
        <v>871.1</v>
      </c>
      <c r="AS38" s="120">
        <v>807.8</v>
      </c>
      <c r="AT38" s="120">
        <v>900</v>
      </c>
      <c r="AU38" s="120">
        <v>879.1</v>
      </c>
      <c r="AV38" s="120">
        <v>900</v>
      </c>
      <c r="AW38" s="120">
        <v>900</v>
      </c>
      <c r="AX38" s="120">
        <v>900</v>
      </c>
      <c r="AY38" s="120">
        <v>900</v>
      </c>
      <c r="AZ38" s="120">
        <v>900</v>
      </c>
      <c r="BA38" s="120">
        <v>900</v>
      </c>
      <c r="BB38" s="120">
        <v>900</v>
      </c>
      <c r="BC38" s="120">
        <v>900</v>
      </c>
      <c r="BD38" s="120">
        <v>900</v>
      </c>
      <c r="BE38" s="120">
        <v>900</v>
      </c>
      <c r="BF38" s="120">
        <v>898.4</v>
      </c>
      <c r="BG38" s="120">
        <v>900</v>
      </c>
      <c r="BH38" s="120">
        <v>900</v>
      </c>
      <c r="BI38" s="120">
        <v>800.9</v>
      </c>
      <c r="BJ38" s="120">
        <v>845.5</v>
      </c>
      <c r="BK38" s="120">
        <v>805.7</v>
      </c>
      <c r="BL38" s="120">
        <v>900</v>
      </c>
      <c r="BM38" s="120">
        <v>810.9</v>
      </c>
      <c r="BN38" s="120">
        <v>227.3</v>
      </c>
      <c r="BO38" s="120">
        <v>303.39999999999998</v>
      </c>
      <c r="BP38" s="120">
        <v>390.2</v>
      </c>
      <c r="BQ38" s="120">
        <v>660.8</v>
      </c>
      <c r="BR38" s="120"/>
      <c r="BS38" s="120"/>
      <c r="BT38" s="120">
        <v>125.1</v>
      </c>
      <c r="BU38" s="120">
        <v>416.6</v>
      </c>
      <c r="BV38" s="120"/>
      <c r="BW38" s="120"/>
      <c r="BX38" s="120"/>
      <c r="BY38" s="120">
        <v>14.6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7789.2750000000005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10</v>
      </c>
      <c r="AM39" s="120">
        <v>10</v>
      </c>
      <c r="AN39" s="120">
        <v>10</v>
      </c>
      <c r="AO39" s="120">
        <v>10</v>
      </c>
      <c r="AP39" s="120">
        <v>33</v>
      </c>
      <c r="AQ39" s="120">
        <v>33</v>
      </c>
      <c r="AR39" s="120">
        <v>33</v>
      </c>
      <c r="AS39" s="120">
        <v>33</v>
      </c>
      <c r="AT39" s="120">
        <v>105.18</v>
      </c>
      <c r="AU39" s="120">
        <v>105.18</v>
      </c>
      <c r="AV39" s="120">
        <v>105.18</v>
      </c>
      <c r="AW39" s="120">
        <v>105.18</v>
      </c>
      <c r="AX39" s="120">
        <v>152.33199999999999</v>
      </c>
      <c r="AY39" s="120">
        <v>152.33199999999999</v>
      </c>
      <c r="AZ39" s="120">
        <v>152.33199999999999</v>
      </c>
      <c r="BA39" s="120">
        <v>152.33199999999999</v>
      </c>
      <c r="BB39" s="120">
        <v>96.447000000000003</v>
      </c>
      <c r="BC39" s="120">
        <v>96.447000000000003</v>
      </c>
      <c r="BD39" s="120">
        <v>96.447000000000003</v>
      </c>
      <c r="BE39" s="120">
        <v>96.447000000000003</v>
      </c>
      <c r="BF39" s="120">
        <v>83</v>
      </c>
      <c r="BG39" s="120">
        <v>83</v>
      </c>
      <c r="BH39" s="120">
        <v>83</v>
      </c>
      <c r="BI39" s="120">
        <v>83</v>
      </c>
      <c r="BJ39" s="120">
        <v>62</v>
      </c>
      <c r="BK39" s="120">
        <v>62</v>
      </c>
      <c r="BL39" s="120">
        <v>62</v>
      </c>
      <c r="BM39" s="120">
        <v>62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541.95900000000006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226.4</v>
      </c>
      <c r="C41" s="107">
        <f t="shared" ref="C41:BN41" si="6">SUM(C36:C40)</f>
        <v>208</v>
      </c>
      <c r="D41" s="107">
        <f t="shared" si="6"/>
        <v>208</v>
      </c>
      <c r="E41" s="107">
        <f t="shared" si="6"/>
        <v>208</v>
      </c>
      <c r="F41" s="107">
        <f t="shared" si="6"/>
        <v>82</v>
      </c>
      <c r="G41" s="107">
        <f t="shared" si="6"/>
        <v>82</v>
      </c>
      <c r="H41" s="107">
        <f t="shared" si="6"/>
        <v>82</v>
      </c>
      <c r="I41" s="107">
        <f t="shared" si="6"/>
        <v>82</v>
      </c>
      <c r="J41" s="107">
        <f t="shared" si="6"/>
        <v>113</v>
      </c>
      <c r="K41" s="107">
        <f t="shared" si="6"/>
        <v>113</v>
      </c>
      <c r="L41" s="107">
        <f t="shared" si="6"/>
        <v>113</v>
      </c>
      <c r="M41" s="107">
        <f t="shared" si="6"/>
        <v>113</v>
      </c>
      <c r="N41" s="107">
        <f t="shared" si="6"/>
        <v>87</v>
      </c>
      <c r="O41" s="107">
        <f t="shared" si="6"/>
        <v>87</v>
      </c>
      <c r="P41" s="107">
        <f t="shared" si="6"/>
        <v>87</v>
      </c>
      <c r="Q41" s="107">
        <f t="shared" si="6"/>
        <v>87</v>
      </c>
      <c r="R41" s="107">
        <f t="shared" si="6"/>
        <v>89</v>
      </c>
      <c r="S41" s="107">
        <f t="shared" si="6"/>
        <v>89</v>
      </c>
      <c r="T41" s="107">
        <f t="shared" si="6"/>
        <v>89</v>
      </c>
      <c r="U41" s="107">
        <f t="shared" si="6"/>
        <v>89</v>
      </c>
      <c r="V41" s="107">
        <f t="shared" si="6"/>
        <v>52</v>
      </c>
      <c r="W41" s="107">
        <f t="shared" si="6"/>
        <v>52</v>
      </c>
      <c r="X41" s="107">
        <f t="shared" si="6"/>
        <v>52</v>
      </c>
      <c r="Y41" s="107">
        <f t="shared" si="6"/>
        <v>52</v>
      </c>
      <c r="Z41" s="107">
        <f t="shared" si="6"/>
        <v>114</v>
      </c>
      <c r="AA41" s="107">
        <f t="shared" si="6"/>
        <v>114</v>
      </c>
      <c r="AB41" s="107">
        <f t="shared" si="6"/>
        <v>114</v>
      </c>
      <c r="AC41" s="107">
        <f t="shared" si="6"/>
        <v>114</v>
      </c>
      <c r="AD41" s="107">
        <f t="shared" si="6"/>
        <v>531</v>
      </c>
      <c r="AE41" s="107">
        <f t="shared" si="6"/>
        <v>478.7</v>
      </c>
      <c r="AF41" s="107">
        <f t="shared" si="6"/>
        <v>445.5</v>
      </c>
      <c r="AG41" s="107">
        <f t="shared" si="6"/>
        <v>528.20000000000005</v>
      </c>
      <c r="AH41" s="107">
        <f t="shared" si="6"/>
        <v>849.7</v>
      </c>
      <c r="AI41" s="107">
        <f t="shared" si="6"/>
        <v>986.3</v>
      </c>
      <c r="AJ41" s="107">
        <f t="shared" si="6"/>
        <v>1153.9000000000001</v>
      </c>
      <c r="AK41" s="107">
        <f t="shared" si="6"/>
        <v>1200</v>
      </c>
      <c r="AL41" s="107">
        <f t="shared" si="6"/>
        <v>1210</v>
      </c>
      <c r="AM41" s="107">
        <f t="shared" si="6"/>
        <v>1210</v>
      </c>
      <c r="AN41" s="107">
        <f t="shared" si="6"/>
        <v>1210</v>
      </c>
      <c r="AO41" s="107">
        <f t="shared" si="6"/>
        <v>1210</v>
      </c>
      <c r="AP41" s="107">
        <f t="shared" si="6"/>
        <v>1233</v>
      </c>
      <c r="AQ41" s="107">
        <f t="shared" si="6"/>
        <v>1233</v>
      </c>
      <c r="AR41" s="107">
        <f t="shared" si="6"/>
        <v>1204.0999999999999</v>
      </c>
      <c r="AS41" s="107">
        <f t="shared" si="6"/>
        <v>1140.8</v>
      </c>
      <c r="AT41" s="107">
        <f t="shared" si="6"/>
        <v>1303.18</v>
      </c>
      <c r="AU41" s="107">
        <f t="shared" si="6"/>
        <v>1282.28</v>
      </c>
      <c r="AV41" s="107">
        <f t="shared" si="6"/>
        <v>1303.18</v>
      </c>
      <c r="AW41" s="107">
        <f t="shared" si="6"/>
        <v>1303.18</v>
      </c>
      <c r="AX41" s="107">
        <f t="shared" si="6"/>
        <v>1352.3319999999999</v>
      </c>
      <c r="AY41" s="107">
        <f t="shared" si="6"/>
        <v>1352.3319999999999</v>
      </c>
      <c r="AZ41" s="107">
        <f t="shared" si="6"/>
        <v>1352.3319999999999</v>
      </c>
      <c r="BA41" s="107">
        <f t="shared" si="6"/>
        <v>1352.3319999999999</v>
      </c>
      <c r="BB41" s="107">
        <f t="shared" si="6"/>
        <v>1296.4470000000001</v>
      </c>
      <c r="BC41" s="107">
        <f t="shared" si="6"/>
        <v>1296.4470000000001</v>
      </c>
      <c r="BD41" s="107">
        <f t="shared" si="6"/>
        <v>1296.4470000000001</v>
      </c>
      <c r="BE41" s="107">
        <f t="shared" si="6"/>
        <v>1296.4470000000001</v>
      </c>
      <c r="BF41" s="107">
        <f t="shared" si="6"/>
        <v>1281.4000000000001</v>
      </c>
      <c r="BG41" s="107">
        <f t="shared" si="6"/>
        <v>1283</v>
      </c>
      <c r="BH41" s="107">
        <f t="shared" si="6"/>
        <v>1283</v>
      </c>
      <c r="BI41" s="107">
        <f t="shared" si="6"/>
        <v>1183.9000000000001</v>
      </c>
      <c r="BJ41" s="107">
        <f t="shared" si="6"/>
        <v>1207.5</v>
      </c>
      <c r="BK41" s="107">
        <f t="shared" si="6"/>
        <v>1167.7</v>
      </c>
      <c r="BL41" s="107">
        <f t="shared" si="6"/>
        <v>1262</v>
      </c>
      <c r="BM41" s="107">
        <f t="shared" si="6"/>
        <v>1172.9000000000001</v>
      </c>
      <c r="BN41" s="107">
        <f t="shared" si="6"/>
        <v>527.29999999999995</v>
      </c>
      <c r="BO41" s="107">
        <f t="shared" ref="BO41:CW41" si="7">SUM(BO36:BO40)</f>
        <v>603.4</v>
      </c>
      <c r="BP41" s="107">
        <f t="shared" si="7"/>
        <v>690.2</v>
      </c>
      <c r="BQ41" s="107">
        <f t="shared" si="7"/>
        <v>960.8</v>
      </c>
      <c r="BR41" s="107">
        <f t="shared" si="7"/>
        <v>75</v>
      </c>
      <c r="BS41" s="107">
        <f t="shared" si="7"/>
        <v>75</v>
      </c>
      <c r="BT41" s="107">
        <f t="shared" si="7"/>
        <v>200.1</v>
      </c>
      <c r="BU41" s="107">
        <f t="shared" si="7"/>
        <v>491.6</v>
      </c>
      <c r="BV41" s="107">
        <f t="shared" si="7"/>
        <v>12</v>
      </c>
      <c r="BW41" s="107">
        <f t="shared" si="7"/>
        <v>12</v>
      </c>
      <c r="BX41" s="107">
        <f t="shared" si="7"/>
        <v>12</v>
      </c>
      <c r="BY41" s="107">
        <f t="shared" si="7"/>
        <v>26.6</v>
      </c>
      <c r="BZ41" s="107">
        <f t="shared" si="7"/>
        <v>27</v>
      </c>
      <c r="CA41" s="107">
        <f t="shared" si="7"/>
        <v>27</v>
      </c>
      <c r="CB41" s="107">
        <f t="shared" si="7"/>
        <v>27</v>
      </c>
      <c r="CC41" s="107">
        <f t="shared" si="7"/>
        <v>27</v>
      </c>
      <c r="CD41" s="107">
        <f t="shared" si="7"/>
        <v>29</v>
      </c>
      <c r="CE41" s="107">
        <f t="shared" si="7"/>
        <v>29</v>
      </c>
      <c r="CF41" s="107">
        <f t="shared" si="7"/>
        <v>29</v>
      </c>
      <c r="CG41" s="107">
        <f t="shared" si="7"/>
        <v>29</v>
      </c>
      <c r="CH41" s="107">
        <f t="shared" si="7"/>
        <v>68</v>
      </c>
      <c r="CI41" s="107">
        <f t="shared" si="7"/>
        <v>68</v>
      </c>
      <c r="CJ41" s="107">
        <f t="shared" si="7"/>
        <v>68</v>
      </c>
      <c r="CK41" s="107">
        <f t="shared" si="7"/>
        <v>68</v>
      </c>
      <c r="CL41" s="107">
        <f t="shared" si="7"/>
        <v>92</v>
      </c>
      <c r="CM41" s="107">
        <f t="shared" si="7"/>
        <v>92</v>
      </c>
      <c r="CN41" s="107">
        <f t="shared" si="7"/>
        <v>92</v>
      </c>
      <c r="CO41" s="107">
        <f t="shared" si="7"/>
        <v>92</v>
      </c>
      <c r="CP41" s="107">
        <f t="shared" si="7"/>
        <v>77</v>
      </c>
      <c r="CQ41" s="107">
        <f t="shared" si="7"/>
        <v>77</v>
      </c>
      <c r="CR41" s="107">
        <f t="shared" si="7"/>
        <v>77</v>
      </c>
      <c r="CS41" s="107">
        <f t="shared" si="7"/>
        <v>77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12327.234000000002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18.399999999999999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358</v>
      </c>
      <c r="AE46" s="120">
        <v>305.7</v>
      </c>
      <c r="AF46" s="120">
        <v>272.5</v>
      </c>
      <c r="AG46" s="120">
        <v>355.2</v>
      </c>
      <c r="AH46" s="120">
        <v>549.70000000000005</v>
      </c>
      <c r="AI46" s="120">
        <v>686.3</v>
      </c>
      <c r="AJ46" s="120">
        <v>853.9</v>
      </c>
      <c r="AK46" s="120">
        <v>900</v>
      </c>
      <c r="AL46" s="120">
        <v>900</v>
      </c>
      <c r="AM46" s="120">
        <v>900</v>
      </c>
      <c r="AN46" s="120">
        <v>900</v>
      </c>
      <c r="AO46" s="120">
        <v>900</v>
      </c>
      <c r="AP46" s="120">
        <v>900</v>
      </c>
      <c r="AQ46" s="120">
        <v>900</v>
      </c>
      <c r="AR46" s="120">
        <v>871.1</v>
      </c>
      <c r="AS46" s="120">
        <v>807.8</v>
      </c>
      <c r="AT46" s="120">
        <v>900</v>
      </c>
      <c r="AU46" s="120">
        <v>879.1</v>
      </c>
      <c r="AV46" s="120">
        <v>900</v>
      </c>
      <c r="AW46" s="120">
        <v>900</v>
      </c>
      <c r="AX46" s="120">
        <v>900</v>
      </c>
      <c r="AY46" s="120">
        <v>900</v>
      </c>
      <c r="AZ46" s="120">
        <v>900</v>
      </c>
      <c r="BA46" s="120">
        <v>900</v>
      </c>
      <c r="BB46" s="120">
        <v>900</v>
      </c>
      <c r="BC46" s="120">
        <v>900</v>
      </c>
      <c r="BD46" s="120">
        <v>900</v>
      </c>
      <c r="BE46" s="120">
        <v>900</v>
      </c>
      <c r="BF46" s="120">
        <v>898.4</v>
      </c>
      <c r="BG46" s="120">
        <v>900</v>
      </c>
      <c r="BH46" s="120">
        <v>900</v>
      </c>
      <c r="BI46" s="120">
        <v>800.9</v>
      </c>
      <c r="BJ46" s="120">
        <v>845.5</v>
      </c>
      <c r="BK46" s="120">
        <v>805.7</v>
      </c>
      <c r="BL46" s="120">
        <v>900</v>
      </c>
      <c r="BM46" s="120">
        <v>810.9</v>
      </c>
      <c r="BN46" s="120">
        <v>227.3</v>
      </c>
      <c r="BO46" s="120">
        <v>303.39999999999998</v>
      </c>
      <c r="BP46" s="120">
        <v>390.2</v>
      </c>
      <c r="BQ46" s="120">
        <v>660.8</v>
      </c>
      <c r="BR46" s="120"/>
      <c r="BS46" s="120"/>
      <c r="BT46" s="120">
        <v>125.1</v>
      </c>
      <c r="BU46" s="120">
        <v>416.6</v>
      </c>
      <c r="BV46" s="120"/>
      <c r="BW46" s="120"/>
      <c r="BX46" s="120"/>
      <c r="BY46" s="120">
        <v>14.6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7789.2750000000005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137</v>
      </c>
      <c r="C49" s="120">
        <v>137</v>
      </c>
      <c r="D49" s="120">
        <v>137</v>
      </c>
      <c r="E49" s="120">
        <v>137</v>
      </c>
      <c r="F49" s="120">
        <v>140</v>
      </c>
      <c r="G49" s="120">
        <v>140</v>
      </c>
      <c r="H49" s="120">
        <v>140</v>
      </c>
      <c r="I49" s="120">
        <v>140</v>
      </c>
      <c r="J49" s="120">
        <v>134</v>
      </c>
      <c r="K49" s="120">
        <v>134</v>
      </c>
      <c r="L49" s="120">
        <v>134</v>
      </c>
      <c r="M49" s="120">
        <v>134</v>
      </c>
      <c r="N49" s="120">
        <v>133</v>
      </c>
      <c r="O49" s="120">
        <v>133</v>
      </c>
      <c r="P49" s="120">
        <v>133</v>
      </c>
      <c r="Q49" s="120">
        <v>133</v>
      </c>
      <c r="R49" s="120">
        <v>142</v>
      </c>
      <c r="S49" s="120">
        <v>142</v>
      </c>
      <c r="T49" s="120">
        <v>142</v>
      </c>
      <c r="U49" s="120">
        <v>142</v>
      </c>
      <c r="V49" s="120">
        <v>150</v>
      </c>
      <c r="W49" s="120">
        <v>150</v>
      </c>
      <c r="X49" s="120">
        <v>150</v>
      </c>
      <c r="Y49" s="120">
        <v>150</v>
      </c>
      <c r="Z49" s="120">
        <v>214</v>
      </c>
      <c r="AA49" s="120">
        <v>214</v>
      </c>
      <c r="AB49" s="120">
        <v>214</v>
      </c>
      <c r="AC49" s="120">
        <v>214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133</v>
      </c>
      <c r="CQ49" s="120">
        <v>133</v>
      </c>
      <c r="CR49" s="120">
        <v>133</v>
      </c>
      <c r="CS49" s="120">
        <v>133</v>
      </c>
      <c r="CT49" s="122"/>
      <c r="CU49" s="122"/>
      <c r="CV49" s="122"/>
      <c r="CW49" s="121"/>
      <c r="CX49" s="97">
        <f t="array" ref="CX49">SUMPRODUCT(B49:CW49*0.25)</f>
        <v>4283</v>
      </c>
    </row>
    <row r="50" spans="1:102" ht="30" customHeight="1" thickBot="1" x14ac:dyDescent="0.25">
      <c r="A50" s="105" t="s">
        <v>51</v>
      </c>
      <c r="B50" s="106">
        <f>SUM(B44:B49)</f>
        <v>155.4</v>
      </c>
      <c r="C50" s="107">
        <f t="shared" ref="C50:BN50" si="8">SUM(C44:C49)</f>
        <v>137</v>
      </c>
      <c r="D50" s="107">
        <f t="shared" si="8"/>
        <v>137</v>
      </c>
      <c r="E50" s="107">
        <f t="shared" si="8"/>
        <v>137</v>
      </c>
      <c r="F50" s="107">
        <f t="shared" si="8"/>
        <v>140</v>
      </c>
      <c r="G50" s="107">
        <f t="shared" si="8"/>
        <v>140</v>
      </c>
      <c r="H50" s="107">
        <f t="shared" si="8"/>
        <v>140</v>
      </c>
      <c r="I50" s="107">
        <f t="shared" si="8"/>
        <v>140</v>
      </c>
      <c r="J50" s="107">
        <f t="shared" si="8"/>
        <v>134</v>
      </c>
      <c r="K50" s="107">
        <f t="shared" si="8"/>
        <v>134</v>
      </c>
      <c r="L50" s="107">
        <f t="shared" si="8"/>
        <v>134</v>
      </c>
      <c r="M50" s="107">
        <f t="shared" si="8"/>
        <v>134</v>
      </c>
      <c r="N50" s="107">
        <f t="shared" si="8"/>
        <v>133</v>
      </c>
      <c r="O50" s="107">
        <f t="shared" si="8"/>
        <v>133</v>
      </c>
      <c r="P50" s="107">
        <f t="shared" si="8"/>
        <v>133</v>
      </c>
      <c r="Q50" s="107">
        <f t="shared" si="8"/>
        <v>133</v>
      </c>
      <c r="R50" s="107">
        <f t="shared" si="8"/>
        <v>142</v>
      </c>
      <c r="S50" s="107">
        <f t="shared" si="8"/>
        <v>142</v>
      </c>
      <c r="T50" s="107">
        <f t="shared" si="8"/>
        <v>142</v>
      </c>
      <c r="U50" s="107">
        <f t="shared" si="8"/>
        <v>142</v>
      </c>
      <c r="V50" s="107">
        <f t="shared" si="8"/>
        <v>150</v>
      </c>
      <c r="W50" s="107">
        <f t="shared" si="8"/>
        <v>150</v>
      </c>
      <c r="X50" s="107">
        <f t="shared" si="8"/>
        <v>150</v>
      </c>
      <c r="Y50" s="107">
        <f t="shared" si="8"/>
        <v>150</v>
      </c>
      <c r="Z50" s="107">
        <f t="shared" si="8"/>
        <v>214</v>
      </c>
      <c r="AA50" s="107">
        <f t="shared" si="8"/>
        <v>214</v>
      </c>
      <c r="AB50" s="107">
        <f t="shared" si="8"/>
        <v>214</v>
      </c>
      <c r="AC50" s="107">
        <f t="shared" si="8"/>
        <v>214</v>
      </c>
      <c r="AD50" s="107">
        <f t="shared" si="8"/>
        <v>558</v>
      </c>
      <c r="AE50" s="107">
        <f t="shared" si="8"/>
        <v>505.7</v>
      </c>
      <c r="AF50" s="107">
        <f t="shared" si="8"/>
        <v>472.5</v>
      </c>
      <c r="AG50" s="107">
        <f t="shared" si="8"/>
        <v>555.20000000000005</v>
      </c>
      <c r="AH50" s="107">
        <f t="shared" si="8"/>
        <v>749.7</v>
      </c>
      <c r="AI50" s="107">
        <f t="shared" si="8"/>
        <v>886.3</v>
      </c>
      <c r="AJ50" s="107">
        <f t="shared" si="8"/>
        <v>1053.9000000000001</v>
      </c>
      <c r="AK50" s="107">
        <f t="shared" si="8"/>
        <v>1100</v>
      </c>
      <c r="AL50" s="107">
        <f t="shared" si="8"/>
        <v>1100</v>
      </c>
      <c r="AM50" s="107">
        <f t="shared" si="8"/>
        <v>1100</v>
      </c>
      <c r="AN50" s="107">
        <f t="shared" si="8"/>
        <v>1100</v>
      </c>
      <c r="AO50" s="107">
        <f t="shared" si="8"/>
        <v>1100</v>
      </c>
      <c r="AP50" s="107">
        <f t="shared" si="8"/>
        <v>1100</v>
      </c>
      <c r="AQ50" s="107">
        <f t="shared" si="8"/>
        <v>1100</v>
      </c>
      <c r="AR50" s="107">
        <f t="shared" si="8"/>
        <v>1071.0999999999999</v>
      </c>
      <c r="AS50" s="107">
        <f t="shared" si="8"/>
        <v>1007.8</v>
      </c>
      <c r="AT50" s="107">
        <f t="shared" si="8"/>
        <v>1100</v>
      </c>
      <c r="AU50" s="107">
        <f t="shared" si="8"/>
        <v>1079.0999999999999</v>
      </c>
      <c r="AV50" s="107">
        <f t="shared" si="8"/>
        <v>1100</v>
      </c>
      <c r="AW50" s="107">
        <f t="shared" si="8"/>
        <v>1100</v>
      </c>
      <c r="AX50" s="107">
        <f t="shared" si="8"/>
        <v>1100</v>
      </c>
      <c r="AY50" s="107">
        <f t="shared" si="8"/>
        <v>1100</v>
      </c>
      <c r="AZ50" s="107">
        <f t="shared" si="8"/>
        <v>1100</v>
      </c>
      <c r="BA50" s="107">
        <f t="shared" si="8"/>
        <v>1100</v>
      </c>
      <c r="BB50" s="107">
        <f t="shared" si="8"/>
        <v>1100</v>
      </c>
      <c r="BC50" s="107">
        <f t="shared" si="8"/>
        <v>1100</v>
      </c>
      <c r="BD50" s="107">
        <f t="shared" si="8"/>
        <v>1100</v>
      </c>
      <c r="BE50" s="107">
        <f t="shared" si="8"/>
        <v>1100</v>
      </c>
      <c r="BF50" s="107">
        <f t="shared" si="8"/>
        <v>1098.4000000000001</v>
      </c>
      <c r="BG50" s="107">
        <f t="shared" si="8"/>
        <v>1100</v>
      </c>
      <c r="BH50" s="107">
        <f t="shared" si="8"/>
        <v>1100</v>
      </c>
      <c r="BI50" s="107">
        <f t="shared" si="8"/>
        <v>1000.9</v>
      </c>
      <c r="BJ50" s="107">
        <f t="shared" si="8"/>
        <v>1045.5</v>
      </c>
      <c r="BK50" s="107">
        <f t="shared" si="8"/>
        <v>1005.7</v>
      </c>
      <c r="BL50" s="107">
        <f t="shared" si="8"/>
        <v>1100</v>
      </c>
      <c r="BM50" s="107">
        <f t="shared" si="8"/>
        <v>1010.9</v>
      </c>
      <c r="BN50" s="107">
        <f t="shared" si="8"/>
        <v>427.3</v>
      </c>
      <c r="BO50" s="107">
        <f t="shared" ref="BO50:CW50" si="9">SUM(BO44:BO49)</f>
        <v>503.4</v>
      </c>
      <c r="BP50" s="107">
        <f t="shared" si="9"/>
        <v>590.20000000000005</v>
      </c>
      <c r="BQ50" s="107">
        <f t="shared" si="9"/>
        <v>860.8</v>
      </c>
      <c r="BR50" s="107">
        <f t="shared" si="9"/>
        <v>200</v>
      </c>
      <c r="BS50" s="107">
        <f t="shared" si="9"/>
        <v>200</v>
      </c>
      <c r="BT50" s="107">
        <f t="shared" si="9"/>
        <v>325.10000000000002</v>
      </c>
      <c r="BU50" s="107">
        <f t="shared" si="9"/>
        <v>616.6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214.6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133</v>
      </c>
      <c r="CQ50" s="107">
        <f t="shared" si="9"/>
        <v>133</v>
      </c>
      <c r="CR50" s="107">
        <f t="shared" si="9"/>
        <v>133</v>
      </c>
      <c r="CS50" s="107">
        <f t="shared" si="9"/>
        <v>133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12072.275000000001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4892.8129999999992</v>
      </c>
      <c r="C53" s="107">
        <f t="shared" ref="C53:BN53" si="12">C17+C27+C41</f>
        <v>4857.2389999999996</v>
      </c>
      <c r="D53" s="107">
        <f t="shared" si="12"/>
        <v>4824.348</v>
      </c>
      <c r="E53" s="107">
        <f t="shared" si="12"/>
        <v>4787.6099999999997</v>
      </c>
      <c r="F53" s="107">
        <f t="shared" si="12"/>
        <v>4593.2049999999999</v>
      </c>
      <c r="G53" s="107">
        <f t="shared" si="12"/>
        <v>4567.8969999999999</v>
      </c>
      <c r="H53" s="107">
        <f t="shared" si="12"/>
        <v>4545.1879999999992</v>
      </c>
      <c r="I53" s="107">
        <f t="shared" si="12"/>
        <v>4527.0029999999988</v>
      </c>
      <c r="J53" s="107">
        <f t="shared" si="12"/>
        <v>4534.7979999999998</v>
      </c>
      <c r="K53" s="107">
        <f t="shared" si="12"/>
        <v>4524.1990000000005</v>
      </c>
      <c r="L53" s="107">
        <f t="shared" si="12"/>
        <v>4518.3620000000001</v>
      </c>
      <c r="M53" s="107">
        <f t="shared" si="12"/>
        <v>4513.8389999999999</v>
      </c>
      <c r="N53" s="107">
        <f t="shared" si="12"/>
        <v>4479.5780000000004</v>
      </c>
      <c r="O53" s="107">
        <f t="shared" si="12"/>
        <v>4474.0689999999995</v>
      </c>
      <c r="P53" s="107">
        <f t="shared" si="12"/>
        <v>4478.348</v>
      </c>
      <c r="Q53" s="107">
        <f t="shared" si="12"/>
        <v>4494.8940000000002</v>
      </c>
      <c r="R53" s="107">
        <f t="shared" si="12"/>
        <v>4554.6119999999992</v>
      </c>
      <c r="S53" s="107">
        <f t="shared" si="12"/>
        <v>4586.4369999999999</v>
      </c>
      <c r="T53" s="107">
        <f t="shared" si="12"/>
        <v>4646.3980000000001</v>
      </c>
      <c r="U53" s="107">
        <f t="shared" si="12"/>
        <v>4696.1459999999997</v>
      </c>
      <c r="V53" s="107">
        <f t="shared" si="12"/>
        <v>4844.7359999999999</v>
      </c>
      <c r="W53" s="107">
        <f t="shared" si="12"/>
        <v>4934.183</v>
      </c>
      <c r="X53" s="107">
        <f t="shared" si="12"/>
        <v>4943.7959999999994</v>
      </c>
      <c r="Y53" s="107">
        <f t="shared" si="12"/>
        <v>5033.8119999999999</v>
      </c>
      <c r="Z53" s="107">
        <f t="shared" si="12"/>
        <v>5379.8549999999996</v>
      </c>
      <c r="AA53" s="107">
        <f t="shared" si="12"/>
        <v>5497.65</v>
      </c>
      <c r="AB53" s="107">
        <f t="shared" si="12"/>
        <v>5583.7139999999999</v>
      </c>
      <c r="AC53" s="107">
        <f t="shared" si="12"/>
        <v>5663.7730000000001</v>
      </c>
      <c r="AD53" s="107">
        <f t="shared" si="12"/>
        <v>6115.945999999999</v>
      </c>
      <c r="AE53" s="107">
        <f t="shared" si="12"/>
        <v>6183.0229999999992</v>
      </c>
      <c r="AF53" s="107">
        <f t="shared" si="12"/>
        <v>6215.5449999999992</v>
      </c>
      <c r="AG53" s="107">
        <f t="shared" si="12"/>
        <v>6476.5570000000007</v>
      </c>
      <c r="AH53" s="107">
        <f t="shared" si="12"/>
        <v>6897.6859999999997</v>
      </c>
      <c r="AI53" s="107">
        <f t="shared" si="12"/>
        <v>7162.18</v>
      </c>
      <c r="AJ53" s="107">
        <f t="shared" si="12"/>
        <v>7389.2880000000005</v>
      </c>
      <c r="AK53" s="107">
        <f t="shared" si="12"/>
        <v>7450.7849999999999</v>
      </c>
      <c r="AL53" s="107">
        <f t="shared" si="12"/>
        <v>7507.6459999999988</v>
      </c>
      <c r="AM53" s="107">
        <f t="shared" si="12"/>
        <v>7522.9740000000002</v>
      </c>
      <c r="AN53" s="107">
        <f t="shared" si="12"/>
        <v>7536.3819999999996</v>
      </c>
      <c r="AO53" s="107">
        <f t="shared" si="12"/>
        <v>7640.0770000000002</v>
      </c>
      <c r="AP53" s="107">
        <f t="shared" si="12"/>
        <v>7521.2739999999994</v>
      </c>
      <c r="AQ53" s="107">
        <f t="shared" si="12"/>
        <v>7518.4590000000007</v>
      </c>
      <c r="AR53" s="107">
        <f t="shared" si="12"/>
        <v>7543.77</v>
      </c>
      <c r="AS53" s="107">
        <f t="shared" si="12"/>
        <v>7733.5389999999998</v>
      </c>
      <c r="AT53" s="107">
        <f t="shared" si="12"/>
        <v>7745.1909999999998</v>
      </c>
      <c r="AU53" s="107">
        <f t="shared" si="12"/>
        <v>7839.4669999999996</v>
      </c>
      <c r="AV53" s="107">
        <f t="shared" si="12"/>
        <v>7908.0539999999992</v>
      </c>
      <c r="AW53" s="107">
        <f t="shared" si="12"/>
        <v>7939.3909999999996</v>
      </c>
      <c r="AX53" s="107">
        <f t="shared" si="12"/>
        <v>7956.9400000000005</v>
      </c>
      <c r="AY53" s="107">
        <f t="shared" si="12"/>
        <v>7963.85</v>
      </c>
      <c r="AZ53" s="107">
        <f t="shared" si="12"/>
        <v>7886.2100000000009</v>
      </c>
      <c r="BA53" s="107">
        <f t="shared" si="12"/>
        <v>7833.2579999999998</v>
      </c>
      <c r="BB53" s="107">
        <f t="shared" si="12"/>
        <v>7743.0769999999993</v>
      </c>
      <c r="BC53" s="107">
        <f t="shared" si="12"/>
        <v>7628.915</v>
      </c>
      <c r="BD53" s="107">
        <f t="shared" si="12"/>
        <v>7495.9229999999989</v>
      </c>
      <c r="BE53" s="107">
        <f t="shared" si="12"/>
        <v>7285.3689999999997</v>
      </c>
      <c r="BF53" s="107">
        <f t="shared" si="12"/>
        <v>7415.1450000000004</v>
      </c>
      <c r="BG53" s="107">
        <f t="shared" si="12"/>
        <v>7182.8940000000011</v>
      </c>
      <c r="BH53" s="107">
        <f t="shared" si="12"/>
        <v>7100.7730000000001</v>
      </c>
      <c r="BI53" s="107">
        <f t="shared" si="12"/>
        <v>6953.259</v>
      </c>
      <c r="BJ53" s="107">
        <f t="shared" si="12"/>
        <v>6953.9489999999996</v>
      </c>
      <c r="BK53" s="107">
        <f t="shared" si="12"/>
        <v>6898.6119999999983</v>
      </c>
      <c r="BL53" s="107">
        <f t="shared" si="12"/>
        <v>6987.3499999999995</v>
      </c>
      <c r="BM53" s="107">
        <f t="shared" si="12"/>
        <v>6913.9369999999999</v>
      </c>
      <c r="BN53" s="107">
        <f t="shared" si="12"/>
        <v>6357.9059999999999</v>
      </c>
      <c r="BO53" s="107">
        <f t="shared" ref="BO53:CX53" si="13">BO17+BO27+BO41</f>
        <v>6451.3679999999995</v>
      </c>
      <c r="BP53" s="107">
        <f t="shared" si="13"/>
        <v>6482.4030000000002</v>
      </c>
      <c r="BQ53" s="107">
        <f t="shared" si="13"/>
        <v>6717.0050000000001</v>
      </c>
      <c r="BR53" s="107">
        <f t="shared" si="13"/>
        <v>6048.116</v>
      </c>
      <c r="BS53" s="107">
        <f t="shared" si="13"/>
        <v>6010.8220000000001</v>
      </c>
      <c r="BT53" s="107">
        <f t="shared" si="13"/>
        <v>6172.8559999999998</v>
      </c>
      <c r="BU53" s="107">
        <f t="shared" si="13"/>
        <v>6513.3600000000006</v>
      </c>
      <c r="BV53" s="107">
        <f t="shared" si="13"/>
        <v>6254.6939999999995</v>
      </c>
      <c r="BW53" s="107">
        <f t="shared" si="13"/>
        <v>6332.1839999999993</v>
      </c>
      <c r="BX53" s="107">
        <f t="shared" si="13"/>
        <v>6386.7289999999994</v>
      </c>
      <c r="BY53" s="107">
        <f t="shared" si="13"/>
        <v>6416.1810000000005</v>
      </c>
      <c r="BZ53" s="107">
        <f t="shared" si="13"/>
        <v>6428.2709999999988</v>
      </c>
      <c r="CA53" s="107">
        <f t="shared" si="13"/>
        <v>6398.9859999999999</v>
      </c>
      <c r="CB53" s="107">
        <f t="shared" si="13"/>
        <v>6352.9380000000001</v>
      </c>
      <c r="CC53" s="107">
        <f t="shared" si="13"/>
        <v>6300.6109999999999</v>
      </c>
      <c r="CD53" s="107">
        <f t="shared" si="13"/>
        <v>6118.3549999999996</v>
      </c>
      <c r="CE53" s="107">
        <f t="shared" si="13"/>
        <v>6036.0810000000001</v>
      </c>
      <c r="CF53" s="107">
        <f t="shared" si="13"/>
        <v>5975.3360000000002</v>
      </c>
      <c r="CG53" s="107">
        <f t="shared" si="13"/>
        <v>5870.25</v>
      </c>
      <c r="CH53" s="107">
        <f t="shared" si="13"/>
        <v>5804.0309999999999</v>
      </c>
      <c r="CI53" s="107">
        <f t="shared" si="13"/>
        <v>5714.9619999999995</v>
      </c>
      <c r="CJ53" s="107">
        <f t="shared" si="13"/>
        <v>5649.549</v>
      </c>
      <c r="CK53" s="107">
        <f t="shared" si="13"/>
        <v>5569.3389999999999</v>
      </c>
      <c r="CL53" s="107">
        <f t="shared" si="13"/>
        <v>5426.1769999999997</v>
      </c>
      <c r="CM53" s="107">
        <f t="shared" si="13"/>
        <v>5353.366</v>
      </c>
      <c r="CN53" s="107">
        <f t="shared" si="13"/>
        <v>5342.7989999999991</v>
      </c>
      <c r="CO53" s="107">
        <f t="shared" si="13"/>
        <v>5252.0509999999995</v>
      </c>
      <c r="CP53" s="107">
        <f t="shared" si="13"/>
        <v>5116.4859999999999</v>
      </c>
      <c r="CQ53" s="107">
        <f t="shared" si="13"/>
        <v>5030.357</v>
      </c>
      <c r="CR53" s="107">
        <f t="shared" si="13"/>
        <v>4977.09</v>
      </c>
      <c r="CS53" s="107">
        <f t="shared" si="13"/>
        <v>4948.7539999999999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146958.6525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18.399999999999999</v>
      </c>
      <c r="C5" s="25">
        <v>-88.1</v>
      </c>
      <c r="D5" s="25">
        <v>-153.1</v>
      </c>
      <c r="E5" s="25">
        <v>-441.2</v>
      </c>
      <c r="F5" s="25">
        <v>-209.6</v>
      </c>
      <c r="G5" s="25">
        <v>-213.2</v>
      </c>
      <c r="H5" s="25">
        <v>-292.5</v>
      </c>
      <c r="I5" s="25">
        <v>-329.9</v>
      </c>
      <c r="J5" s="25">
        <v>-561.70000000000005</v>
      </c>
      <c r="K5" s="25">
        <v>-668.1</v>
      </c>
      <c r="L5" s="25">
        <v>-745.2</v>
      </c>
      <c r="M5" s="25">
        <v>-770.2</v>
      </c>
      <c r="N5" s="25">
        <v>-631.5</v>
      </c>
      <c r="O5" s="25">
        <v>-611</v>
      </c>
      <c r="P5" s="25">
        <v>-522</v>
      </c>
      <c r="Q5" s="25">
        <v>-506.7</v>
      </c>
      <c r="R5" s="25">
        <v>-482.4</v>
      </c>
      <c r="S5" s="25">
        <v>-286.39999999999998</v>
      </c>
      <c r="T5" s="25">
        <v>-278.7</v>
      </c>
      <c r="U5" s="25">
        <v>-234.2</v>
      </c>
      <c r="V5" s="25">
        <v>-636.20000000000005</v>
      </c>
      <c r="W5" s="25">
        <v>-465.5</v>
      </c>
      <c r="X5" s="25">
        <v>-440.7</v>
      </c>
      <c r="Y5" s="25">
        <v>-200.4</v>
      </c>
      <c r="Z5" s="25">
        <v>-283.3</v>
      </c>
      <c r="AA5" s="25">
        <v>-28.3</v>
      </c>
      <c r="AB5" s="25">
        <v>-20.5</v>
      </c>
      <c r="AC5" s="25">
        <v>-21.7</v>
      </c>
      <c r="AD5" s="25">
        <v>358</v>
      </c>
      <c r="AE5" s="25">
        <v>305.7</v>
      </c>
      <c r="AF5" s="25">
        <v>272.5</v>
      </c>
      <c r="AG5" s="25">
        <v>355.2</v>
      </c>
      <c r="AH5" s="25">
        <v>549.70000000000005</v>
      </c>
      <c r="AI5" s="25">
        <v>686.3</v>
      </c>
      <c r="AJ5" s="25">
        <v>853.9</v>
      </c>
      <c r="AK5" s="25">
        <v>900</v>
      </c>
      <c r="AL5" s="25">
        <v>900</v>
      </c>
      <c r="AM5" s="25">
        <v>900</v>
      </c>
      <c r="AN5" s="25">
        <v>900</v>
      </c>
      <c r="AO5" s="25">
        <v>900</v>
      </c>
      <c r="AP5" s="25">
        <v>900</v>
      </c>
      <c r="AQ5" s="25">
        <v>900</v>
      </c>
      <c r="AR5" s="25">
        <v>871.1</v>
      </c>
      <c r="AS5" s="25">
        <v>807.8</v>
      </c>
      <c r="AT5" s="25">
        <v>900</v>
      </c>
      <c r="AU5" s="25">
        <v>879.1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900</v>
      </c>
      <c r="BC5" s="25">
        <v>900</v>
      </c>
      <c r="BD5" s="25">
        <v>900</v>
      </c>
      <c r="BE5" s="25">
        <v>900</v>
      </c>
      <c r="BF5" s="25">
        <v>898.4</v>
      </c>
      <c r="BG5" s="25">
        <v>900</v>
      </c>
      <c r="BH5" s="25">
        <v>900</v>
      </c>
      <c r="BI5" s="25">
        <v>800.9</v>
      </c>
      <c r="BJ5" s="25">
        <v>845.5</v>
      </c>
      <c r="BK5" s="25">
        <v>805.7</v>
      </c>
      <c r="BL5" s="25">
        <v>900</v>
      </c>
      <c r="BM5" s="25">
        <v>810.9</v>
      </c>
      <c r="BN5" s="25">
        <v>227.3</v>
      </c>
      <c r="BO5" s="25">
        <v>303.39999999999998</v>
      </c>
      <c r="BP5" s="25">
        <v>390.2</v>
      </c>
      <c r="BQ5" s="25">
        <v>660.8</v>
      </c>
      <c r="BR5" s="25">
        <v>-248.8</v>
      </c>
      <c r="BS5" s="25">
        <v>-110.3</v>
      </c>
      <c r="BT5" s="25">
        <v>125.1</v>
      </c>
      <c r="BU5" s="25">
        <v>416.6</v>
      </c>
      <c r="BV5" s="25">
        <v>-273.10000000000002</v>
      </c>
      <c r="BW5" s="25">
        <v>-203.9</v>
      </c>
      <c r="BX5" s="25">
        <v>-47.7</v>
      </c>
      <c r="BY5" s="25">
        <v>14.6</v>
      </c>
      <c r="BZ5" s="25">
        <v>-214.2</v>
      </c>
      <c r="CA5" s="25">
        <v>-86.6</v>
      </c>
      <c r="CB5" s="25">
        <v>-5.5</v>
      </c>
      <c r="CC5" s="25">
        <v>-69.8</v>
      </c>
      <c r="CD5" s="25">
        <v>-66.7</v>
      </c>
      <c r="CE5" s="25">
        <v>-98.8</v>
      </c>
      <c r="CF5" s="25">
        <v>-315.5</v>
      </c>
      <c r="CG5" s="25">
        <v>-407.7</v>
      </c>
      <c r="CH5" s="25">
        <v>-146.1</v>
      </c>
      <c r="CI5" s="25">
        <v>-298.2</v>
      </c>
      <c r="CJ5" s="25">
        <v>-418.7</v>
      </c>
      <c r="CK5" s="25">
        <v>-639.9</v>
      </c>
      <c r="CL5" s="25">
        <v>-425.6</v>
      </c>
      <c r="CM5" s="25">
        <v>-583.5</v>
      </c>
      <c r="CN5" s="25">
        <v>-756.9</v>
      </c>
      <c r="CO5" s="25">
        <v>-840.2</v>
      </c>
      <c r="CP5" s="25">
        <v>-830.5</v>
      </c>
      <c r="CQ5" s="25">
        <v>-840.9</v>
      </c>
      <c r="CR5" s="25">
        <v>-909.9</v>
      </c>
      <c r="CS5" s="25">
        <v>-1003</v>
      </c>
      <c r="CT5" s="26"/>
      <c r="CU5" s="26"/>
      <c r="CV5" s="26"/>
      <c r="CW5" s="27"/>
      <c r="CX5" s="132">
        <f t="array" ref="CX5">SUMPRODUCT(B5:CW5*0.25)</f>
        <v>2798.2000000000012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100.86</v>
      </c>
      <c r="C8" s="138">
        <v>91.6</v>
      </c>
      <c r="D8" s="138">
        <v>87.84</v>
      </c>
      <c r="E8" s="138">
        <v>84.3</v>
      </c>
      <c r="F8" s="138">
        <v>92.73</v>
      </c>
      <c r="G8" s="138">
        <v>87.55</v>
      </c>
      <c r="H8" s="138">
        <v>85.5</v>
      </c>
      <c r="I8" s="138">
        <v>84.76</v>
      </c>
      <c r="J8" s="138">
        <v>83.65</v>
      </c>
      <c r="K8" s="138">
        <v>82.88</v>
      </c>
      <c r="L8" s="138">
        <v>82.12</v>
      </c>
      <c r="M8" s="138">
        <v>81.86</v>
      </c>
      <c r="N8" s="138">
        <v>82.5</v>
      </c>
      <c r="O8" s="138">
        <v>82.62</v>
      </c>
      <c r="P8" s="138">
        <v>83.31</v>
      </c>
      <c r="Q8" s="138">
        <v>83.51</v>
      </c>
      <c r="R8" s="138">
        <v>83.64</v>
      </c>
      <c r="S8" s="138">
        <v>85.41</v>
      </c>
      <c r="T8" s="138">
        <v>86.72</v>
      </c>
      <c r="U8" s="138">
        <v>95.71</v>
      </c>
      <c r="V8" s="138">
        <v>95.63</v>
      </c>
      <c r="W8" s="138">
        <v>121.03</v>
      </c>
      <c r="X8" s="138">
        <v>149.72</v>
      </c>
      <c r="Y8" s="138">
        <v>170.06</v>
      </c>
      <c r="Z8" s="138">
        <v>162.35</v>
      </c>
      <c r="AA8" s="138">
        <v>178.44</v>
      </c>
      <c r="AB8" s="138">
        <v>201.68</v>
      </c>
      <c r="AC8" s="138">
        <v>212.48</v>
      </c>
      <c r="AD8" s="138">
        <v>234.71</v>
      </c>
      <c r="AE8" s="138">
        <v>229.39</v>
      </c>
      <c r="AF8" s="138">
        <v>197.57</v>
      </c>
      <c r="AG8" s="138">
        <v>140.9</v>
      </c>
      <c r="AH8" s="138">
        <v>184.77</v>
      </c>
      <c r="AI8" s="138">
        <v>133.97999999999999</v>
      </c>
      <c r="AJ8" s="138">
        <v>109.4</v>
      </c>
      <c r="AK8" s="138">
        <v>92.77</v>
      </c>
      <c r="AL8" s="138">
        <v>83.2</v>
      </c>
      <c r="AM8" s="138">
        <v>81.22</v>
      </c>
      <c r="AN8" s="138">
        <v>79.84</v>
      </c>
      <c r="AO8" s="138">
        <v>70</v>
      </c>
      <c r="AP8" s="138">
        <v>85.33</v>
      </c>
      <c r="AQ8" s="138">
        <v>79.930000000000007</v>
      </c>
      <c r="AR8" s="138">
        <v>49.65</v>
      </c>
      <c r="AS8" s="138">
        <v>40</v>
      </c>
      <c r="AT8" s="138">
        <v>40</v>
      </c>
      <c r="AU8" s="138">
        <v>40</v>
      </c>
      <c r="AV8" s="138">
        <v>36.6</v>
      </c>
      <c r="AW8" s="138">
        <v>17.39</v>
      </c>
      <c r="AX8" s="138">
        <v>25.66</v>
      </c>
      <c r="AY8" s="138">
        <v>17.5</v>
      </c>
      <c r="AZ8" s="138">
        <v>40</v>
      </c>
      <c r="BA8" s="138">
        <v>40</v>
      </c>
      <c r="BB8" s="138">
        <v>38.979999999999997</v>
      </c>
      <c r="BC8" s="138">
        <v>50</v>
      </c>
      <c r="BD8" s="138">
        <v>50</v>
      </c>
      <c r="BE8" s="138">
        <v>60.2</v>
      </c>
      <c r="BF8" s="138">
        <v>64.66</v>
      </c>
      <c r="BG8" s="138">
        <v>70</v>
      </c>
      <c r="BH8" s="138">
        <v>80.89</v>
      </c>
      <c r="BI8" s="138">
        <v>100.46</v>
      </c>
      <c r="BJ8" s="138">
        <v>81.680000000000007</v>
      </c>
      <c r="BK8" s="138">
        <v>89.76</v>
      </c>
      <c r="BL8" s="138">
        <v>95.93</v>
      </c>
      <c r="BM8" s="138">
        <v>107.96</v>
      </c>
      <c r="BN8" s="138">
        <v>87.3</v>
      </c>
      <c r="BO8" s="138">
        <v>111.67</v>
      </c>
      <c r="BP8" s="138">
        <v>166.42</v>
      </c>
      <c r="BQ8" s="138">
        <v>204.28</v>
      </c>
      <c r="BR8" s="138">
        <v>136.61000000000001</v>
      </c>
      <c r="BS8" s="138">
        <v>175.22</v>
      </c>
      <c r="BT8" s="138">
        <v>222.17</v>
      </c>
      <c r="BU8" s="138">
        <v>246.61</v>
      </c>
      <c r="BV8" s="138">
        <v>208.02</v>
      </c>
      <c r="BW8" s="138">
        <v>230</v>
      </c>
      <c r="BX8" s="138">
        <v>261.04000000000002</v>
      </c>
      <c r="BY8" s="138">
        <v>274.24</v>
      </c>
      <c r="BZ8" s="138">
        <v>243.39</v>
      </c>
      <c r="CA8" s="138">
        <v>246.58</v>
      </c>
      <c r="CB8" s="138">
        <v>249.52</v>
      </c>
      <c r="CC8" s="138">
        <v>229.44</v>
      </c>
      <c r="CD8" s="138">
        <v>230.92</v>
      </c>
      <c r="CE8" s="138">
        <v>208.16</v>
      </c>
      <c r="CF8" s="138">
        <v>176.19</v>
      </c>
      <c r="CG8" s="138">
        <v>172.91</v>
      </c>
      <c r="CH8" s="138">
        <v>172.43</v>
      </c>
      <c r="CI8" s="138">
        <v>168.67</v>
      </c>
      <c r="CJ8" s="138">
        <v>160.74</v>
      </c>
      <c r="CK8" s="138">
        <v>139.44</v>
      </c>
      <c r="CL8" s="138">
        <v>157.35</v>
      </c>
      <c r="CM8" s="138">
        <v>146.36000000000001</v>
      </c>
      <c r="CN8" s="138">
        <v>121.03</v>
      </c>
      <c r="CO8" s="138">
        <v>119.34</v>
      </c>
      <c r="CP8" s="138">
        <v>123.27</v>
      </c>
      <c r="CQ8" s="138">
        <v>108.5</v>
      </c>
      <c r="CR8" s="138">
        <v>104.53</v>
      </c>
      <c r="CS8" s="138">
        <v>96.17</v>
      </c>
      <c r="CT8" s="139"/>
      <c r="CU8" s="139"/>
      <c r="CV8" s="139"/>
      <c r="CW8" s="140"/>
      <c r="CX8" s="141">
        <f>IF(SUM(B8:CW8)&lt;&gt;0,AVERAGEIF(B8:CW8,"&lt;&gt;"""),"")</f>
        <v>122.49281250000006</v>
      </c>
    </row>
    <row r="9" spans="1:102" ht="24.95" customHeight="1" thickBot="1" x14ac:dyDescent="0.25">
      <c r="A9" s="133" t="s">
        <v>6</v>
      </c>
      <c r="B9" s="42">
        <v>91.15</v>
      </c>
      <c r="C9" s="43">
        <v>91.15</v>
      </c>
      <c r="D9" s="43">
        <v>91.15</v>
      </c>
      <c r="E9" s="43">
        <v>91.15</v>
      </c>
      <c r="F9" s="43">
        <v>87.635000000000005</v>
      </c>
      <c r="G9" s="43">
        <v>87.635000000000005</v>
      </c>
      <c r="H9" s="43">
        <v>87.635000000000005</v>
      </c>
      <c r="I9" s="43">
        <v>87.635000000000005</v>
      </c>
      <c r="J9" s="43">
        <v>82.627499999999998</v>
      </c>
      <c r="K9" s="43">
        <v>82.627499999999998</v>
      </c>
      <c r="L9" s="43">
        <v>82.627499999999998</v>
      </c>
      <c r="M9" s="43">
        <v>82.627499999999998</v>
      </c>
      <c r="N9" s="43">
        <v>82.984999999999999</v>
      </c>
      <c r="O9" s="43">
        <v>82.984999999999999</v>
      </c>
      <c r="P9" s="43">
        <v>82.984999999999999</v>
      </c>
      <c r="Q9" s="43">
        <v>82.984999999999999</v>
      </c>
      <c r="R9" s="43">
        <v>87.87</v>
      </c>
      <c r="S9" s="43">
        <v>87.87</v>
      </c>
      <c r="T9" s="43">
        <v>87.87</v>
      </c>
      <c r="U9" s="43">
        <v>87.87</v>
      </c>
      <c r="V9" s="43">
        <v>134.11000000000001</v>
      </c>
      <c r="W9" s="43">
        <v>134.11000000000001</v>
      </c>
      <c r="X9" s="43">
        <v>134.11000000000001</v>
      </c>
      <c r="Y9" s="43">
        <v>134.11000000000001</v>
      </c>
      <c r="Z9" s="43">
        <v>188.73750000000001</v>
      </c>
      <c r="AA9" s="43">
        <v>188.73750000000001</v>
      </c>
      <c r="AB9" s="43">
        <v>188.73750000000001</v>
      </c>
      <c r="AC9" s="43">
        <v>188.73750000000001</v>
      </c>
      <c r="AD9" s="43">
        <v>200.64250000000001</v>
      </c>
      <c r="AE9" s="43">
        <v>200.64250000000001</v>
      </c>
      <c r="AF9" s="43">
        <v>200.64250000000001</v>
      </c>
      <c r="AG9" s="43">
        <v>200.64250000000001</v>
      </c>
      <c r="AH9" s="43">
        <v>130.22999999999999</v>
      </c>
      <c r="AI9" s="43">
        <v>130.22999999999999</v>
      </c>
      <c r="AJ9" s="43">
        <v>130.22999999999999</v>
      </c>
      <c r="AK9" s="43">
        <v>130.22999999999999</v>
      </c>
      <c r="AL9" s="43">
        <v>78.564999999999998</v>
      </c>
      <c r="AM9" s="43">
        <v>78.564999999999998</v>
      </c>
      <c r="AN9" s="43">
        <v>78.564999999999998</v>
      </c>
      <c r="AO9" s="43">
        <v>78.564999999999998</v>
      </c>
      <c r="AP9" s="43">
        <v>63.727499999999999</v>
      </c>
      <c r="AQ9" s="43">
        <v>63.727499999999999</v>
      </c>
      <c r="AR9" s="43">
        <v>63.727499999999999</v>
      </c>
      <c r="AS9" s="43">
        <v>63.727499999999999</v>
      </c>
      <c r="AT9" s="43">
        <v>33.497500000000002</v>
      </c>
      <c r="AU9" s="43">
        <v>33.497500000000002</v>
      </c>
      <c r="AV9" s="43">
        <v>33.497500000000002</v>
      </c>
      <c r="AW9" s="43">
        <v>33.497500000000002</v>
      </c>
      <c r="AX9" s="43">
        <v>30.79</v>
      </c>
      <c r="AY9" s="43">
        <v>30.79</v>
      </c>
      <c r="AZ9" s="43">
        <v>30.79</v>
      </c>
      <c r="BA9" s="43">
        <v>30.79</v>
      </c>
      <c r="BB9" s="43">
        <v>49.795000000000002</v>
      </c>
      <c r="BC9" s="43">
        <v>49.795000000000002</v>
      </c>
      <c r="BD9" s="43">
        <v>49.795000000000002</v>
      </c>
      <c r="BE9" s="43">
        <v>49.795000000000002</v>
      </c>
      <c r="BF9" s="43">
        <v>79.002499999999998</v>
      </c>
      <c r="BG9" s="43">
        <v>79.002499999999998</v>
      </c>
      <c r="BH9" s="43">
        <v>79.002499999999998</v>
      </c>
      <c r="BI9" s="43">
        <v>79.002499999999998</v>
      </c>
      <c r="BJ9" s="43">
        <v>93.832499999999996</v>
      </c>
      <c r="BK9" s="43">
        <v>93.832499999999996</v>
      </c>
      <c r="BL9" s="43">
        <v>93.832499999999996</v>
      </c>
      <c r="BM9" s="43">
        <v>93.832499999999996</v>
      </c>
      <c r="BN9" s="43">
        <v>142.41749999999999</v>
      </c>
      <c r="BO9" s="43">
        <v>142.41749999999999</v>
      </c>
      <c r="BP9" s="43">
        <v>142.41749999999999</v>
      </c>
      <c r="BQ9" s="43">
        <v>142.41749999999999</v>
      </c>
      <c r="BR9" s="43">
        <v>195.1525</v>
      </c>
      <c r="BS9" s="43">
        <v>195.1525</v>
      </c>
      <c r="BT9" s="43">
        <v>195.1525</v>
      </c>
      <c r="BU9" s="43">
        <v>195.1525</v>
      </c>
      <c r="BV9" s="43">
        <v>243.32499999999999</v>
      </c>
      <c r="BW9" s="43">
        <v>243.32499999999999</v>
      </c>
      <c r="BX9" s="43">
        <v>243.32499999999999</v>
      </c>
      <c r="BY9" s="43">
        <v>243.32499999999999</v>
      </c>
      <c r="BZ9" s="43">
        <v>242.23249999999999</v>
      </c>
      <c r="CA9" s="43">
        <v>242.23249999999999</v>
      </c>
      <c r="CB9" s="43">
        <v>242.23249999999999</v>
      </c>
      <c r="CC9" s="43">
        <v>242.23249999999999</v>
      </c>
      <c r="CD9" s="43">
        <v>197.04499999999999</v>
      </c>
      <c r="CE9" s="43">
        <v>197.04499999999999</v>
      </c>
      <c r="CF9" s="43">
        <v>197.04499999999999</v>
      </c>
      <c r="CG9" s="43">
        <v>197.04499999999999</v>
      </c>
      <c r="CH9" s="43">
        <v>160.32</v>
      </c>
      <c r="CI9" s="43">
        <v>160.32</v>
      </c>
      <c r="CJ9" s="43">
        <v>160.32</v>
      </c>
      <c r="CK9" s="43">
        <v>160.32</v>
      </c>
      <c r="CL9" s="43">
        <v>136.02000000000001</v>
      </c>
      <c r="CM9" s="43">
        <v>136.02000000000001</v>
      </c>
      <c r="CN9" s="43">
        <v>136.02000000000001</v>
      </c>
      <c r="CO9" s="43">
        <v>136.02000000000001</v>
      </c>
      <c r="CP9" s="43">
        <v>108.11750000000001</v>
      </c>
      <c r="CQ9" s="43">
        <v>108.11750000000001</v>
      </c>
      <c r="CR9" s="43">
        <v>108.11750000000001</v>
      </c>
      <c r="CS9" s="43">
        <v>108.11750000000001</v>
      </c>
      <c r="CT9" s="44"/>
      <c r="CU9" s="44"/>
      <c r="CV9" s="44"/>
      <c r="CW9" s="45"/>
      <c r="CX9" s="142">
        <f>IF(SUM(B9:CW9)&lt;&gt;0,AVERAGEIF(B9:CW9,"&lt;&gt;"""),"")</f>
        <v>122.49281250000001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88.1</v>
      </c>
      <c r="D14" s="149">
        <v>153.1</v>
      </c>
      <c r="E14" s="149">
        <v>441.2</v>
      </c>
      <c r="F14" s="149">
        <v>209.6</v>
      </c>
      <c r="G14" s="149">
        <v>213.2</v>
      </c>
      <c r="H14" s="149">
        <v>292.5</v>
      </c>
      <c r="I14" s="149">
        <v>329.9</v>
      </c>
      <c r="J14" s="149">
        <v>561.70000000000005</v>
      </c>
      <c r="K14" s="149">
        <v>668.1</v>
      </c>
      <c r="L14" s="149">
        <v>745.2</v>
      </c>
      <c r="M14" s="149">
        <v>770.2</v>
      </c>
      <c r="N14" s="149">
        <v>631.5</v>
      </c>
      <c r="O14" s="149">
        <v>611</v>
      </c>
      <c r="P14" s="149">
        <v>522</v>
      </c>
      <c r="Q14" s="149">
        <v>506.7</v>
      </c>
      <c r="R14" s="149">
        <v>482.4</v>
      </c>
      <c r="S14" s="149">
        <v>286.39999999999998</v>
      </c>
      <c r="T14" s="149">
        <v>278.7</v>
      </c>
      <c r="U14" s="149">
        <v>234.2</v>
      </c>
      <c r="V14" s="149">
        <v>636.20000000000005</v>
      </c>
      <c r="W14" s="149">
        <v>465.5</v>
      </c>
      <c r="X14" s="149">
        <v>440.7</v>
      </c>
      <c r="Y14" s="149">
        <v>200.4</v>
      </c>
      <c r="Z14" s="149">
        <v>283.3</v>
      </c>
      <c r="AA14" s="149">
        <v>28.3</v>
      </c>
      <c r="AB14" s="149">
        <v>20.5</v>
      </c>
      <c r="AC14" s="149">
        <v>21.7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248.8</v>
      </c>
      <c r="BS14" s="149">
        <v>110.3</v>
      </c>
      <c r="BT14" s="149"/>
      <c r="BU14" s="149"/>
      <c r="BV14" s="149">
        <v>273.10000000000002</v>
      </c>
      <c r="BW14" s="149">
        <v>203.9</v>
      </c>
      <c r="BX14" s="149">
        <v>47.7</v>
      </c>
      <c r="BY14" s="149"/>
      <c r="BZ14" s="149">
        <v>214.2</v>
      </c>
      <c r="CA14" s="149">
        <v>86.6</v>
      </c>
      <c r="CB14" s="149">
        <v>5.5</v>
      </c>
      <c r="CC14" s="149">
        <v>69.8</v>
      </c>
      <c r="CD14" s="149">
        <v>66.7</v>
      </c>
      <c r="CE14" s="149">
        <v>98.8</v>
      </c>
      <c r="CF14" s="149">
        <v>315.5</v>
      </c>
      <c r="CG14" s="149">
        <v>407.7</v>
      </c>
      <c r="CH14" s="149">
        <v>146.1</v>
      </c>
      <c r="CI14" s="149">
        <v>298.2</v>
      </c>
      <c r="CJ14" s="149">
        <v>418.7</v>
      </c>
      <c r="CK14" s="149">
        <v>639.9</v>
      </c>
      <c r="CL14" s="149">
        <v>425.6</v>
      </c>
      <c r="CM14" s="149">
        <v>583.5</v>
      </c>
      <c r="CN14" s="149">
        <v>756.9</v>
      </c>
      <c r="CO14" s="149">
        <v>840.2</v>
      </c>
      <c r="CP14" s="149">
        <v>830.5</v>
      </c>
      <c r="CQ14" s="149">
        <v>840.9</v>
      </c>
      <c r="CR14" s="149">
        <v>909.9</v>
      </c>
      <c r="CS14" s="149">
        <v>1003</v>
      </c>
      <c r="CT14" s="150"/>
      <c r="CU14" s="150"/>
      <c r="CV14" s="150"/>
      <c r="CW14" s="151"/>
      <c r="CX14" s="152">
        <f t="array" ref="CX14">SUMPRODUCT(B14:CW14*0.25)</f>
        <v>4991.0750000000007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88.1</v>
      </c>
      <c r="D17" s="160">
        <f t="shared" si="0"/>
        <v>153.1</v>
      </c>
      <c r="E17" s="160">
        <f t="shared" si="0"/>
        <v>441.2</v>
      </c>
      <c r="F17" s="160">
        <f t="shared" si="0"/>
        <v>209.6</v>
      </c>
      <c r="G17" s="160">
        <f t="shared" si="0"/>
        <v>213.2</v>
      </c>
      <c r="H17" s="160">
        <f t="shared" si="0"/>
        <v>292.5</v>
      </c>
      <c r="I17" s="160">
        <f t="shared" si="0"/>
        <v>329.9</v>
      </c>
      <c r="J17" s="160">
        <f t="shared" si="0"/>
        <v>561.70000000000005</v>
      </c>
      <c r="K17" s="160">
        <f t="shared" si="0"/>
        <v>668.1</v>
      </c>
      <c r="L17" s="160">
        <f t="shared" si="0"/>
        <v>745.2</v>
      </c>
      <c r="M17" s="160">
        <f t="shared" si="0"/>
        <v>770.2</v>
      </c>
      <c r="N17" s="160">
        <f t="shared" si="0"/>
        <v>631.5</v>
      </c>
      <c r="O17" s="160">
        <f t="shared" si="0"/>
        <v>611</v>
      </c>
      <c r="P17" s="160">
        <f t="shared" si="0"/>
        <v>522</v>
      </c>
      <c r="Q17" s="160">
        <f t="shared" si="0"/>
        <v>506.7</v>
      </c>
      <c r="R17" s="160">
        <f t="shared" si="0"/>
        <v>482.4</v>
      </c>
      <c r="S17" s="160">
        <f t="shared" si="0"/>
        <v>286.39999999999998</v>
      </c>
      <c r="T17" s="160">
        <f t="shared" si="0"/>
        <v>278.7</v>
      </c>
      <c r="U17" s="160">
        <f t="shared" si="0"/>
        <v>234.2</v>
      </c>
      <c r="V17" s="160">
        <f t="shared" si="0"/>
        <v>636.20000000000005</v>
      </c>
      <c r="W17" s="160">
        <f t="shared" si="0"/>
        <v>465.5</v>
      </c>
      <c r="X17" s="160">
        <f t="shared" si="0"/>
        <v>440.7</v>
      </c>
      <c r="Y17" s="160">
        <f t="shared" si="0"/>
        <v>200.4</v>
      </c>
      <c r="Z17" s="160">
        <f t="shared" si="0"/>
        <v>283.3</v>
      </c>
      <c r="AA17" s="160">
        <f t="shared" si="0"/>
        <v>28.3</v>
      </c>
      <c r="AB17" s="160">
        <f t="shared" si="0"/>
        <v>20.5</v>
      </c>
      <c r="AC17" s="160">
        <f t="shared" si="0"/>
        <v>21.7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248.8</v>
      </c>
      <c r="BS17" s="160">
        <f t="shared" si="1"/>
        <v>110.3</v>
      </c>
      <c r="BT17" s="160">
        <f t="shared" si="1"/>
        <v>0</v>
      </c>
      <c r="BU17" s="160">
        <f t="shared" si="1"/>
        <v>0</v>
      </c>
      <c r="BV17" s="160">
        <f t="shared" si="1"/>
        <v>273.10000000000002</v>
      </c>
      <c r="BW17" s="160">
        <f t="shared" si="1"/>
        <v>203.9</v>
      </c>
      <c r="BX17" s="160">
        <f t="shared" si="1"/>
        <v>47.7</v>
      </c>
      <c r="BY17" s="160">
        <f t="shared" si="1"/>
        <v>0</v>
      </c>
      <c r="BZ17" s="160">
        <f t="shared" si="1"/>
        <v>214.2</v>
      </c>
      <c r="CA17" s="160">
        <f t="shared" si="1"/>
        <v>86.6</v>
      </c>
      <c r="CB17" s="160">
        <f t="shared" si="1"/>
        <v>5.5</v>
      </c>
      <c r="CC17" s="160">
        <f t="shared" si="1"/>
        <v>69.8</v>
      </c>
      <c r="CD17" s="160">
        <f t="shared" si="1"/>
        <v>66.7</v>
      </c>
      <c r="CE17" s="160">
        <f t="shared" si="1"/>
        <v>98.8</v>
      </c>
      <c r="CF17" s="160">
        <f t="shared" si="1"/>
        <v>315.5</v>
      </c>
      <c r="CG17" s="160">
        <f t="shared" si="1"/>
        <v>407.7</v>
      </c>
      <c r="CH17" s="160">
        <f t="shared" si="1"/>
        <v>146.1</v>
      </c>
      <c r="CI17" s="160">
        <f t="shared" si="1"/>
        <v>298.2</v>
      </c>
      <c r="CJ17" s="160">
        <f t="shared" si="1"/>
        <v>418.7</v>
      </c>
      <c r="CK17" s="160">
        <f t="shared" si="1"/>
        <v>639.9</v>
      </c>
      <c r="CL17" s="160">
        <f t="shared" si="1"/>
        <v>425.6</v>
      </c>
      <c r="CM17" s="160">
        <f t="shared" si="1"/>
        <v>583.5</v>
      </c>
      <c r="CN17" s="160">
        <f t="shared" si="1"/>
        <v>756.9</v>
      </c>
      <c r="CO17" s="160">
        <f t="shared" si="1"/>
        <v>840.2</v>
      </c>
      <c r="CP17" s="160">
        <f t="shared" si="1"/>
        <v>830.5</v>
      </c>
      <c r="CQ17" s="160">
        <f t="shared" si="1"/>
        <v>840.9</v>
      </c>
      <c r="CR17" s="160">
        <f t="shared" si="1"/>
        <v>909.9</v>
      </c>
      <c r="CS17" s="160">
        <f t="shared" si="1"/>
        <v>1003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4991.0750000000007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18.399999999999999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358</v>
      </c>
      <c r="AE22" s="149">
        <v>305.7</v>
      </c>
      <c r="AF22" s="149">
        <v>272.5</v>
      </c>
      <c r="AG22" s="149">
        <v>355.2</v>
      </c>
      <c r="AH22" s="149">
        <v>549.70000000000005</v>
      </c>
      <c r="AI22" s="149">
        <v>686.3</v>
      </c>
      <c r="AJ22" s="149">
        <v>853.9</v>
      </c>
      <c r="AK22" s="149">
        <v>900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900</v>
      </c>
      <c r="AQ22" s="149">
        <v>900</v>
      </c>
      <c r="AR22" s="149">
        <v>871.1</v>
      </c>
      <c r="AS22" s="149">
        <v>807.8</v>
      </c>
      <c r="AT22" s="149">
        <v>900</v>
      </c>
      <c r="AU22" s="149">
        <v>879.1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900</v>
      </c>
      <c r="BC22" s="149">
        <v>900</v>
      </c>
      <c r="BD22" s="149">
        <v>900</v>
      </c>
      <c r="BE22" s="149">
        <v>900</v>
      </c>
      <c r="BF22" s="149">
        <v>898.4</v>
      </c>
      <c r="BG22" s="149">
        <v>900</v>
      </c>
      <c r="BH22" s="149">
        <v>900</v>
      </c>
      <c r="BI22" s="149">
        <v>800.9</v>
      </c>
      <c r="BJ22" s="149">
        <v>845.5</v>
      </c>
      <c r="BK22" s="149">
        <v>805.7</v>
      </c>
      <c r="BL22" s="149">
        <v>900</v>
      </c>
      <c r="BM22" s="149">
        <v>810.9</v>
      </c>
      <c r="BN22" s="149">
        <v>227.3</v>
      </c>
      <c r="BO22" s="149">
        <v>303.39999999999998</v>
      </c>
      <c r="BP22" s="149">
        <v>390.2</v>
      </c>
      <c r="BQ22" s="149">
        <v>660.8</v>
      </c>
      <c r="BR22" s="149"/>
      <c r="BS22" s="149"/>
      <c r="BT22" s="149">
        <v>125.1</v>
      </c>
      <c r="BU22" s="149">
        <v>416.6</v>
      </c>
      <c r="BV22" s="149"/>
      <c r="BW22" s="149"/>
      <c r="BX22" s="149"/>
      <c r="BY22" s="149">
        <v>14.6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7789.2750000000005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18.399999999999999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358</v>
      </c>
      <c r="AE25" s="160">
        <f t="shared" si="2"/>
        <v>305.7</v>
      </c>
      <c r="AF25" s="160">
        <f t="shared" si="2"/>
        <v>272.5</v>
      </c>
      <c r="AG25" s="160">
        <f t="shared" si="2"/>
        <v>355.2</v>
      </c>
      <c r="AH25" s="160">
        <f t="shared" si="2"/>
        <v>549.70000000000005</v>
      </c>
      <c r="AI25" s="160">
        <f t="shared" si="2"/>
        <v>686.3</v>
      </c>
      <c r="AJ25" s="160">
        <f t="shared" si="2"/>
        <v>853.9</v>
      </c>
      <c r="AK25" s="160">
        <f t="shared" si="2"/>
        <v>900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900</v>
      </c>
      <c r="AQ25" s="160">
        <f t="shared" si="2"/>
        <v>900</v>
      </c>
      <c r="AR25" s="160">
        <f t="shared" si="2"/>
        <v>871.1</v>
      </c>
      <c r="AS25" s="160">
        <f t="shared" si="2"/>
        <v>807.8</v>
      </c>
      <c r="AT25" s="160">
        <f t="shared" si="2"/>
        <v>900</v>
      </c>
      <c r="AU25" s="160">
        <f t="shared" si="2"/>
        <v>879.1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900</v>
      </c>
      <c r="BC25" s="160">
        <f t="shared" si="2"/>
        <v>900</v>
      </c>
      <c r="BD25" s="160">
        <f t="shared" si="2"/>
        <v>900</v>
      </c>
      <c r="BE25" s="160">
        <f t="shared" si="2"/>
        <v>900</v>
      </c>
      <c r="BF25" s="160">
        <f t="shared" si="2"/>
        <v>898.4</v>
      </c>
      <c r="BG25" s="160">
        <f t="shared" si="2"/>
        <v>900</v>
      </c>
      <c r="BH25" s="160">
        <f t="shared" si="2"/>
        <v>900</v>
      </c>
      <c r="BI25" s="160">
        <f t="shared" si="2"/>
        <v>800.9</v>
      </c>
      <c r="BJ25" s="160">
        <f t="shared" si="2"/>
        <v>845.5</v>
      </c>
      <c r="BK25" s="160">
        <f t="shared" si="2"/>
        <v>805.7</v>
      </c>
      <c r="BL25" s="160">
        <f t="shared" si="2"/>
        <v>900</v>
      </c>
      <c r="BM25" s="160">
        <f t="shared" si="2"/>
        <v>810.9</v>
      </c>
      <c r="BN25" s="160">
        <f t="shared" si="2"/>
        <v>227.3</v>
      </c>
      <c r="BO25" s="160">
        <f t="shared" ref="BO25:CW25" si="3">SUM(BO20:BO24)</f>
        <v>303.39999999999998</v>
      </c>
      <c r="BP25" s="160">
        <f t="shared" si="3"/>
        <v>390.2</v>
      </c>
      <c r="BQ25" s="160">
        <f t="shared" si="3"/>
        <v>660.8</v>
      </c>
      <c r="BR25" s="160">
        <f t="shared" si="3"/>
        <v>0</v>
      </c>
      <c r="BS25" s="160">
        <f t="shared" si="3"/>
        <v>0</v>
      </c>
      <c r="BT25" s="160">
        <f t="shared" si="3"/>
        <v>125.1</v>
      </c>
      <c r="BU25" s="160">
        <f t="shared" si="3"/>
        <v>416.6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14.6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7789.2750000000005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2025-10-09T11:24:51Z</dcterms:created>
  <dcterms:modified xsi:type="dcterms:W3CDTF">2025-10-09T11:24:53Z</dcterms:modified>
</cp:coreProperties>
</file>