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 a="1"/>
  <c r="CX12" i="4" s="1"/>
  <c r="CX11" i="4" a="1"/>
  <c r="CX11" i="4" s="1"/>
  <c r="CX9" i="4"/>
  <c r="CX8" i="4"/>
  <c r="CX5" i="4" a="1"/>
  <c r="CX5" i="4" s="1"/>
  <c r="CX53" i="5" l="1"/>
  <c r="CX41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<sst xmlns="http://schemas.openxmlformats.org/spreadsheetml/2006/main" count="122" uniqueCount="56">
  <si>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06/10/2025 16:22:56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</si>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</sst>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4DE-4AE5-B186-BAADF01582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4DE-4AE5-B186-BAADF01582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7">
                  <c:v>0.13900000000000001</c:v>
                </c:pt>
                <c:pt idx="28">
                  <c:v>1.744</c:v>
                </c:pt>
                <c:pt idx="29">
                  <c:v>4.4589999999999996</c:v>
                </c:pt>
                <c:pt idx="30">
                  <c:v>4.8049999999999997</c:v>
                </c:pt>
                <c:pt idx="31">
                  <c:v>3.8650000000000002</c:v>
                </c:pt>
                <c:pt idx="32">
                  <c:v>2.92</c:v>
                </c:pt>
                <c:pt idx="33">
                  <c:v>2.0289999999999999</c:v>
                </c:pt>
                <c:pt idx="34">
                  <c:v>1.393</c:v>
                </c:pt>
                <c:pt idx="35">
                  <c:v>0.59499999999999997</c:v>
                </c:pt>
                <c:pt idx="36">
                  <c:v>0.186</c:v>
                </c:pt>
                <c:pt idx="37">
                  <c:v>8.6999999999999994E-2</c:v>
                </c:pt>
                <c:pt idx="40">
                  <c:v>0.115</c:v>
                </c:pt>
                <c:pt idx="41">
                  <c:v>6.5000000000000002E-2</c:v>
                </c:pt>
                <c:pt idx="42">
                  <c:v>5.8000000000000003E-2</c:v>
                </c:pt>
                <c:pt idx="43">
                  <c:v>0.127</c:v>
                </c:pt>
                <c:pt idx="44">
                  <c:v>0.12</c:v>
                </c:pt>
                <c:pt idx="45">
                  <c:v>0.122</c:v>
                </c:pt>
                <c:pt idx="46">
                  <c:v>0.17699999999999999</c:v>
                </c:pt>
                <c:pt idx="47">
                  <c:v>0.155</c:v>
                </c:pt>
                <c:pt idx="48">
                  <c:v>9.8000000000000004E-2</c:v>
                </c:pt>
                <c:pt idx="49">
                  <c:v>9.6000000000000002E-2</c:v>
                </c:pt>
                <c:pt idx="50">
                  <c:v>0.21099999999999999</c:v>
                </c:pt>
                <c:pt idx="51">
                  <c:v>6.5000000000000002E-2</c:v>
                </c:pt>
                <c:pt idx="53">
                  <c:v>2.609</c:v>
                </c:pt>
                <c:pt idx="54">
                  <c:v>0.128</c:v>
                </c:pt>
                <c:pt idx="55">
                  <c:v>1.8290000000000002</c:v>
                </c:pt>
                <c:pt idx="57">
                  <c:v>0.31</c:v>
                </c:pt>
                <c:pt idx="58">
                  <c:v>0.46500000000000002</c:v>
                </c:pt>
                <c:pt idx="59">
                  <c:v>0.41899999999999998</c:v>
                </c:pt>
                <c:pt idx="61">
                  <c:v>0.40600000000000003</c:v>
                </c:pt>
                <c:pt idx="62">
                  <c:v>0.44600000000000001</c:v>
                </c:pt>
                <c:pt idx="63">
                  <c:v>0.36899999999999999</c:v>
                </c:pt>
                <c:pt idx="64">
                  <c:v>0.32</c:v>
                </c:pt>
                <c:pt idx="86">
                  <c:v>4.4999999999999998E-2</c:v>
                </c:pt>
                <c:pt idx="92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DE-4AE5-B186-BAADF01582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0.48</c:v>
                </c:pt>
                <c:pt idx="1">
                  <c:v>0.52</c:v>
                </c:pt>
                <c:pt idx="2">
                  <c:v>0.48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0.96</c:v>
                </c:pt>
                <c:pt idx="7">
                  <c:v>0.48</c:v>
                </c:pt>
                <c:pt idx="8">
                  <c:v>0.48</c:v>
                </c:pt>
                <c:pt idx="9">
                  <c:v>0.48</c:v>
                </c:pt>
                <c:pt idx="10">
                  <c:v>0.48</c:v>
                </c:pt>
                <c:pt idx="15">
                  <c:v>0.48</c:v>
                </c:pt>
                <c:pt idx="16">
                  <c:v>1</c:v>
                </c:pt>
                <c:pt idx="17">
                  <c:v>0.96</c:v>
                </c:pt>
                <c:pt idx="18">
                  <c:v>1.52</c:v>
                </c:pt>
                <c:pt idx="19">
                  <c:v>0.96</c:v>
                </c:pt>
                <c:pt idx="20">
                  <c:v>0.96</c:v>
                </c:pt>
                <c:pt idx="21">
                  <c:v>1</c:v>
                </c:pt>
                <c:pt idx="22">
                  <c:v>1.44</c:v>
                </c:pt>
                <c:pt idx="23">
                  <c:v>0.96</c:v>
                </c:pt>
                <c:pt idx="24">
                  <c:v>1.04</c:v>
                </c:pt>
                <c:pt idx="25">
                  <c:v>0.96</c:v>
                </c:pt>
                <c:pt idx="26">
                  <c:v>0.96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0.48</c:v>
                </c:pt>
                <c:pt idx="31">
                  <c:v>0.52</c:v>
                </c:pt>
                <c:pt idx="32">
                  <c:v>0.96</c:v>
                </c:pt>
                <c:pt idx="60">
                  <c:v>1.323</c:v>
                </c:pt>
                <c:pt idx="61">
                  <c:v>1</c:v>
                </c:pt>
                <c:pt idx="62">
                  <c:v>1.48</c:v>
                </c:pt>
                <c:pt idx="63">
                  <c:v>1</c:v>
                </c:pt>
                <c:pt idx="64">
                  <c:v>0.96</c:v>
                </c:pt>
                <c:pt idx="65">
                  <c:v>0.96</c:v>
                </c:pt>
                <c:pt idx="66">
                  <c:v>1</c:v>
                </c:pt>
                <c:pt idx="67">
                  <c:v>0.96</c:v>
                </c:pt>
                <c:pt idx="68">
                  <c:v>0.96</c:v>
                </c:pt>
                <c:pt idx="69">
                  <c:v>1</c:v>
                </c:pt>
                <c:pt idx="70">
                  <c:v>1.44</c:v>
                </c:pt>
                <c:pt idx="71">
                  <c:v>1.48</c:v>
                </c:pt>
                <c:pt idx="72">
                  <c:v>1.92</c:v>
                </c:pt>
                <c:pt idx="73">
                  <c:v>1.96</c:v>
                </c:pt>
                <c:pt idx="76">
                  <c:v>1.48</c:v>
                </c:pt>
                <c:pt idx="77">
                  <c:v>1.44</c:v>
                </c:pt>
                <c:pt idx="78">
                  <c:v>0.96</c:v>
                </c:pt>
                <c:pt idx="79">
                  <c:v>1.48</c:v>
                </c:pt>
                <c:pt idx="80">
                  <c:v>1.96</c:v>
                </c:pt>
                <c:pt idx="81">
                  <c:v>1.48</c:v>
                </c:pt>
                <c:pt idx="82">
                  <c:v>1.92</c:v>
                </c:pt>
                <c:pt idx="83">
                  <c:v>1.92</c:v>
                </c:pt>
                <c:pt idx="84">
                  <c:v>1.48</c:v>
                </c:pt>
                <c:pt idx="85">
                  <c:v>0.96</c:v>
                </c:pt>
                <c:pt idx="86">
                  <c:v>0.96</c:v>
                </c:pt>
                <c:pt idx="87">
                  <c:v>1.04</c:v>
                </c:pt>
                <c:pt idx="88">
                  <c:v>0.96</c:v>
                </c:pt>
                <c:pt idx="89">
                  <c:v>0.96</c:v>
                </c:pt>
                <c:pt idx="90">
                  <c:v>1.48</c:v>
                </c:pt>
                <c:pt idx="91">
                  <c:v>0.96</c:v>
                </c:pt>
                <c:pt idx="92">
                  <c:v>1</c:v>
                </c:pt>
                <c:pt idx="93">
                  <c:v>0.48</c:v>
                </c:pt>
                <c:pt idx="94">
                  <c:v>0.48</c:v>
                </c:pt>
                <c:pt idx="95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DE-4AE5-B186-BAADF01582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4DE-4AE5-B186-BAADF01582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4DE-4AE5-B186-BAADF01582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4">
                  <c:v>27.765000000000001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4DE-4AE5-B186-BAADF01582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4DE-4AE5-B186-BAADF01582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4DE-4AE5-B186-BAADF01582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33.316000000000003</c:v>
                </c:pt>
                <c:pt idx="1">
                  <c:v>28.967999999999996</c:v>
                </c:pt>
                <c:pt idx="2">
                  <c:v>43.101999999999997</c:v>
                </c:pt>
                <c:pt idx="3">
                  <c:v>71.239999999999995</c:v>
                </c:pt>
                <c:pt idx="4">
                  <c:v>29.131</c:v>
                </c:pt>
                <c:pt idx="5">
                  <c:v>120.89400000000001</c:v>
                </c:pt>
                <c:pt idx="6">
                  <c:v>199.59299999999999</c:v>
                </c:pt>
                <c:pt idx="7">
                  <c:v>213.72400000000002</c:v>
                </c:pt>
                <c:pt idx="8">
                  <c:v>30.326999999999998</c:v>
                </c:pt>
                <c:pt idx="9">
                  <c:v>33.237000000000002</c:v>
                </c:pt>
                <c:pt idx="10">
                  <c:v>37.026000000000003</c:v>
                </c:pt>
                <c:pt idx="11">
                  <c:v>31.241</c:v>
                </c:pt>
                <c:pt idx="12">
                  <c:v>31.943999999999999</c:v>
                </c:pt>
                <c:pt idx="13">
                  <c:v>32.497999999999998</c:v>
                </c:pt>
                <c:pt idx="14">
                  <c:v>36.591000000000001</c:v>
                </c:pt>
                <c:pt idx="15">
                  <c:v>35.942999999999998</c:v>
                </c:pt>
                <c:pt idx="16">
                  <c:v>32.064</c:v>
                </c:pt>
                <c:pt idx="17">
                  <c:v>21.898</c:v>
                </c:pt>
                <c:pt idx="18">
                  <c:v>25.042000000000002</c:v>
                </c:pt>
                <c:pt idx="19">
                  <c:v>26.047000000000001</c:v>
                </c:pt>
                <c:pt idx="20">
                  <c:v>101.96700000000001</c:v>
                </c:pt>
                <c:pt idx="21">
                  <c:v>20.916999999999998</c:v>
                </c:pt>
                <c:pt idx="22">
                  <c:v>17.817999999999998</c:v>
                </c:pt>
                <c:pt idx="23">
                  <c:v>18.475000000000001</c:v>
                </c:pt>
                <c:pt idx="24">
                  <c:v>363.35699999999997</c:v>
                </c:pt>
                <c:pt idx="25">
                  <c:v>9.5530000000000008</c:v>
                </c:pt>
                <c:pt idx="26">
                  <c:v>7.71</c:v>
                </c:pt>
                <c:pt idx="28">
                  <c:v>118.127</c:v>
                </c:pt>
                <c:pt idx="29">
                  <c:v>113.486</c:v>
                </c:pt>
                <c:pt idx="30">
                  <c:v>127.137</c:v>
                </c:pt>
                <c:pt idx="31">
                  <c:v>135.089</c:v>
                </c:pt>
                <c:pt idx="32">
                  <c:v>159.36099999999999</c:v>
                </c:pt>
                <c:pt idx="33">
                  <c:v>13.782</c:v>
                </c:pt>
                <c:pt idx="34">
                  <c:v>14.159000000000001</c:v>
                </c:pt>
                <c:pt idx="35">
                  <c:v>28.928000000000001</c:v>
                </c:pt>
                <c:pt idx="36">
                  <c:v>15.132</c:v>
                </c:pt>
                <c:pt idx="59">
                  <c:v>10.473000000000001</c:v>
                </c:pt>
                <c:pt idx="61">
                  <c:v>33.716000000000001</c:v>
                </c:pt>
                <c:pt idx="62">
                  <c:v>29.882999999999999</c:v>
                </c:pt>
                <c:pt idx="63">
                  <c:v>16.565000000000001</c:v>
                </c:pt>
                <c:pt idx="64">
                  <c:v>18.024999999999999</c:v>
                </c:pt>
                <c:pt idx="65">
                  <c:v>15.535</c:v>
                </c:pt>
                <c:pt idx="66">
                  <c:v>136.874</c:v>
                </c:pt>
                <c:pt idx="67">
                  <c:v>0.34899999999999998</c:v>
                </c:pt>
                <c:pt idx="68">
                  <c:v>4.1779999999999999</c:v>
                </c:pt>
                <c:pt idx="69">
                  <c:v>6.7480000000000002</c:v>
                </c:pt>
                <c:pt idx="71">
                  <c:v>7.0670000000000002</c:v>
                </c:pt>
                <c:pt idx="72">
                  <c:v>76</c:v>
                </c:pt>
                <c:pt idx="73">
                  <c:v>21.306999999999999</c:v>
                </c:pt>
                <c:pt idx="78">
                  <c:v>12.16</c:v>
                </c:pt>
                <c:pt idx="79">
                  <c:v>20.190000000000001</c:v>
                </c:pt>
                <c:pt idx="80">
                  <c:v>10.333</c:v>
                </c:pt>
                <c:pt idx="82">
                  <c:v>11.917</c:v>
                </c:pt>
                <c:pt idx="83">
                  <c:v>122.88200000000001</c:v>
                </c:pt>
                <c:pt idx="85">
                  <c:v>8.65</c:v>
                </c:pt>
                <c:pt idx="86">
                  <c:v>127.39400000000001</c:v>
                </c:pt>
                <c:pt idx="87">
                  <c:v>177.33799999999999</c:v>
                </c:pt>
                <c:pt idx="90">
                  <c:v>110.611</c:v>
                </c:pt>
                <c:pt idx="91">
                  <c:v>174</c:v>
                </c:pt>
                <c:pt idx="93">
                  <c:v>147.23600000000002</c:v>
                </c:pt>
                <c:pt idx="94">
                  <c:v>163.24600000000001</c:v>
                </c:pt>
                <c:pt idx="95">
                  <c:v>65.129000000000005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DE-4AE5-B186-BAADF015828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32.5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13.3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54.7</c:v>
                </c:pt>
                <c:pt idx="75">
                  <c:v>97.3</c:v>
                </c:pt>
                <c:pt idx="76">
                  <c:v>21.1</c:v>
                </c:pt>
                <c:pt idx="77">
                  <c:v>24.9</c:v>
                </c:pt>
                <c:pt idx="78">
                  <c:v>0</c:v>
                </c:pt>
                <c:pt idx="79">
                  <c:v>0</c:v>
                </c:pt>
                <c:pt idx="80">
                  <c:v>8.3000000000000007</c:v>
                </c:pt>
                <c:pt idx="81">
                  <c:v>26.2</c:v>
                </c:pt>
                <c:pt idx="82">
                  <c:v>3.5</c:v>
                </c:pt>
                <c:pt idx="83">
                  <c:v>0</c:v>
                </c:pt>
                <c:pt idx="84">
                  <c:v>87.5</c:v>
                </c:pt>
                <c:pt idx="85">
                  <c:v>2.4</c:v>
                </c:pt>
                <c:pt idx="86">
                  <c:v>0</c:v>
                </c:pt>
                <c:pt idx="87">
                  <c:v>0</c:v>
                </c:pt>
                <c:pt idx="88">
                  <c:v>28.8</c:v>
                </c:pt>
                <c:pt idx="89">
                  <c:v>22.1</c:v>
                </c:pt>
                <c:pt idx="90">
                  <c:v>0</c:v>
                </c:pt>
                <c:pt idx="91">
                  <c:v>0</c:v>
                </c:pt>
                <c:pt idx="92">
                  <c:v>29.2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DE-4AE5-B186-BAADF01582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8.2840000000000007</c:v>
                </c:pt>
                <c:pt idx="1">
                  <c:v>8.5540000000000003</c:v>
                </c:pt>
                <c:pt idx="2">
                  <c:v>8.7349999999999994</c:v>
                </c:pt>
                <c:pt idx="3">
                  <c:v>8.9339999999999993</c:v>
                </c:pt>
                <c:pt idx="4">
                  <c:v>9.0329999999999995</c:v>
                </c:pt>
                <c:pt idx="5">
                  <c:v>10.199</c:v>
                </c:pt>
                <c:pt idx="6">
                  <c:v>11.815</c:v>
                </c:pt>
                <c:pt idx="7">
                  <c:v>13.702</c:v>
                </c:pt>
                <c:pt idx="8">
                  <c:v>13.295</c:v>
                </c:pt>
                <c:pt idx="9">
                  <c:v>12.731</c:v>
                </c:pt>
                <c:pt idx="10">
                  <c:v>11.954000000000001</c:v>
                </c:pt>
                <c:pt idx="11">
                  <c:v>11.153</c:v>
                </c:pt>
                <c:pt idx="12">
                  <c:v>10.32</c:v>
                </c:pt>
                <c:pt idx="13">
                  <c:v>10.234</c:v>
                </c:pt>
                <c:pt idx="14">
                  <c:v>10.173999999999999</c:v>
                </c:pt>
                <c:pt idx="15">
                  <c:v>10.087999999999999</c:v>
                </c:pt>
                <c:pt idx="16">
                  <c:v>9.8729999999999993</c:v>
                </c:pt>
                <c:pt idx="17">
                  <c:v>9.9770000000000003</c:v>
                </c:pt>
                <c:pt idx="18">
                  <c:v>10.074</c:v>
                </c:pt>
                <c:pt idx="19">
                  <c:v>10.388</c:v>
                </c:pt>
                <c:pt idx="20">
                  <c:v>10.994999999999999</c:v>
                </c:pt>
                <c:pt idx="21">
                  <c:v>11.727</c:v>
                </c:pt>
                <c:pt idx="22">
                  <c:v>12.872</c:v>
                </c:pt>
                <c:pt idx="23">
                  <c:v>13.930999999999999</c:v>
                </c:pt>
                <c:pt idx="24">
                  <c:v>16.414999999999999</c:v>
                </c:pt>
                <c:pt idx="25">
                  <c:v>9.8949999999999996</c:v>
                </c:pt>
                <c:pt idx="26">
                  <c:v>12.577</c:v>
                </c:pt>
                <c:pt idx="27">
                  <c:v>10.343999999999999</c:v>
                </c:pt>
                <c:pt idx="28">
                  <c:v>10.7</c:v>
                </c:pt>
                <c:pt idx="29">
                  <c:v>11.221</c:v>
                </c:pt>
                <c:pt idx="30">
                  <c:v>11.912000000000001</c:v>
                </c:pt>
                <c:pt idx="31">
                  <c:v>12.635999999999999</c:v>
                </c:pt>
                <c:pt idx="32">
                  <c:v>13.618</c:v>
                </c:pt>
                <c:pt idx="33">
                  <c:v>14.867000000000001</c:v>
                </c:pt>
                <c:pt idx="34">
                  <c:v>16.420000000000002</c:v>
                </c:pt>
                <c:pt idx="35">
                  <c:v>17.806999999999999</c:v>
                </c:pt>
                <c:pt idx="36">
                  <c:v>19.314</c:v>
                </c:pt>
                <c:pt idx="37">
                  <c:v>26.649000000000001</c:v>
                </c:pt>
                <c:pt idx="38">
                  <c:v>60.469000000000001</c:v>
                </c:pt>
                <c:pt idx="39">
                  <c:v>59.735999999999997</c:v>
                </c:pt>
                <c:pt idx="40">
                  <c:v>21.991</c:v>
                </c:pt>
                <c:pt idx="41">
                  <c:v>29.824999999999999</c:v>
                </c:pt>
                <c:pt idx="42">
                  <c:v>29.896999999999998</c:v>
                </c:pt>
                <c:pt idx="43">
                  <c:v>40</c:v>
                </c:pt>
                <c:pt idx="44">
                  <c:v>42.36</c:v>
                </c:pt>
                <c:pt idx="45">
                  <c:v>42.398000000000003</c:v>
                </c:pt>
                <c:pt idx="46">
                  <c:v>46.561</c:v>
                </c:pt>
                <c:pt idx="47">
                  <c:v>48.518000000000001</c:v>
                </c:pt>
                <c:pt idx="48">
                  <c:v>96.811000000000007</c:v>
                </c:pt>
                <c:pt idx="49">
                  <c:v>70.176000000000002</c:v>
                </c:pt>
                <c:pt idx="50">
                  <c:v>41.829000000000001</c:v>
                </c:pt>
                <c:pt idx="51">
                  <c:v>42.454999999999998</c:v>
                </c:pt>
                <c:pt idx="52">
                  <c:v>53.32</c:v>
                </c:pt>
                <c:pt idx="53">
                  <c:v>39.890999999999998</c:v>
                </c:pt>
                <c:pt idx="54">
                  <c:v>29.88</c:v>
                </c:pt>
                <c:pt idx="55">
                  <c:v>40.710999999999999</c:v>
                </c:pt>
                <c:pt idx="56">
                  <c:v>27.077999999999999</c:v>
                </c:pt>
                <c:pt idx="57">
                  <c:v>32.155000000000001</c:v>
                </c:pt>
                <c:pt idx="58">
                  <c:v>31.539000000000001</c:v>
                </c:pt>
                <c:pt idx="59">
                  <c:v>23.866</c:v>
                </c:pt>
                <c:pt idx="60">
                  <c:v>42.697000000000003</c:v>
                </c:pt>
                <c:pt idx="61">
                  <c:v>13.657999999999999</c:v>
                </c:pt>
                <c:pt idx="62">
                  <c:v>12.798999999999999</c:v>
                </c:pt>
                <c:pt idx="63">
                  <c:v>12.269</c:v>
                </c:pt>
                <c:pt idx="64">
                  <c:v>20.276</c:v>
                </c:pt>
                <c:pt idx="65">
                  <c:v>15.209</c:v>
                </c:pt>
                <c:pt idx="66">
                  <c:v>16.765000000000001</c:v>
                </c:pt>
                <c:pt idx="67">
                  <c:v>12.991</c:v>
                </c:pt>
                <c:pt idx="68">
                  <c:v>13.824</c:v>
                </c:pt>
                <c:pt idx="69">
                  <c:v>12.571999999999999</c:v>
                </c:pt>
                <c:pt idx="70">
                  <c:v>8.6349999999999998</c:v>
                </c:pt>
                <c:pt idx="71">
                  <c:v>15.833</c:v>
                </c:pt>
                <c:pt idx="72">
                  <c:v>41.726999999999997</c:v>
                </c:pt>
                <c:pt idx="73">
                  <c:v>9.0269999999999992</c:v>
                </c:pt>
                <c:pt idx="74">
                  <c:v>8.25</c:v>
                </c:pt>
                <c:pt idx="75">
                  <c:v>8.27</c:v>
                </c:pt>
                <c:pt idx="76">
                  <c:v>8.7249999999999996</c:v>
                </c:pt>
                <c:pt idx="77">
                  <c:v>8.44</c:v>
                </c:pt>
                <c:pt idx="78">
                  <c:v>9.5399999999999991</c:v>
                </c:pt>
                <c:pt idx="79">
                  <c:v>9.1669999999999998</c:v>
                </c:pt>
                <c:pt idx="80">
                  <c:v>9.2690000000000001</c:v>
                </c:pt>
                <c:pt idx="81">
                  <c:v>8.4600000000000009</c:v>
                </c:pt>
                <c:pt idx="82">
                  <c:v>8.3699999999999992</c:v>
                </c:pt>
                <c:pt idx="83">
                  <c:v>43.46</c:v>
                </c:pt>
                <c:pt idx="84">
                  <c:v>8.4</c:v>
                </c:pt>
                <c:pt idx="85">
                  <c:v>21.488</c:v>
                </c:pt>
                <c:pt idx="86">
                  <c:v>24.52</c:v>
                </c:pt>
                <c:pt idx="87">
                  <c:v>25.25</c:v>
                </c:pt>
                <c:pt idx="88">
                  <c:v>13.635</c:v>
                </c:pt>
                <c:pt idx="89">
                  <c:v>13.928000000000001</c:v>
                </c:pt>
                <c:pt idx="90">
                  <c:v>28.113</c:v>
                </c:pt>
                <c:pt idx="91">
                  <c:v>27.02</c:v>
                </c:pt>
                <c:pt idx="92">
                  <c:v>12.128</c:v>
                </c:pt>
                <c:pt idx="93">
                  <c:v>25.15</c:v>
                </c:pt>
                <c:pt idx="94">
                  <c:v>24.58</c:v>
                </c:pt>
                <c:pt idx="95">
                  <c:v>19.898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DE-4AE5-B186-BAADF01582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4DE-4AE5-B186-BAADF01582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4DE-4AE5-B186-BAADF0158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90.18</c:v>
                </c:pt>
                <c:pt idx="1">
                  <c:v>90.7</c:v>
                </c:pt>
                <c:pt idx="2">
                  <c:v>92</c:v>
                </c:pt>
                <c:pt idx="3">
                  <c:v>94.74</c:v>
                </c:pt>
                <c:pt idx="4">
                  <c:v>91.37</c:v>
                </c:pt>
                <c:pt idx="5">
                  <c:v>93.52</c:v>
                </c:pt>
                <c:pt idx="6">
                  <c:v>90.77</c:v>
                </c:pt>
                <c:pt idx="7">
                  <c:v>85.61</c:v>
                </c:pt>
                <c:pt idx="8">
                  <c:v>80.62</c:v>
                </c:pt>
                <c:pt idx="9">
                  <c:v>80.27</c:v>
                </c:pt>
                <c:pt idx="10">
                  <c:v>80</c:v>
                </c:pt>
                <c:pt idx="11">
                  <c:v>79.8</c:v>
                </c:pt>
                <c:pt idx="12">
                  <c:v>78.75</c:v>
                </c:pt>
                <c:pt idx="13">
                  <c:v>78.47</c:v>
                </c:pt>
                <c:pt idx="14">
                  <c:v>78.31</c:v>
                </c:pt>
                <c:pt idx="15">
                  <c:v>78.290000000000006</c:v>
                </c:pt>
                <c:pt idx="16">
                  <c:v>78.260000000000005</c:v>
                </c:pt>
                <c:pt idx="17">
                  <c:v>78.7</c:v>
                </c:pt>
                <c:pt idx="18">
                  <c:v>79.180000000000007</c:v>
                </c:pt>
                <c:pt idx="19">
                  <c:v>79.709999999999994</c:v>
                </c:pt>
                <c:pt idx="20">
                  <c:v>82.32</c:v>
                </c:pt>
                <c:pt idx="21">
                  <c:v>86.85</c:v>
                </c:pt>
                <c:pt idx="22">
                  <c:v>88.32</c:v>
                </c:pt>
                <c:pt idx="23">
                  <c:v>89.26</c:v>
                </c:pt>
                <c:pt idx="24">
                  <c:v>107.53</c:v>
                </c:pt>
                <c:pt idx="25">
                  <c:v>114</c:v>
                </c:pt>
                <c:pt idx="26">
                  <c:v>116</c:v>
                </c:pt>
                <c:pt idx="27">
                  <c:v>145.07</c:v>
                </c:pt>
                <c:pt idx="28">
                  <c:v>125.87</c:v>
                </c:pt>
                <c:pt idx="29">
                  <c:v>102.99</c:v>
                </c:pt>
                <c:pt idx="30">
                  <c:v>96.23</c:v>
                </c:pt>
                <c:pt idx="31">
                  <c:v>88.86</c:v>
                </c:pt>
                <c:pt idx="32">
                  <c:v>93.8</c:v>
                </c:pt>
                <c:pt idx="33">
                  <c:v>91</c:v>
                </c:pt>
                <c:pt idx="34">
                  <c:v>87</c:v>
                </c:pt>
                <c:pt idx="35">
                  <c:v>78.39</c:v>
                </c:pt>
                <c:pt idx="36">
                  <c:v>76.3</c:v>
                </c:pt>
                <c:pt idx="37">
                  <c:v>52.88</c:v>
                </c:pt>
                <c:pt idx="38">
                  <c:v>0</c:v>
                </c:pt>
                <c:pt idx="39">
                  <c:v>0</c:v>
                </c:pt>
                <c:pt idx="40">
                  <c:v>65.08</c:v>
                </c:pt>
                <c:pt idx="41">
                  <c:v>47.28</c:v>
                </c:pt>
                <c:pt idx="42">
                  <c:v>20</c:v>
                </c:pt>
                <c:pt idx="43">
                  <c:v>55</c:v>
                </c:pt>
                <c:pt idx="44">
                  <c:v>22.32</c:v>
                </c:pt>
                <c:pt idx="45">
                  <c:v>3.64</c:v>
                </c:pt>
                <c:pt idx="46">
                  <c:v>0.11</c:v>
                </c:pt>
                <c:pt idx="47">
                  <c:v>0.11</c:v>
                </c:pt>
                <c:pt idx="48">
                  <c:v>0.01</c:v>
                </c:pt>
                <c:pt idx="49">
                  <c:v>0.02</c:v>
                </c:pt>
                <c:pt idx="50">
                  <c:v>5.76</c:v>
                </c:pt>
                <c:pt idx="51">
                  <c:v>57.93</c:v>
                </c:pt>
                <c:pt idx="52">
                  <c:v>0.02</c:v>
                </c:pt>
                <c:pt idx="53">
                  <c:v>27.19</c:v>
                </c:pt>
                <c:pt idx="54">
                  <c:v>55.01</c:v>
                </c:pt>
                <c:pt idx="55">
                  <c:v>63</c:v>
                </c:pt>
                <c:pt idx="56">
                  <c:v>3</c:v>
                </c:pt>
                <c:pt idx="57">
                  <c:v>71.989999999999995</c:v>
                </c:pt>
                <c:pt idx="58">
                  <c:v>77.19</c:v>
                </c:pt>
                <c:pt idx="59">
                  <c:v>80</c:v>
                </c:pt>
                <c:pt idx="60">
                  <c:v>0.01</c:v>
                </c:pt>
                <c:pt idx="61">
                  <c:v>74.14</c:v>
                </c:pt>
                <c:pt idx="62">
                  <c:v>80</c:v>
                </c:pt>
                <c:pt idx="63">
                  <c:v>80</c:v>
                </c:pt>
                <c:pt idx="64">
                  <c:v>80</c:v>
                </c:pt>
                <c:pt idx="65">
                  <c:v>86</c:v>
                </c:pt>
                <c:pt idx="66">
                  <c:v>87.5</c:v>
                </c:pt>
                <c:pt idx="67">
                  <c:v>102</c:v>
                </c:pt>
                <c:pt idx="68">
                  <c:v>104</c:v>
                </c:pt>
                <c:pt idx="69">
                  <c:v>109</c:v>
                </c:pt>
                <c:pt idx="70">
                  <c:v>140.27000000000001</c:v>
                </c:pt>
                <c:pt idx="71">
                  <c:v>171.1</c:v>
                </c:pt>
                <c:pt idx="72">
                  <c:v>156.59</c:v>
                </c:pt>
                <c:pt idx="73">
                  <c:v>146</c:v>
                </c:pt>
                <c:pt idx="74">
                  <c:v>194.33</c:v>
                </c:pt>
                <c:pt idx="75">
                  <c:v>233.07</c:v>
                </c:pt>
                <c:pt idx="76">
                  <c:v>208.43</c:v>
                </c:pt>
                <c:pt idx="77">
                  <c:v>193.82</c:v>
                </c:pt>
                <c:pt idx="78">
                  <c:v>155</c:v>
                </c:pt>
                <c:pt idx="79">
                  <c:v>172</c:v>
                </c:pt>
                <c:pt idx="80">
                  <c:v>175</c:v>
                </c:pt>
                <c:pt idx="81">
                  <c:v>145.88999999999999</c:v>
                </c:pt>
                <c:pt idx="82">
                  <c:v>122.23</c:v>
                </c:pt>
                <c:pt idx="83">
                  <c:v>118</c:v>
                </c:pt>
                <c:pt idx="84">
                  <c:v>134.22</c:v>
                </c:pt>
                <c:pt idx="85">
                  <c:v>123.1</c:v>
                </c:pt>
                <c:pt idx="86">
                  <c:v>110.24</c:v>
                </c:pt>
                <c:pt idx="87">
                  <c:v>99.14</c:v>
                </c:pt>
                <c:pt idx="88">
                  <c:v>106.77</c:v>
                </c:pt>
                <c:pt idx="89">
                  <c:v>102.52</c:v>
                </c:pt>
                <c:pt idx="90">
                  <c:v>101.03</c:v>
                </c:pt>
                <c:pt idx="91">
                  <c:v>95.17</c:v>
                </c:pt>
                <c:pt idx="92">
                  <c:v>98.24</c:v>
                </c:pt>
                <c:pt idx="93">
                  <c:v>94.39</c:v>
                </c:pt>
                <c:pt idx="94">
                  <c:v>91.43</c:v>
                </c:pt>
                <c:pt idx="95">
                  <c:v>83.56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DE-4AE5-B186-BAADF0158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FF3-4991-8416-ACC1FAAA57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7">
                  <c:v>2.9</c:v>
                </c:pt>
                <c:pt idx="28">
                  <c:v>117</c:v>
                </c:pt>
                <c:pt idx="29">
                  <c:v>117</c:v>
                </c:pt>
                <c:pt idx="30">
                  <c:v>117</c:v>
                </c:pt>
                <c:pt idx="31">
                  <c:v>117</c:v>
                </c:pt>
                <c:pt idx="36">
                  <c:v>15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40">
                  <c:v>2.9</c:v>
                </c:pt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75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F3-4991-8416-ACC1FAAA57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15.795</c:v>
                </c:pt>
                <c:pt idx="1">
                  <c:v>16.076000000000001</c:v>
                </c:pt>
                <c:pt idx="2">
                  <c:v>15.675000000000001</c:v>
                </c:pt>
                <c:pt idx="3">
                  <c:v>12.327</c:v>
                </c:pt>
                <c:pt idx="4">
                  <c:v>15.157</c:v>
                </c:pt>
                <c:pt idx="5">
                  <c:v>12.031000000000001</c:v>
                </c:pt>
                <c:pt idx="6">
                  <c:v>12.077000000000002</c:v>
                </c:pt>
                <c:pt idx="7">
                  <c:v>15.231</c:v>
                </c:pt>
                <c:pt idx="8">
                  <c:v>15.545</c:v>
                </c:pt>
                <c:pt idx="9">
                  <c:v>15.570000000000002</c:v>
                </c:pt>
                <c:pt idx="10">
                  <c:v>15.401</c:v>
                </c:pt>
                <c:pt idx="11">
                  <c:v>10.029</c:v>
                </c:pt>
                <c:pt idx="12">
                  <c:v>9.9610000000000021</c:v>
                </c:pt>
                <c:pt idx="13">
                  <c:v>9.9619999999999997</c:v>
                </c:pt>
                <c:pt idx="14">
                  <c:v>10.024999999999999</c:v>
                </c:pt>
                <c:pt idx="15">
                  <c:v>9.984</c:v>
                </c:pt>
                <c:pt idx="16">
                  <c:v>10.079999999999998</c:v>
                </c:pt>
                <c:pt idx="17">
                  <c:v>10.463999999999999</c:v>
                </c:pt>
                <c:pt idx="18">
                  <c:v>10.291</c:v>
                </c:pt>
                <c:pt idx="19">
                  <c:v>10.11</c:v>
                </c:pt>
                <c:pt idx="20">
                  <c:v>7.5380000000000003</c:v>
                </c:pt>
                <c:pt idx="21">
                  <c:v>7.9370000000000003</c:v>
                </c:pt>
                <c:pt idx="22">
                  <c:v>11.738</c:v>
                </c:pt>
                <c:pt idx="23">
                  <c:v>12.249000000000001</c:v>
                </c:pt>
                <c:pt idx="24">
                  <c:v>4.468</c:v>
                </c:pt>
                <c:pt idx="25">
                  <c:v>3.8499999999999996</c:v>
                </c:pt>
                <c:pt idx="26">
                  <c:v>5.9340000000000002</c:v>
                </c:pt>
                <c:pt idx="27">
                  <c:v>13.718</c:v>
                </c:pt>
                <c:pt idx="28">
                  <c:v>3.976</c:v>
                </c:pt>
                <c:pt idx="29">
                  <c:v>4.1760000000000002</c:v>
                </c:pt>
                <c:pt idx="30">
                  <c:v>4.2959999999999994</c:v>
                </c:pt>
                <c:pt idx="31">
                  <c:v>4.2919999999999998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8">
                  <c:v>2.6459999999999999</c:v>
                </c:pt>
                <c:pt idx="39">
                  <c:v>2.4529999999999998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0.04</c:v>
                </c:pt>
                <c:pt idx="49">
                  <c:v>0.04</c:v>
                </c:pt>
                <c:pt idx="50">
                  <c:v>0.04</c:v>
                </c:pt>
                <c:pt idx="51">
                  <c:v>0.04</c:v>
                </c:pt>
                <c:pt idx="52">
                  <c:v>2.4340000000000002</c:v>
                </c:pt>
                <c:pt idx="53">
                  <c:v>0.02</c:v>
                </c:pt>
                <c:pt idx="54">
                  <c:v>0.02</c:v>
                </c:pt>
                <c:pt idx="55">
                  <c:v>0.02</c:v>
                </c:pt>
                <c:pt idx="56">
                  <c:v>4.6829999999999998</c:v>
                </c:pt>
                <c:pt idx="57">
                  <c:v>0.01</c:v>
                </c:pt>
                <c:pt idx="58">
                  <c:v>0.01</c:v>
                </c:pt>
                <c:pt idx="59">
                  <c:v>6.01</c:v>
                </c:pt>
                <c:pt idx="60">
                  <c:v>4.3119999999999994</c:v>
                </c:pt>
                <c:pt idx="65">
                  <c:v>2.3119999999999998</c:v>
                </c:pt>
                <c:pt idx="66">
                  <c:v>2.206</c:v>
                </c:pt>
                <c:pt idx="67">
                  <c:v>3.024</c:v>
                </c:pt>
                <c:pt idx="68">
                  <c:v>5.593</c:v>
                </c:pt>
                <c:pt idx="69">
                  <c:v>5.6059999999999999</c:v>
                </c:pt>
                <c:pt idx="70">
                  <c:v>4.8680000000000003</c:v>
                </c:pt>
                <c:pt idx="71">
                  <c:v>10.254</c:v>
                </c:pt>
                <c:pt idx="72">
                  <c:v>2.0939999999999999</c:v>
                </c:pt>
                <c:pt idx="73">
                  <c:v>5.9009999999999998</c:v>
                </c:pt>
                <c:pt idx="74">
                  <c:v>25.364000000000001</c:v>
                </c:pt>
                <c:pt idx="75">
                  <c:v>37.725000000000001</c:v>
                </c:pt>
                <c:pt idx="76">
                  <c:v>10.172000000000001</c:v>
                </c:pt>
                <c:pt idx="77">
                  <c:v>3.7889999999999997</c:v>
                </c:pt>
                <c:pt idx="78">
                  <c:v>3.5049999999999999</c:v>
                </c:pt>
                <c:pt idx="79">
                  <c:v>3.827</c:v>
                </c:pt>
                <c:pt idx="80">
                  <c:v>9.3209999999999997</c:v>
                </c:pt>
                <c:pt idx="81">
                  <c:v>7.38</c:v>
                </c:pt>
                <c:pt idx="82">
                  <c:v>3.9380000000000002</c:v>
                </c:pt>
                <c:pt idx="83">
                  <c:v>3.6059999999999999</c:v>
                </c:pt>
                <c:pt idx="84">
                  <c:v>11.811999999999999</c:v>
                </c:pt>
                <c:pt idx="85">
                  <c:v>6.6660000000000004</c:v>
                </c:pt>
                <c:pt idx="86">
                  <c:v>3.4390000000000001</c:v>
                </c:pt>
                <c:pt idx="87">
                  <c:v>3.508</c:v>
                </c:pt>
                <c:pt idx="88">
                  <c:v>6.5200000000000005</c:v>
                </c:pt>
                <c:pt idx="89">
                  <c:v>3.4260000000000002</c:v>
                </c:pt>
                <c:pt idx="90">
                  <c:v>3.1949999999999998</c:v>
                </c:pt>
                <c:pt idx="91">
                  <c:v>3.157</c:v>
                </c:pt>
                <c:pt idx="92">
                  <c:v>6.3040000000000003</c:v>
                </c:pt>
                <c:pt idx="93">
                  <c:v>3.1120000000000001</c:v>
                </c:pt>
                <c:pt idx="94">
                  <c:v>3.0150000000000001</c:v>
                </c:pt>
                <c:pt idx="95">
                  <c:v>3.1120000000000001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F3-4991-8416-ACC1FAAA57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14.430999999999999</c:v>
                </c:pt>
                <c:pt idx="1">
                  <c:v>14.397</c:v>
                </c:pt>
                <c:pt idx="2">
                  <c:v>14.330000000000002</c:v>
                </c:pt>
                <c:pt idx="3">
                  <c:v>11.241</c:v>
                </c:pt>
                <c:pt idx="4">
                  <c:v>11.188000000000001</c:v>
                </c:pt>
                <c:pt idx="5">
                  <c:v>9.1829999999999998</c:v>
                </c:pt>
                <c:pt idx="6">
                  <c:v>9.2080000000000002</c:v>
                </c:pt>
                <c:pt idx="7">
                  <c:v>11.684000000000001</c:v>
                </c:pt>
                <c:pt idx="8">
                  <c:v>11.621</c:v>
                </c:pt>
                <c:pt idx="9">
                  <c:v>11.559000000000001</c:v>
                </c:pt>
                <c:pt idx="10">
                  <c:v>11.558999999999999</c:v>
                </c:pt>
                <c:pt idx="11">
                  <c:v>9.923</c:v>
                </c:pt>
                <c:pt idx="12">
                  <c:v>9.9139999999999997</c:v>
                </c:pt>
                <c:pt idx="13">
                  <c:v>9.8979999999999997</c:v>
                </c:pt>
                <c:pt idx="14">
                  <c:v>9.9079999999999995</c:v>
                </c:pt>
                <c:pt idx="15">
                  <c:v>9.3490000000000002</c:v>
                </c:pt>
                <c:pt idx="16">
                  <c:v>9.2420000000000009</c:v>
                </c:pt>
                <c:pt idx="17">
                  <c:v>9.282</c:v>
                </c:pt>
                <c:pt idx="18">
                  <c:v>8.766</c:v>
                </c:pt>
                <c:pt idx="19">
                  <c:v>9.3970000000000002</c:v>
                </c:pt>
                <c:pt idx="20">
                  <c:v>7.1140000000000008</c:v>
                </c:pt>
                <c:pt idx="21">
                  <c:v>7.2140000000000004</c:v>
                </c:pt>
                <c:pt idx="22">
                  <c:v>9.5960000000000001</c:v>
                </c:pt>
                <c:pt idx="23">
                  <c:v>10.24</c:v>
                </c:pt>
                <c:pt idx="24">
                  <c:v>2.262</c:v>
                </c:pt>
                <c:pt idx="25">
                  <c:v>4.274</c:v>
                </c:pt>
                <c:pt idx="26">
                  <c:v>4.3109999999999999</c:v>
                </c:pt>
                <c:pt idx="27">
                  <c:v>10.738</c:v>
                </c:pt>
                <c:pt idx="28">
                  <c:v>4.4649999999999999</c:v>
                </c:pt>
                <c:pt idx="29">
                  <c:v>0.84399999999999997</c:v>
                </c:pt>
                <c:pt idx="30">
                  <c:v>0.86799999999999999</c:v>
                </c:pt>
                <c:pt idx="31">
                  <c:v>0.94799999999999995</c:v>
                </c:pt>
                <c:pt idx="35">
                  <c:v>0.64200000000000002</c:v>
                </c:pt>
                <c:pt idx="36">
                  <c:v>2.4780000000000002</c:v>
                </c:pt>
                <c:pt idx="37">
                  <c:v>1.48</c:v>
                </c:pt>
                <c:pt idx="38">
                  <c:v>4.173</c:v>
                </c:pt>
                <c:pt idx="39">
                  <c:v>4.1930000000000005</c:v>
                </c:pt>
                <c:pt idx="40">
                  <c:v>4.8759999999999994</c:v>
                </c:pt>
                <c:pt idx="41">
                  <c:v>2.8759999999999999</c:v>
                </c:pt>
                <c:pt idx="42">
                  <c:v>1.276</c:v>
                </c:pt>
                <c:pt idx="43">
                  <c:v>1</c:v>
                </c:pt>
                <c:pt idx="44">
                  <c:v>0.48</c:v>
                </c:pt>
                <c:pt idx="45">
                  <c:v>0.48</c:v>
                </c:pt>
                <c:pt idx="51">
                  <c:v>0.48</c:v>
                </c:pt>
                <c:pt idx="52">
                  <c:v>2.6930000000000001</c:v>
                </c:pt>
                <c:pt idx="53">
                  <c:v>0.48</c:v>
                </c:pt>
                <c:pt idx="54">
                  <c:v>0.48</c:v>
                </c:pt>
                <c:pt idx="55">
                  <c:v>0.52</c:v>
                </c:pt>
                <c:pt idx="56">
                  <c:v>4.7349999999999994</c:v>
                </c:pt>
                <c:pt idx="59">
                  <c:v>13.2</c:v>
                </c:pt>
                <c:pt idx="60">
                  <c:v>4.1779999999999999</c:v>
                </c:pt>
                <c:pt idx="61">
                  <c:v>3.677</c:v>
                </c:pt>
                <c:pt idx="62">
                  <c:v>7.516</c:v>
                </c:pt>
                <c:pt idx="63">
                  <c:v>3.677</c:v>
                </c:pt>
                <c:pt idx="65">
                  <c:v>3.6739999999999999</c:v>
                </c:pt>
                <c:pt idx="67">
                  <c:v>3.6749999999999998</c:v>
                </c:pt>
                <c:pt idx="68">
                  <c:v>3.6760000000000002</c:v>
                </c:pt>
                <c:pt idx="69">
                  <c:v>3.677</c:v>
                </c:pt>
                <c:pt idx="70">
                  <c:v>7.5149999999999997</c:v>
                </c:pt>
                <c:pt idx="71">
                  <c:v>12.175999999999998</c:v>
                </c:pt>
                <c:pt idx="73">
                  <c:v>10.243</c:v>
                </c:pt>
                <c:pt idx="74">
                  <c:v>17.236000000000001</c:v>
                </c:pt>
                <c:pt idx="75">
                  <c:v>27.666999999999998</c:v>
                </c:pt>
                <c:pt idx="76">
                  <c:v>8.3979999999999997</c:v>
                </c:pt>
                <c:pt idx="77">
                  <c:v>8.3710000000000004</c:v>
                </c:pt>
                <c:pt idx="78">
                  <c:v>2.048</c:v>
                </c:pt>
                <c:pt idx="79">
                  <c:v>8.33</c:v>
                </c:pt>
                <c:pt idx="80">
                  <c:v>11.808</c:v>
                </c:pt>
                <c:pt idx="81">
                  <c:v>11.487</c:v>
                </c:pt>
                <c:pt idx="82">
                  <c:v>8.1289999999999996</c:v>
                </c:pt>
                <c:pt idx="83">
                  <c:v>0.68799999999999994</c:v>
                </c:pt>
                <c:pt idx="84">
                  <c:v>68.375</c:v>
                </c:pt>
                <c:pt idx="85">
                  <c:v>15.573</c:v>
                </c:pt>
                <c:pt idx="86">
                  <c:v>14.356999999999999</c:v>
                </c:pt>
                <c:pt idx="87">
                  <c:v>18.32</c:v>
                </c:pt>
                <c:pt idx="88">
                  <c:v>23.095000000000002</c:v>
                </c:pt>
                <c:pt idx="89">
                  <c:v>20.295000000000002</c:v>
                </c:pt>
                <c:pt idx="90">
                  <c:v>20.132000000000001</c:v>
                </c:pt>
                <c:pt idx="91">
                  <c:v>8.3960000000000008</c:v>
                </c:pt>
                <c:pt idx="92">
                  <c:v>22.642000000000003</c:v>
                </c:pt>
                <c:pt idx="93">
                  <c:v>20.403000000000002</c:v>
                </c:pt>
                <c:pt idx="94">
                  <c:v>16.407</c:v>
                </c:pt>
                <c:pt idx="95">
                  <c:v>20.37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F3-4991-8416-ACC1FAAA57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FF3-4991-8416-ACC1FAAA57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F3-4991-8416-ACC1FAAA57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4.5830000000000002</c:v>
                </c:pt>
                <c:pt idx="57">
                  <c:v>32.454999999999998</c:v>
                </c:pt>
                <c:pt idx="58">
                  <c:v>31.994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F3-4991-8416-ACC1FAAA57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4">
                  <c:v>150</c:v>
                </c:pt>
                <c:pt idx="32">
                  <c:v>165</c:v>
                </c:pt>
                <c:pt idx="66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FF3-4991-8416-ACC1FAAA57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F3-4991-8416-ACC1FAAA57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FF3-4991-8416-ACC1FAAA57F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42.4</c:v>
                </c:pt>
                <c:pt idx="4">
                  <c:v>0</c:v>
                </c:pt>
                <c:pt idx="5">
                  <c:v>98</c:v>
                </c:pt>
                <c:pt idx="6">
                  <c:v>180.6</c:v>
                </c:pt>
                <c:pt idx="7">
                  <c:v>182.3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66.900000000000006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219.4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117.5</c:v>
                </c:pt>
                <c:pt idx="73">
                  <c:v>5.7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5.3</c:v>
                </c:pt>
                <c:pt idx="79">
                  <c:v>5.9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159.1</c:v>
                </c:pt>
                <c:pt idx="84">
                  <c:v>0</c:v>
                </c:pt>
                <c:pt idx="85">
                  <c:v>0</c:v>
                </c:pt>
                <c:pt idx="86">
                  <c:v>126.6</c:v>
                </c:pt>
                <c:pt idx="87">
                  <c:v>171.2</c:v>
                </c:pt>
                <c:pt idx="88">
                  <c:v>0</c:v>
                </c:pt>
                <c:pt idx="89">
                  <c:v>0</c:v>
                </c:pt>
                <c:pt idx="90">
                  <c:v>107.4</c:v>
                </c:pt>
                <c:pt idx="91">
                  <c:v>184.8</c:v>
                </c:pt>
                <c:pt idx="92">
                  <c:v>0</c:v>
                </c:pt>
                <c:pt idx="93">
                  <c:v>133.5</c:v>
                </c:pt>
                <c:pt idx="94">
                  <c:v>154.19999999999999</c:v>
                </c:pt>
                <c:pt idx="95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F3-4991-8416-ACC1FAAA57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11.853999999999999</c:v>
                </c:pt>
                <c:pt idx="1">
                  <c:v>7.569</c:v>
                </c:pt>
                <c:pt idx="2">
                  <c:v>22.312000000000001</c:v>
                </c:pt>
                <c:pt idx="3">
                  <c:v>15.18</c:v>
                </c:pt>
                <c:pt idx="4">
                  <c:v>12.819000000000001</c:v>
                </c:pt>
                <c:pt idx="5">
                  <c:v>12.879</c:v>
                </c:pt>
                <c:pt idx="6">
                  <c:v>10.483000000000001</c:v>
                </c:pt>
                <c:pt idx="7">
                  <c:v>18.690999999999999</c:v>
                </c:pt>
                <c:pt idx="8">
                  <c:v>16.936</c:v>
                </c:pt>
                <c:pt idx="9">
                  <c:v>19.318999999999999</c:v>
                </c:pt>
                <c:pt idx="10">
                  <c:v>22.5</c:v>
                </c:pt>
                <c:pt idx="11">
                  <c:v>22.442</c:v>
                </c:pt>
                <c:pt idx="12">
                  <c:v>22.388999999999999</c:v>
                </c:pt>
                <c:pt idx="13">
                  <c:v>22.872</c:v>
                </c:pt>
                <c:pt idx="14">
                  <c:v>26.832000000000001</c:v>
                </c:pt>
                <c:pt idx="15">
                  <c:v>27.178000000000001</c:v>
                </c:pt>
                <c:pt idx="16">
                  <c:v>23.614999999999998</c:v>
                </c:pt>
                <c:pt idx="17">
                  <c:v>13.089</c:v>
                </c:pt>
                <c:pt idx="18">
                  <c:v>17.579000000000001</c:v>
                </c:pt>
                <c:pt idx="19">
                  <c:v>17.888000000000002</c:v>
                </c:pt>
                <c:pt idx="20">
                  <c:v>32.369999999999997</c:v>
                </c:pt>
                <c:pt idx="21">
                  <c:v>18.492999999999999</c:v>
                </c:pt>
                <c:pt idx="22">
                  <c:v>10.795999999999999</c:v>
                </c:pt>
                <c:pt idx="23">
                  <c:v>10.877000000000001</c:v>
                </c:pt>
                <c:pt idx="24">
                  <c:v>4.6820000000000004</c:v>
                </c:pt>
                <c:pt idx="25">
                  <c:v>12.284000000000001</c:v>
                </c:pt>
                <c:pt idx="26">
                  <c:v>11.002000000000001</c:v>
                </c:pt>
                <c:pt idx="27">
                  <c:v>16.594000000000001</c:v>
                </c:pt>
                <c:pt idx="28">
                  <c:v>6.13</c:v>
                </c:pt>
                <c:pt idx="29">
                  <c:v>8.1460000000000008</c:v>
                </c:pt>
                <c:pt idx="30">
                  <c:v>22.17</c:v>
                </c:pt>
                <c:pt idx="31">
                  <c:v>29.87</c:v>
                </c:pt>
                <c:pt idx="32">
                  <c:v>9.859</c:v>
                </c:pt>
                <c:pt idx="33">
                  <c:v>28.678000000000001</c:v>
                </c:pt>
                <c:pt idx="34">
                  <c:v>29.972000000000001</c:v>
                </c:pt>
                <c:pt idx="35">
                  <c:v>46.688000000000002</c:v>
                </c:pt>
                <c:pt idx="36">
                  <c:v>17.154</c:v>
                </c:pt>
                <c:pt idx="37">
                  <c:v>10.256</c:v>
                </c:pt>
                <c:pt idx="38">
                  <c:v>38.65</c:v>
                </c:pt>
                <c:pt idx="39">
                  <c:v>38.090000000000003</c:v>
                </c:pt>
                <c:pt idx="40">
                  <c:v>14.33</c:v>
                </c:pt>
                <c:pt idx="41">
                  <c:v>27.013999999999999</c:v>
                </c:pt>
                <c:pt idx="42">
                  <c:v>28.678999999999998</c:v>
                </c:pt>
                <c:pt idx="43">
                  <c:v>34.543999999999997</c:v>
                </c:pt>
                <c:pt idx="46">
                  <c:v>4.6980000000000004</c:v>
                </c:pt>
                <c:pt idx="47">
                  <c:v>6.633</c:v>
                </c:pt>
                <c:pt idx="48">
                  <c:v>54.869</c:v>
                </c:pt>
                <c:pt idx="49">
                  <c:v>28.231999999999999</c:v>
                </c:pt>
                <c:pt idx="52">
                  <c:v>6.1929999999999996</c:v>
                </c:pt>
                <c:pt idx="54">
                  <c:v>15.273</c:v>
                </c:pt>
                <c:pt idx="56">
                  <c:v>17.66</c:v>
                </c:pt>
                <c:pt idx="59">
                  <c:v>15.548</c:v>
                </c:pt>
                <c:pt idx="60">
                  <c:v>35.53</c:v>
                </c:pt>
                <c:pt idx="61">
                  <c:v>45.103000000000002</c:v>
                </c:pt>
                <c:pt idx="62">
                  <c:v>37.091999999999999</c:v>
                </c:pt>
                <c:pt idx="63">
                  <c:v>26.526</c:v>
                </c:pt>
                <c:pt idx="64">
                  <c:v>39.581000000000003</c:v>
                </c:pt>
                <c:pt idx="65">
                  <c:v>25.718</c:v>
                </c:pt>
                <c:pt idx="66">
                  <c:v>2.4329999999999998</c:v>
                </c:pt>
                <c:pt idx="67">
                  <c:v>7.601</c:v>
                </c:pt>
                <c:pt idx="68">
                  <c:v>9.6929999999999996</c:v>
                </c:pt>
                <c:pt idx="69">
                  <c:v>11.037000000000001</c:v>
                </c:pt>
                <c:pt idx="70">
                  <c:v>10.974</c:v>
                </c:pt>
                <c:pt idx="71">
                  <c:v>1.95</c:v>
                </c:pt>
                <c:pt idx="72">
                  <c:v>8.2000000000000003E-2</c:v>
                </c:pt>
                <c:pt idx="73">
                  <c:v>10.45</c:v>
                </c:pt>
                <c:pt idx="74">
                  <c:v>20.32</c:v>
                </c:pt>
                <c:pt idx="75">
                  <c:v>32.966999999999999</c:v>
                </c:pt>
                <c:pt idx="76">
                  <c:v>12.698</c:v>
                </c:pt>
                <c:pt idx="77">
                  <c:v>22.58</c:v>
                </c:pt>
                <c:pt idx="78">
                  <c:v>11.807</c:v>
                </c:pt>
                <c:pt idx="79">
                  <c:v>12.78</c:v>
                </c:pt>
                <c:pt idx="80">
                  <c:v>8.6940000000000008</c:v>
                </c:pt>
                <c:pt idx="81">
                  <c:v>17.234999999999999</c:v>
                </c:pt>
                <c:pt idx="82">
                  <c:v>13.654</c:v>
                </c:pt>
                <c:pt idx="83">
                  <c:v>4.8680000000000003</c:v>
                </c:pt>
                <c:pt idx="84">
                  <c:v>17.221</c:v>
                </c:pt>
                <c:pt idx="85">
                  <c:v>11.259</c:v>
                </c:pt>
                <c:pt idx="86">
                  <c:v>8.5329999999999995</c:v>
                </c:pt>
                <c:pt idx="87">
                  <c:v>10.592000000000001</c:v>
                </c:pt>
                <c:pt idx="88">
                  <c:v>13.792999999999999</c:v>
                </c:pt>
                <c:pt idx="89">
                  <c:v>13.239000000000001</c:v>
                </c:pt>
                <c:pt idx="90">
                  <c:v>9.4909999999999997</c:v>
                </c:pt>
                <c:pt idx="91">
                  <c:v>5.61</c:v>
                </c:pt>
                <c:pt idx="92">
                  <c:v>13.452</c:v>
                </c:pt>
                <c:pt idx="93">
                  <c:v>15.851000000000001</c:v>
                </c:pt>
                <c:pt idx="94">
                  <c:v>14.683999999999999</c:v>
                </c:pt>
                <c:pt idx="95">
                  <c:v>24.030999999999999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F3-4991-8416-ACC1FAAA57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FF3-4991-8416-ACC1FAAA57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FF3-4991-8416-ACC1FAAA5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90.18</c:v>
                </c:pt>
                <c:pt idx="1">
                  <c:v>90.7</c:v>
                </c:pt>
                <c:pt idx="2">
                  <c:v>92</c:v>
                </c:pt>
                <c:pt idx="3">
                  <c:v>94.74</c:v>
                </c:pt>
                <c:pt idx="4">
                  <c:v>91.37</c:v>
                </c:pt>
                <c:pt idx="5">
                  <c:v>93.52</c:v>
                </c:pt>
                <c:pt idx="6">
                  <c:v>90.77</c:v>
                </c:pt>
                <c:pt idx="7">
                  <c:v>85.61</c:v>
                </c:pt>
                <c:pt idx="8">
                  <c:v>80.62</c:v>
                </c:pt>
                <c:pt idx="9">
                  <c:v>80.27</c:v>
                </c:pt>
                <c:pt idx="10">
                  <c:v>80</c:v>
                </c:pt>
                <c:pt idx="11">
                  <c:v>79.8</c:v>
                </c:pt>
                <c:pt idx="12">
                  <c:v>78.75</c:v>
                </c:pt>
                <c:pt idx="13">
                  <c:v>78.47</c:v>
                </c:pt>
                <c:pt idx="14">
                  <c:v>78.31</c:v>
                </c:pt>
                <c:pt idx="15">
                  <c:v>78.290000000000006</c:v>
                </c:pt>
                <c:pt idx="16">
                  <c:v>78.260000000000005</c:v>
                </c:pt>
                <c:pt idx="17">
                  <c:v>78.7</c:v>
                </c:pt>
                <c:pt idx="18">
                  <c:v>79.180000000000007</c:v>
                </c:pt>
                <c:pt idx="19">
                  <c:v>79.709999999999994</c:v>
                </c:pt>
                <c:pt idx="20">
                  <c:v>82.32</c:v>
                </c:pt>
                <c:pt idx="21">
                  <c:v>86.85</c:v>
                </c:pt>
                <c:pt idx="22">
                  <c:v>88.32</c:v>
                </c:pt>
                <c:pt idx="23">
                  <c:v>89.26</c:v>
                </c:pt>
                <c:pt idx="24">
                  <c:v>107.53</c:v>
                </c:pt>
                <c:pt idx="25">
                  <c:v>114</c:v>
                </c:pt>
                <c:pt idx="26">
                  <c:v>116</c:v>
                </c:pt>
                <c:pt idx="27">
                  <c:v>145.07</c:v>
                </c:pt>
                <c:pt idx="28">
                  <c:v>125.87</c:v>
                </c:pt>
                <c:pt idx="29">
                  <c:v>102.99</c:v>
                </c:pt>
                <c:pt idx="30">
                  <c:v>96.23</c:v>
                </c:pt>
                <c:pt idx="31">
                  <c:v>88.86</c:v>
                </c:pt>
                <c:pt idx="32">
                  <c:v>93.8</c:v>
                </c:pt>
                <c:pt idx="33">
                  <c:v>91</c:v>
                </c:pt>
                <c:pt idx="34">
                  <c:v>87</c:v>
                </c:pt>
                <c:pt idx="35">
                  <c:v>78.39</c:v>
                </c:pt>
                <c:pt idx="36">
                  <c:v>76.3</c:v>
                </c:pt>
                <c:pt idx="37">
                  <c:v>52.88</c:v>
                </c:pt>
                <c:pt idx="38">
                  <c:v>0</c:v>
                </c:pt>
                <c:pt idx="39">
                  <c:v>0</c:v>
                </c:pt>
                <c:pt idx="40">
                  <c:v>65.08</c:v>
                </c:pt>
                <c:pt idx="41">
                  <c:v>47.28</c:v>
                </c:pt>
                <c:pt idx="42">
                  <c:v>20</c:v>
                </c:pt>
                <c:pt idx="43">
                  <c:v>55</c:v>
                </c:pt>
                <c:pt idx="44">
                  <c:v>22.32</c:v>
                </c:pt>
                <c:pt idx="45">
                  <c:v>3.64</c:v>
                </c:pt>
                <c:pt idx="46">
                  <c:v>0.11</c:v>
                </c:pt>
                <c:pt idx="47">
                  <c:v>0.11</c:v>
                </c:pt>
                <c:pt idx="48">
                  <c:v>0.01</c:v>
                </c:pt>
                <c:pt idx="49">
                  <c:v>0.02</c:v>
                </c:pt>
                <c:pt idx="50">
                  <c:v>5.76</c:v>
                </c:pt>
                <c:pt idx="51">
                  <c:v>57.93</c:v>
                </c:pt>
                <c:pt idx="52">
                  <c:v>0.02</c:v>
                </c:pt>
                <c:pt idx="53">
                  <c:v>27.19</c:v>
                </c:pt>
                <c:pt idx="54">
                  <c:v>55.01</c:v>
                </c:pt>
                <c:pt idx="55">
                  <c:v>63</c:v>
                </c:pt>
                <c:pt idx="56">
                  <c:v>3</c:v>
                </c:pt>
                <c:pt idx="57">
                  <c:v>71.989999999999995</c:v>
                </c:pt>
                <c:pt idx="58">
                  <c:v>77.19</c:v>
                </c:pt>
                <c:pt idx="59">
                  <c:v>80</c:v>
                </c:pt>
                <c:pt idx="60">
                  <c:v>0.01</c:v>
                </c:pt>
                <c:pt idx="61">
                  <c:v>74.14</c:v>
                </c:pt>
                <c:pt idx="62">
                  <c:v>80</c:v>
                </c:pt>
                <c:pt idx="63">
                  <c:v>80</c:v>
                </c:pt>
                <c:pt idx="64">
                  <c:v>80</c:v>
                </c:pt>
                <c:pt idx="65">
                  <c:v>86</c:v>
                </c:pt>
                <c:pt idx="66">
                  <c:v>87.5</c:v>
                </c:pt>
                <c:pt idx="67">
                  <c:v>102</c:v>
                </c:pt>
                <c:pt idx="68">
                  <c:v>104</c:v>
                </c:pt>
                <c:pt idx="69">
                  <c:v>109</c:v>
                </c:pt>
                <c:pt idx="70">
                  <c:v>140.27000000000001</c:v>
                </c:pt>
                <c:pt idx="71">
                  <c:v>171.1</c:v>
                </c:pt>
                <c:pt idx="72">
                  <c:v>156.59</c:v>
                </c:pt>
                <c:pt idx="73">
                  <c:v>146</c:v>
                </c:pt>
                <c:pt idx="74">
                  <c:v>194.33</c:v>
                </c:pt>
                <c:pt idx="75">
                  <c:v>233.07</c:v>
                </c:pt>
                <c:pt idx="76">
                  <c:v>208.43</c:v>
                </c:pt>
                <c:pt idx="77">
                  <c:v>193.82</c:v>
                </c:pt>
                <c:pt idx="78">
                  <c:v>155</c:v>
                </c:pt>
                <c:pt idx="79">
                  <c:v>172</c:v>
                </c:pt>
                <c:pt idx="80">
                  <c:v>175</c:v>
                </c:pt>
                <c:pt idx="81">
                  <c:v>145.88999999999999</c:v>
                </c:pt>
                <c:pt idx="82">
                  <c:v>122.23</c:v>
                </c:pt>
                <c:pt idx="83">
                  <c:v>118</c:v>
                </c:pt>
                <c:pt idx="84">
                  <c:v>134.22</c:v>
                </c:pt>
                <c:pt idx="85">
                  <c:v>123.1</c:v>
                </c:pt>
                <c:pt idx="86">
                  <c:v>110.24</c:v>
                </c:pt>
                <c:pt idx="87">
                  <c:v>99.14</c:v>
                </c:pt>
                <c:pt idx="88">
                  <c:v>106.77</c:v>
                </c:pt>
                <c:pt idx="89">
                  <c:v>102.52</c:v>
                </c:pt>
                <c:pt idx="90">
                  <c:v>101.03</c:v>
                </c:pt>
                <c:pt idx="91">
                  <c:v>95.17</c:v>
                </c:pt>
                <c:pt idx="92">
                  <c:v>98.24</c:v>
                </c:pt>
                <c:pt idx="93">
                  <c:v>94.39</c:v>
                </c:pt>
                <c:pt idx="94">
                  <c:v>91.43</c:v>
                </c:pt>
                <c:pt idx="95">
                  <c:v>83.56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F3-4991-8416-ACC1FAAA5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42.08</v>
      </c>
      <c r="C5" s="25">
        <v>38.042000000000002</v>
      </c>
      <c r="D5" s="25">
        <v>52.317</v>
      </c>
      <c r="E5" s="25">
        <v>81.174000000000007</v>
      </c>
      <c r="F5" s="25">
        <v>39.164000000000001</v>
      </c>
      <c r="G5" s="25">
        <v>132.09299999999999</v>
      </c>
      <c r="H5" s="25">
        <v>212.36799999999999</v>
      </c>
      <c r="I5" s="25">
        <v>227.90600000000001</v>
      </c>
      <c r="J5" s="25">
        <v>44.101999999999997</v>
      </c>
      <c r="K5" s="25">
        <v>46.448</v>
      </c>
      <c r="L5" s="25">
        <v>49.46</v>
      </c>
      <c r="M5" s="25">
        <v>42.393999999999998</v>
      </c>
      <c r="N5" s="25">
        <v>42.264000000000003</v>
      </c>
      <c r="O5" s="25">
        <v>42.731999999999999</v>
      </c>
      <c r="P5" s="25">
        <v>46.765000000000001</v>
      </c>
      <c r="Q5" s="25">
        <v>46.511000000000003</v>
      </c>
      <c r="R5" s="25">
        <v>42.936999999999998</v>
      </c>
      <c r="S5" s="25">
        <v>32.835000000000001</v>
      </c>
      <c r="T5" s="25">
        <v>36.636000000000003</v>
      </c>
      <c r="U5" s="25">
        <v>37.395000000000003</v>
      </c>
      <c r="V5" s="25">
        <v>113.922</v>
      </c>
      <c r="W5" s="25">
        <v>33.643999999999998</v>
      </c>
      <c r="X5" s="25">
        <v>32.130000000000003</v>
      </c>
      <c r="Y5" s="25">
        <v>33.366</v>
      </c>
      <c r="Z5" s="25">
        <v>380.81200000000001</v>
      </c>
      <c r="AA5" s="25">
        <v>20.408000000000001</v>
      </c>
      <c r="AB5" s="25">
        <v>21.247</v>
      </c>
      <c r="AC5" s="25">
        <v>43.982999999999997</v>
      </c>
      <c r="AD5" s="25">
        <v>131.571</v>
      </c>
      <c r="AE5" s="25">
        <v>130.166</v>
      </c>
      <c r="AF5" s="25">
        <v>144.334</v>
      </c>
      <c r="AG5" s="25">
        <v>152.11000000000001</v>
      </c>
      <c r="AH5" s="25">
        <v>176.85900000000001</v>
      </c>
      <c r="AI5" s="25">
        <v>30.678000000000001</v>
      </c>
      <c r="AJ5" s="25">
        <v>31.972000000000001</v>
      </c>
      <c r="AK5" s="25">
        <v>47.33</v>
      </c>
      <c r="AL5" s="25">
        <v>34.631999999999998</v>
      </c>
      <c r="AM5" s="25">
        <v>26.736000000000001</v>
      </c>
      <c r="AN5" s="25">
        <v>60.469000000000001</v>
      </c>
      <c r="AO5" s="25">
        <v>59.735999999999997</v>
      </c>
      <c r="AP5" s="25">
        <v>22.106000000000002</v>
      </c>
      <c r="AQ5" s="25">
        <v>29.89</v>
      </c>
      <c r="AR5" s="25">
        <v>29.954999999999998</v>
      </c>
      <c r="AS5" s="25">
        <v>40.127000000000002</v>
      </c>
      <c r="AT5" s="25">
        <v>42.48</v>
      </c>
      <c r="AU5" s="25">
        <v>42.52</v>
      </c>
      <c r="AV5" s="25">
        <v>46.738</v>
      </c>
      <c r="AW5" s="25">
        <v>48.673000000000002</v>
      </c>
      <c r="AX5" s="25">
        <v>96.909000000000006</v>
      </c>
      <c r="AY5" s="25">
        <v>70.272000000000006</v>
      </c>
      <c r="AZ5" s="25">
        <v>42.04</v>
      </c>
      <c r="BA5" s="25">
        <v>42.52</v>
      </c>
      <c r="BB5" s="25">
        <v>53.32</v>
      </c>
      <c r="BC5" s="25">
        <v>42.5</v>
      </c>
      <c r="BD5" s="25">
        <v>57.773000000000003</v>
      </c>
      <c r="BE5" s="25">
        <v>42.54</v>
      </c>
      <c r="BF5" s="25">
        <v>27.077999999999999</v>
      </c>
      <c r="BG5" s="25">
        <v>32.465000000000003</v>
      </c>
      <c r="BH5" s="25">
        <v>32.003999999999998</v>
      </c>
      <c r="BI5" s="25">
        <v>34.758000000000003</v>
      </c>
      <c r="BJ5" s="25">
        <v>44.02</v>
      </c>
      <c r="BK5" s="25">
        <v>48.78</v>
      </c>
      <c r="BL5" s="25">
        <v>44.607999999999997</v>
      </c>
      <c r="BM5" s="25">
        <v>30.202999999999999</v>
      </c>
      <c r="BN5" s="25">
        <v>39.581000000000003</v>
      </c>
      <c r="BO5" s="25">
        <v>31.704000000000001</v>
      </c>
      <c r="BP5" s="25">
        <v>154.63900000000001</v>
      </c>
      <c r="BQ5" s="25">
        <v>14.3</v>
      </c>
      <c r="BR5" s="25">
        <v>18.962</v>
      </c>
      <c r="BS5" s="25">
        <v>20.32</v>
      </c>
      <c r="BT5" s="25">
        <v>23.375</v>
      </c>
      <c r="BU5" s="25">
        <v>24.38</v>
      </c>
      <c r="BV5" s="25">
        <v>119.64700000000001</v>
      </c>
      <c r="BW5" s="25">
        <v>32.293999999999997</v>
      </c>
      <c r="BX5" s="25">
        <v>62.95</v>
      </c>
      <c r="BY5" s="25">
        <v>105.57</v>
      </c>
      <c r="BZ5" s="25">
        <v>31.305</v>
      </c>
      <c r="CA5" s="25">
        <v>34.78</v>
      </c>
      <c r="CB5" s="25">
        <v>22.66</v>
      </c>
      <c r="CC5" s="25">
        <v>30.837</v>
      </c>
      <c r="CD5" s="25">
        <v>29.861999999999998</v>
      </c>
      <c r="CE5" s="25">
        <v>36.14</v>
      </c>
      <c r="CF5" s="25">
        <v>25.707000000000001</v>
      </c>
      <c r="CG5" s="25">
        <v>168.262</v>
      </c>
      <c r="CH5" s="25">
        <v>97.38</v>
      </c>
      <c r="CI5" s="25">
        <v>33.497999999999998</v>
      </c>
      <c r="CJ5" s="25">
        <v>152.91900000000001</v>
      </c>
      <c r="CK5" s="25">
        <v>203.62799999999999</v>
      </c>
      <c r="CL5" s="25">
        <v>43.395000000000003</v>
      </c>
      <c r="CM5" s="25">
        <v>36.988</v>
      </c>
      <c r="CN5" s="25">
        <v>140.20400000000001</v>
      </c>
      <c r="CO5" s="25">
        <v>201.98</v>
      </c>
      <c r="CP5" s="25">
        <v>42.417999999999999</v>
      </c>
      <c r="CQ5" s="25">
        <v>172.86600000000001</v>
      </c>
      <c r="CR5" s="25">
        <v>188.30600000000001</v>
      </c>
      <c r="CS5" s="25">
        <v>85.507000000000005</v>
      </c>
      <c r="CT5" s="26"/>
      <c r="CU5" s="26"/>
      <c r="CV5" s="26"/>
      <c r="CW5" s="27"/>
      <c r="CX5" s="28">
        <f t="array" ref="CX5">SUMPRODUCT(B5:CW5*0.25)</f>
        <v>1628.0927499999996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90.18</v>
      </c>
      <c r="C8" s="37">
        <v>90.7</v>
      </c>
      <c r="D8" s="37">
        <v>92</v>
      </c>
      <c r="E8" s="37">
        <v>94.74</v>
      </c>
      <c r="F8" s="37">
        <v>91.37</v>
      </c>
      <c r="G8" s="37">
        <v>93.52</v>
      </c>
      <c r="H8" s="37">
        <v>90.77</v>
      </c>
      <c r="I8" s="37">
        <v>85.61</v>
      </c>
      <c r="J8" s="37">
        <v>80.62</v>
      </c>
      <c r="K8" s="37">
        <v>80.27</v>
      </c>
      <c r="L8" s="37">
        <v>80</v>
      </c>
      <c r="M8" s="37">
        <v>79.8</v>
      </c>
      <c r="N8" s="37">
        <v>78.75</v>
      </c>
      <c r="O8" s="37">
        <v>78.47</v>
      </c>
      <c r="P8" s="37">
        <v>78.31</v>
      </c>
      <c r="Q8" s="37">
        <v>78.290000000000006</v>
      </c>
      <c r="R8" s="37">
        <v>78.260000000000005</v>
      </c>
      <c r="S8" s="37">
        <v>78.7</v>
      </c>
      <c r="T8" s="37">
        <v>79.180000000000007</v>
      </c>
      <c r="U8" s="37">
        <v>79.709999999999994</v>
      </c>
      <c r="V8" s="37">
        <v>82.32</v>
      </c>
      <c r="W8" s="37">
        <v>86.85</v>
      </c>
      <c r="X8" s="37">
        <v>88.32</v>
      </c>
      <c r="Y8" s="37">
        <v>89.26</v>
      </c>
      <c r="Z8" s="37">
        <v>107.53</v>
      </c>
      <c r="AA8" s="37">
        <v>114</v>
      </c>
      <c r="AB8" s="37">
        <v>116</v>
      </c>
      <c r="AC8" s="37">
        <v>145.07</v>
      </c>
      <c r="AD8" s="37">
        <v>125.87</v>
      </c>
      <c r="AE8" s="37">
        <v>102.99</v>
      </c>
      <c r="AF8" s="37">
        <v>96.23</v>
      </c>
      <c r="AG8" s="37">
        <v>88.86</v>
      </c>
      <c r="AH8" s="37">
        <v>93.8</v>
      </c>
      <c r="AI8" s="37">
        <v>91</v>
      </c>
      <c r="AJ8" s="37">
        <v>87</v>
      </c>
      <c r="AK8" s="37">
        <v>78.39</v>
      </c>
      <c r="AL8" s="37">
        <v>76.3</v>
      </c>
      <c r="AM8" s="37">
        <v>52.88</v>
      </c>
      <c r="AN8" s="37">
        <v>0</v>
      </c>
      <c r="AO8" s="37">
        <v>0</v>
      </c>
      <c r="AP8" s="37">
        <v>65.08</v>
      </c>
      <c r="AQ8" s="37">
        <v>47.28</v>
      </c>
      <c r="AR8" s="37">
        <v>20</v>
      </c>
      <c r="AS8" s="37">
        <v>55</v>
      </c>
      <c r="AT8" s="37">
        <v>22.32</v>
      </c>
      <c r="AU8" s="37">
        <v>3.64</v>
      </c>
      <c r="AV8" s="37">
        <v>0.11</v>
      </c>
      <c r="AW8" s="37">
        <v>0.11</v>
      </c>
      <c r="AX8" s="37">
        <v>0.01</v>
      </c>
      <c r="AY8" s="37">
        <v>0.02</v>
      </c>
      <c r="AZ8" s="37">
        <v>5.76</v>
      </c>
      <c r="BA8" s="37">
        <v>57.93</v>
      </c>
      <c r="BB8" s="37">
        <v>0.02</v>
      </c>
      <c r="BC8" s="37">
        <v>27.19</v>
      </c>
      <c r="BD8" s="37">
        <v>55.01</v>
      </c>
      <c r="BE8" s="37">
        <v>63</v>
      </c>
      <c r="BF8" s="37">
        <v>3</v>
      </c>
      <c r="BG8" s="37">
        <v>71.989999999999995</v>
      </c>
      <c r="BH8" s="37">
        <v>77.19</v>
      </c>
      <c r="BI8" s="37">
        <v>80</v>
      </c>
      <c r="BJ8" s="37">
        <v>0.01</v>
      </c>
      <c r="BK8" s="37">
        <v>74.14</v>
      </c>
      <c r="BL8" s="37">
        <v>80</v>
      </c>
      <c r="BM8" s="37">
        <v>80</v>
      </c>
      <c r="BN8" s="37">
        <v>80</v>
      </c>
      <c r="BO8" s="37">
        <v>86</v>
      </c>
      <c r="BP8" s="37">
        <v>87.5</v>
      </c>
      <c r="BQ8" s="37">
        <v>102</v>
      </c>
      <c r="BR8" s="37">
        <v>104</v>
      </c>
      <c r="BS8" s="37">
        <v>109</v>
      </c>
      <c r="BT8" s="37">
        <v>140.27000000000001</v>
      </c>
      <c r="BU8" s="37">
        <v>171.1</v>
      </c>
      <c r="BV8" s="37">
        <v>156.59</v>
      </c>
      <c r="BW8" s="37">
        <v>146</v>
      </c>
      <c r="BX8" s="37">
        <v>194.33</v>
      </c>
      <c r="BY8" s="37">
        <v>233.07</v>
      </c>
      <c r="BZ8" s="37">
        <v>208.43</v>
      </c>
      <c r="CA8" s="37">
        <v>193.82</v>
      </c>
      <c r="CB8" s="37">
        <v>155</v>
      </c>
      <c r="CC8" s="37">
        <v>172</v>
      </c>
      <c r="CD8" s="37">
        <v>175</v>
      </c>
      <c r="CE8" s="37">
        <v>145.88999999999999</v>
      </c>
      <c r="CF8" s="37">
        <v>122.23</v>
      </c>
      <c r="CG8" s="37">
        <v>118</v>
      </c>
      <c r="CH8" s="37">
        <v>134.22</v>
      </c>
      <c r="CI8" s="37">
        <v>123.1</v>
      </c>
      <c r="CJ8" s="37">
        <v>110.24</v>
      </c>
      <c r="CK8" s="37">
        <v>99.14</v>
      </c>
      <c r="CL8" s="37">
        <v>106.77</v>
      </c>
      <c r="CM8" s="37">
        <v>102.52</v>
      </c>
      <c r="CN8" s="37">
        <v>101.03</v>
      </c>
      <c r="CO8" s="37">
        <v>95.17</v>
      </c>
      <c r="CP8" s="37">
        <v>98.24</v>
      </c>
      <c r="CQ8" s="37">
        <v>94.39</v>
      </c>
      <c r="CR8" s="37">
        <v>91.43</v>
      </c>
      <c r="CS8" s="37">
        <v>83.56</v>
      </c>
      <c r="CT8" s="38"/>
      <c r="CU8" s="38"/>
      <c r="CV8" s="38"/>
      <c r="CW8" s="39"/>
      <c r="CX8" s="40">
        <f>IF(SUM(B8:CW8)&lt;&gt;0,AVERAGEIF(B8:CW8,"&lt;&gt;"""),"")</f>
        <v>87.820520833333362</v>
      </c>
    </row>
    <row r="9" spans="1:102" ht="24.95" customHeight="1" thickBot="1" x14ac:dyDescent="0.25">
      <c r="A9" s="41" t="s">
        <v>6</v>
      </c>
      <c r="B9" s="42">
        <v>91.905000000000001</v>
      </c>
      <c r="C9" s="43">
        <v>91.905000000000001</v>
      </c>
      <c r="D9" s="43">
        <v>91.905000000000001</v>
      </c>
      <c r="E9" s="43">
        <v>91.905000000000001</v>
      </c>
      <c r="F9" s="43">
        <v>90.317499999999995</v>
      </c>
      <c r="G9" s="43">
        <v>90.317499999999995</v>
      </c>
      <c r="H9" s="43">
        <v>90.317499999999995</v>
      </c>
      <c r="I9" s="43">
        <v>90.317499999999995</v>
      </c>
      <c r="J9" s="43">
        <v>80.172499999999999</v>
      </c>
      <c r="K9" s="43">
        <v>80.172499999999999</v>
      </c>
      <c r="L9" s="43">
        <v>80.172499999999999</v>
      </c>
      <c r="M9" s="43">
        <v>80.172499999999999</v>
      </c>
      <c r="N9" s="43">
        <v>78.454999999999998</v>
      </c>
      <c r="O9" s="43">
        <v>78.454999999999998</v>
      </c>
      <c r="P9" s="43">
        <v>78.454999999999998</v>
      </c>
      <c r="Q9" s="43">
        <v>78.454999999999998</v>
      </c>
      <c r="R9" s="43">
        <v>78.962500000000006</v>
      </c>
      <c r="S9" s="43">
        <v>78.962500000000006</v>
      </c>
      <c r="T9" s="43">
        <v>78.962500000000006</v>
      </c>
      <c r="U9" s="43">
        <v>78.962500000000006</v>
      </c>
      <c r="V9" s="43">
        <v>86.6875</v>
      </c>
      <c r="W9" s="43">
        <v>86.6875</v>
      </c>
      <c r="X9" s="43">
        <v>86.6875</v>
      </c>
      <c r="Y9" s="43">
        <v>86.6875</v>
      </c>
      <c r="Z9" s="43">
        <v>120.65</v>
      </c>
      <c r="AA9" s="43">
        <v>120.65</v>
      </c>
      <c r="AB9" s="43">
        <v>120.65</v>
      </c>
      <c r="AC9" s="43">
        <v>120.65</v>
      </c>
      <c r="AD9" s="43">
        <v>103.4875</v>
      </c>
      <c r="AE9" s="43">
        <v>103.4875</v>
      </c>
      <c r="AF9" s="43">
        <v>103.4875</v>
      </c>
      <c r="AG9" s="43">
        <v>103.4875</v>
      </c>
      <c r="AH9" s="43">
        <v>87.547499999999999</v>
      </c>
      <c r="AI9" s="43">
        <v>87.547499999999999</v>
      </c>
      <c r="AJ9" s="43">
        <v>87.547499999999999</v>
      </c>
      <c r="AK9" s="43">
        <v>87.547499999999999</v>
      </c>
      <c r="AL9" s="43">
        <v>32.295000000000002</v>
      </c>
      <c r="AM9" s="43">
        <v>32.295000000000002</v>
      </c>
      <c r="AN9" s="43">
        <v>32.295000000000002</v>
      </c>
      <c r="AO9" s="43">
        <v>32.295000000000002</v>
      </c>
      <c r="AP9" s="43">
        <v>46.84</v>
      </c>
      <c r="AQ9" s="43">
        <v>46.84</v>
      </c>
      <c r="AR9" s="43">
        <v>46.84</v>
      </c>
      <c r="AS9" s="43">
        <v>46.84</v>
      </c>
      <c r="AT9" s="43">
        <v>6.5449999999999999</v>
      </c>
      <c r="AU9" s="43">
        <v>6.5449999999999999</v>
      </c>
      <c r="AV9" s="43">
        <v>6.5449999999999999</v>
      </c>
      <c r="AW9" s="43">
        <v>6.5449999999999999</v>
      </c>
      <c r="AX9" s="43">
        <v>15.93</v>
      </c>
      <c r="AY9" s="43">
        <v>15.93</v>
      </c>
      <c r="AZ9" s="43">
        <v>15.93</v>
      </c>
      <c r="BA9" s="43">
        <v>15.93</v>
      </c>
      <c r="BB9" s="43">
        <v>36.305</v>
      </c>
      <c r="BC9" s="43">
        <v>36.305</v>
      </c>
      <c r="BD9" s="43">
        <v>36.305</v>
      </c>
      <c r="BE9" s="43">
        <v>36.305</v>
      </c>
      <c r="BF9" s="43">
        <v>58.045000000000002</v>
      </c>
      <c r="BG9" s="43">
        <v>58.045000000000002</v>
      </c>
      <c r="BH9" s="43">
        <v>58.045000000000002</v>
      </c>
      <c r="BI9" s="43">
        <v>58.045000000000002</v>
      </c>
      <c r="BJ9" s="43">
        <v>58.537500000000001</v>
      </c>
      <c r="BK9" s="43">
        <v>58.537500000000001</v>
      </c>
      <c r="BL9" s="43">
        <v>58.537500000000001</v>
      </c>
      <c r="BM9" s="43">
        <v>58.537500000000001</v>
      </c>
      <c r="BN9" s="43">
        <v>88.875</v>
      </c>
      <c r="BO9" s="43">
        <v>88.875</v>
      </c>
      <c r="BP9" s="43">
        <v>88.875</v>
      </c>
      <c r="BQ9" s="43">
        <v>88.875</v>
      </c>
      <c r="BR9" s="43">
        <v>131.0925</v>
      </c>
      <c r="BS9" s="43">
        <v>131.0925</v>
      </c>
      <c r="BT9" s="43">
        <v>131.0925</v>
      </c>
      <c r="BU9" s="43">
        <v>131.0925</v>
      </c>
      <c r="BV9" s="43">
        <v>182.4975</v>
      </c>
      <c r="BW9" s="43">
        <v>182.4975</v>
      </c>
      <c r="BX9" s="43">
        <v>182.4975</v>
      </c>
      <c r="BY9" s="43">
        <v>182.4975</v>
      </c>
      <c r="BZ9" s="43">
        <v>182.3125</v>
      </c>
      <c r="CA9" s="43">
        <v>182.3125</v>
      </c>
      <c r="CB9" s="43">
        <v>182.3125</v>
      </c>
      <c r="CC9" s="43">
        <v>182.3125</v>
      </c>
      <c r="CD9" s="43">
        <v>140.28</v>
      </c>
      <c r="CE9" s="43">
        <v>140.28</v>
      </c>
      <c r="CF9" s="43">
        <v>140.28</v>
      </c>
      <c r="CG9" s="43">
        <v>140.28</v>
      </c>
      <c r="CH9" s="43">
        <v>116.675</v>
      </c>
      <c r="CI9" s="43">
        <v>116.675</v>
      </c>
      <c r="CJ9" s="43">
        <v>116.675</v>
      </c>
      <c r="CK9" s="43">
        <v>116.675</v>
      </c>
      <c r="CL9" s="43">
        <v>101.3725</v>
      </c>
      <c r="CM9" s="43">
        <v>101.3725</v>
      </c>
      <c r="CN9" s="43">
        <v>101.3725</v>
      </c>
      <c r="CO9" s="43">
        <v>101.3725</v>
      </c>
      <c r="CP9" s="43">
        <v>91.905000000000001</v>
      </c>
      <c r="CQ9" s="43">
        <v>91.905000000000001</v>
      </c>
      <c r="CR9" s="43">
        <v>91.905000000000001</v>
      </c>
      <c r="CS9" s="43">
        <v>91.905000000000001</v>
      </c>
      <c r="CT9" s="44"/>
      <c r="CU9" s="44"/>
      <c r="CV9" s="44"/>
      <c r="CW9" s="45"/>
      <c r="CX9" s="46">
        <f>IF(SUM(B9:CW9)&lt;&gt;0,AVERAGEIF(B9:CW9,"&lt;&gt;"""),"")</f>
        <v>87.82052083333339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33.316000000000003</v>
      </c>
      <c r="C13" s="65">
        <v>28.967999999999996</v>
      </c>
      <c r="D13" s="65">
        <v>43.101999999999997</v>
      </c>
      <c r="E13" s="65">
        <v>71.239999999999995</v>
      </c>
      <c r="F13" s="65">
        <v>29.131</v>
      </c>
      <c r="G13" s="65">
        <v>120.89400000000001</v>
      </c>
      <c r="H13" s="65">
        <v>199.59299999999999</v>
      </c>
      <c r="I13" s="65">
        <v>213.72400000000002</v>
      </c>
      <c r="J13" s="65">
        <v>30.326999999999998</v>
      </c>
      <c r="K13" s="65">
        <v>33.237000000000002</v>
      </c>
      <c r="L13" s="65">
        <v>37.026000000000003</v>
      </c>
      <c r="M13" s="65">
        <v>31.241</v>
      </c>
      <c r="N13" s="65">
        <v>31.943999999999999</v>
      </c>
      <c r="O13" s="65">
        <v>32.497999999999998</v>
      </c>
      <c r="P13" s="65">
        <v>36.591000000000001</v>
      </c>
      <c r="Q13" s="65">
        <v>35.942999999999998</v>
      </c>
      <c r="R13" s="65">
        <v>32.064</v>
      </c>
      <c r="S13" s="65">
        <v>21.898</v>
      </c>
      <c r="T13" s="65">
        <v>25.042000000000002</v>
      </c>
      <c r="U13" s="65">
        <v>26.047000000000001</v>
      </c>
      <c r="V13" s="65">
        <v>101.96700000000001</v>
      </c>
      <c r="W13" s="65">
        <v>20.916999999999998</v>
      </c>
      <c r="X13" s="65">
        <v>17.817999999999998</v>
      </c>
      <c r="Y13" s="65">
        <v>18.475000000000001</v>
      </c>
      <c r="Z13" s="65">
        <v>363.35699999999997</v>
      </c>
      <c r="AA13" s="65">
        <v>9.5530000000000008</v>
      </c>
      <c r="AB13" s="65">
        <v>7.71</v>
      </c>
      <c r="AC13" s="65"/>
      <c r="AD13" s="65">
        <v>118.127</v>
      </c>
      <c r="AE13" s="65">
        <v>113.486</v>
      </c>
      <c r="AF13" s="65">
        <v>127.137</v>
      </c>
      <c r="AG13" s="65">
        <v>135.089</v>
      </c>
      <c r="AH13" s="65">
        <v>159.36099999999999</v>
      </c>
      <c r="AI13" s="65">
        <v>13.782</v>
      </c>
      <c r="AJ13" s="65">
        <v>14.159000000000001</v>
      </c>
      <c r="AK13" s="65">
        <v>28.928000000000001</v>
      </c>
      <c r="AL13" s="65">
        <v>15.132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10.473000000000001</v>
      </c>
      <c r="BJ13" s="65"/>
      <c r="BK13" s="65">
        <v>33.716000000000001</v>
      </c>
      <c r="BL13" s="65">
        <v>29.882999999999999</v>
      </c>
      <c r="BM13" s="65">
        <v>16.565000000000001</v>
      </c>
      <c r="BN13" s="65">
        <v>18.024999999999999</v>
      </c>
      <c r="BO13" s="65">
        <v>15.535</v>
      </c>
      <c r="BP13" s="65">
        <v>136.874</v>
      </c>
      <c r="BQ13" s="65">
        <v>0.34899999999999998</v>
      </c>
      <c r="BR13" s="65">
        <v>4.1779999999999999</v>
      </c>
      <c r="BS13" s="65">
        <v>6.7480000000000002</v>
      </c>
      <c r="BT13" s="65"/>
      <c r="BU13" s="65">
        <v>7.0670000000000002</v>
      </c>
      <c r="BV13" s="65">
        <v>76</v>
      </c>
      <c r="BW13" s="65">
        <v>21.306999999999999</v>
      </c>
      <c r="BX13" s="65"/>
      <c r="BY13" s="65"/>
      <c r="BZ13" s="65"/>
      <c r="CA13" s="65"/>
      <c r="CB13" s="65">
        <v>12.16</v>
      </c>
      <c r="CC13" s="65">
        <v>20.190000000000001</v>
      </c>
      <c r="CD13" s="65">
        <v>10.333</v>
      </c>
      <c r="CE13" s="65"/>
      <c r="CF13" s="65">
        <v>11.917</v>
      </c>
      <c r="CG13" s="65">
        <v>122.88200000000001</v>
      </c>
      <c r="CH13" s="65"/>
      <c r="CI13" s="65">
        <v>8.65</v>
      </c>
      <c r="CJ13" s="65">
        <v>127.39400000000001</v>
      </c>
      <c r="CK13" s="65">
        <v>177.33799999999999</v>
      </c>
      <c r="CL13" s="65"/>
      <c r="CM13" s="65"/>
      <c r="CN13" s="65">
        <v>110.611</v>
      </c>
      <c r="CO13" s="65">
        <v>174</v>
      </c>
      <c r="CP13" s="65"/>
      <c r="CQ13" s="65">
        <v>147.23600000000002</v>
      </c>
      <c r="CR13" s="65">
        <v>163.24600000000001</v>
      </c>
      <c r="CS13" s="65">
        <v>65.129000000000005</v>
      </c>
      <c r="CT13" s="66"/>
      <c r="CU13" s="66"/>
      <c r="CV13" s="66"/>
      <c r="CW13" s="67"/>
      <c r="CX13" s="68">
        <f t="array" ref="CX13">SUMPRODUCT(B13:CW13*0.25)</f>
        <v>976.65749999999991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8.2840000000000007</v>
      </c>
      <c r="C15" s="71">
        <v>8.5540000000000003</v>
      </c>
      <c r="D15" s="71">
        <v>8.7349999999999994</v>
      </c>
      <c r="E15" s="71">
        <v>8.9339999999999993</v>
      </c>
      <c r="F15" s="71">
        <v>9.0329999999999995</v>
      </c>
      <c r="G15" s="71">
        <v>10.199</v>
      </c>
      <c r="H15" s="71">
        <v>11.815</v>
      </c>
      <c r="I15" s="71">
        <v>13.702</v>
      </c>
      <c r="J15" s="71">
        <v>13.295</v>
      </c>
      <c r="K15" s="71">
        <v>12.731</v>
      </c>
      <c r="L15" s="71">
        <v>11.954000000000001</v>
      </c>
      <c r="M15" s="71">
        <v>11.153</v>
      </c>
      <c r="N15" s="71">
        <v>10.32</v>
      </c>
      <c r="O15" s="71">
        <v>10.234</v>
      </c>
      <c r="P15" s="71">
        <v>10.173999999999999</v>
      </c>
      <c r="Q15" s="71">
        <v>10.087999999999999</v>
      </c>
      <c r="R15" s="71">
        <v>9.8729999999999993</v>
      </c>
      <c r="S15" s="71">
        <v>9.9770000000000003</v>
      </c>
      <c r="T15" s="71">
        <v>10.074</v>
      </c>
      <c r="U15" s="71">
        <v>10.388</v>
      </c>
      <c r="V15" s="71">
        <v>10.994999999999999</v>
      </c>
      <c r="W15" s="71">
        <v>11.727</v>
      </c>
      <c r="X15" s="71">
        <v>12.872</v>
      </c>
      <c r="Y15" s="71">
        <v>13.930999999999999</v>
      </c>
      <c r="Z15" s="71">
        <v>16.414999999999999</v>
      </c>
      <c r="AA15" s="71">
        <v>9.8949999999999996</v>
      </c>
      <c r="AB15" s="71">
        <v>12.577</v>
      </c>
      <c r="AC15" s="71">
        <v>10.343999999999999</v>
      </c>
      <c r="AD15" s="71">
        <v>10.7</v>
      </c>
      <c r="AE15" s="71">
        <v>11.221</v>
      </c>
      <c r="AF15" s="71">
        <v>11.912000000000001</v>
      </c>
      <c r="AG15" s="71">
        <v>12.635999999999999</v>
      </c>
      <c r="AH15" s="71">
        <v>13.618</v>
      </c>
      <c r="AI15" s="71">
        <v>14.867000000000001</v>
      </c>
      <c r="AJ15" s="71">
        <v>16.420000000000002</v>
      </c>
      <c r="AK15" s="71">
        <v>17.806999999999999</v>
      </c>
      <c r="AL15" s="71">
        <v>19.314</v>
      </c>
      <c r="AM15" s="71">
        <v>26.649000000000001</v>
      </c>
      <c r="AN15" s="71">
        <v>60.469000000000001</v>
      </c>
      <c r="AO15" s="71">
        <v>59.735999999999997</v>
      </c>
      <c r="AP15" s="71">
        <v>21.991</v>
      </c>
      <c r="AQ15" s="71">
        <v>29.824999999999999</v>
      </c>
      <c r="AR15" s="71">
        <v>29.896999999999998</v>
      </c>
      <c r="AS15" s="71">
        <v>40</v>
      </c>
      <c r="AT15" s="71">
        <v>42.36</v>
      </c>
      <c r="AU15" s="71">
        <v>42.398000000000003</v>
      </c>
      <c r="AV15" s="71">
        <v>46.561</v>
      </c>
      <c r="AW15" s="71">
        <v>48.518000000000001</v>
      </c>
      <c r="AX15" s="71">
        <v>96.811000000000007</v>
      </c>
      <c r="AY15" s="71">
        <v>70.176000000000002</v>
      </c>
      <c r="AZ15" s="71">
        <v>41.829000000000001</v>
      </c>
      <c r="BA15" s="71">
        <v>42.454999999999998</v>
      </c>
      <c r="BB15" s="71">
        <v>53.32</v>
      </c>
      <c r="BC15" s="71">
        <v>39.890999999999998</v>
      </c>
      <c r="BD15" s="71">
        <v>29.88</v>
      </c>
      <c r="BE15" s="71">
        <v>40.710999999999999</v>
      </c>
      <c r="BF15" s="71">
        <v>27.077999999999999</v>
      </c>
      <c r="BG15" s="71">
        <v>32.155000000000001</v>
      </c>
      <c r="BH15" s="71">
        <v>31.539000000000001</v>
      </c>
      <c r="BI15" s="71">
        <v>23.866</v>
      </c>
      <c r="BJ15" s="71">
        <v>42.697000000000003</v>
      </c>
      <c r="BK15" s="71">
        <v>13.657999999999999</v>
      </c>
      <c r="BL15" s="71">
        <v>12.798999999999999</v>
      </c>
      <c r="BM15" s="71">
        <v>12.269</v>
      </c>
      <c r="BN15" s="71">
        <v>20.276</v>
      </c>
      <c r="BO15" s="71">
        <v>15.209</v>
      </c>
      <c r="BP15" s="71">
        <v>16.765000000000001</v>
      </c>
      <c r="BQ15" s="71">
        <v>12.991</v>
      </c>
      <c r="BR15" s="71">
        <v>13.824</v>
      </c>
      <c r="BS15" s="71">
        <v>12.571999999999999</v>
      </c>
      <c r="BT15" s="71">
        <v>8.6349999999999998</v>
      </c>
      <c r="BU15" s="71">
        <v>15.833</v>
      </c>
      <c r="BV15" s="71">
        <v>41.726999999999997</v>
      </c>
      <c r="BW15" s="71">
        <v>9.0269999999999992</v>
      </c>
      <c r="BX15" s="71">
        <v>8.25</v>
      </c>
      <c r="BY15" s="71">
        <v>8.27</v>
      </c>
      <c r="BZ15" s="71">
        <v>8.7249999999999996</v>
      </c>
      <c r="CA15" s="71">
        <v>8.44</v>
      </c>
      <c r="CB15" s="71">
        <v>9.5399999999999991</v>
      </c>
      <c r="CC15" s="71">
        <v>9.1669999999999998</v>
      </c>
      <c r="CD15" s="71">
        <v>9.2690000000000001</v>
      </c>
      <c r="CE15" s="71">
        <v>8.4600000000000009</v>
      </c>
      <c r="CF15" s="71">
        <v>8.3699999999999992</v>
      </c>
      <c r="CG15" s="71">
        <v>43.46</v>
      </c>
      <c r="CH15" s="71">
        <v>8.4</v>
      </c>
      <c r="CI15" s="71">
        <v>21.488</v>
      </c>
      <c r="CJ15" s="71">
        <v>24.52</v>
      </c>
      <c r="CK15" s="71">
        <v>25.25</v>
      </c>
      <c r="CL15" s="71">
        <v>13.635</v>
      </c>
      <c r="CM15" s="71">
        <v>13.928000000000001</v>
      </c>
      <c r="CN15" s="71">
        <v>28.113</v>
      </c>
      <c r="CO15" s="71">
        <v>27.02</v>
      </c>
      <c r="CP15" s="71">
        <v>12.128</v>
      </c>
      <c r="CQ15" s="71">
        <v>25.15</v>
      </c>
      <c r="CR15" s="71">
        <v>24.58</v>
      </c>
      <c r="CS15" s="71">
        <v>19.898</v>
      </c>
      <c r="CT15" s="72"/>
      <c r="CU15" s="72"/>
      <c r="CV15" s="72"/>
      <c r="CW15" s="73"/>
      <c r="CX15" s="74">
        <f t="array" ref="CX15">SUMPRODUCT(B15:CW15*0.25)</f>
        <v>507.30650000000014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41.6</v>
      </c>
      <c r="C17" s="77">
        <f t="shared" ref="C17:BN17" si="0">SUM(C11:C16)</f>
        <v>37.521999999999998</v>
      </c>
      <c r="D17" s="77">
        <f t="shared" si="0"/>
        <v>51.836999999999996</v>
      </c>
      <c r="E17" s="77">
        <f t="shared" si="0"/>
        <v>80.173999999999992</v>
      </c>
      <c r="F17" s="77">
        <f t="shared" si="0"/>
        <v>38.164000000000001</v>
      </c>
      <c r="G17" s="77">
        <f t="shared" si="0"/>
        <v>131.09300000000002</v>
      </c>
      <c r="H17" s="77">
        <f t="shared" si="0"/>
        <v>211.40799999999999</v>
      </c>
      <c r="I17" s="77">
        <f t="shared" si="0"/>
        <v>227.42600000000002</v>
      </c>
      <c r="J17" s="77">
        <f t="shared" si="0"/>
        <v>43.622</v>
      </c>
      <c r="K17" s="77">
        <f t="shared" si="0"/>
        <v>45.968000000000004</v>
      </c>
      <c r="L17" s="77">
        <f t="shared" si="0"/>
        <v>48.980000000000004</v>
      </c>
      <c r="M17" s="77">
        <f t="shared" si="0"/>
        <v>42.393999999999998</v>
      </c>
      <c r="N17" s="77">
        <f t="shared" si="0"/>
        <v>42.263999999999996</v>
      </c>
      <c r="O17" s="77">
        <f t="shared" si="0"/>
        <v>42.731999999999999</v>
      </c>
      <c r="P17" s="77">
        <f t="shared" si="0"/>
        <v>46.765000000000001</v>
      </c>
      <c r="Q17" s="77">
        <f t="shared" si="0"/>
        <v>46.030999999999999</v>
      </c>
      <c r="R17" s="77">
        <f t="shared" si="0"/>
        <v>41.936999999999998</v>
      </c>
      <c r="S17" s="77">
        <f t="shared" si="0"/>
        <v>31.875</v>
      </c>
      <c r="T17" s="77">
        <f t="shared" si="0"/>
        <v>35.116</v>
      </c>
      <c r="U17" s="77">
        <f t="shared" si="0"/>
        <v>36.435000000000002</v>
      </c>
      <c r="V17" s="77">
        <f t="shared" si="0"/>
        <v>112.96200000000002</v>
      </c>
      <c r="W17" s="77">
        <f t="shared" si="0"/>
        <v>32.643999999999998</v>
      </c>
      <c r="X17" s="77">
        <f t="shared" si="0"/>
        <v>30.689999999999998</v>
      </c>
      <c r="Y17" s="77">
        <f t="shared" si="0"/>
        <v>32.405999999999999</v>
      </c>
      <c r="Z17" s="77">
        <f t="shared" si="0"/>
        <v>379.77199999999999</v>
      </c>
      <c r="AA17" s="77">
        <f t="shared" si="0"/>
        <v>19.448</v>
      </c>
      <c r="AB17" s="77">
        <f t="shared" si="0"/>
        <v>20.286999999999999</v>
      </c>
      <c r="AC17" s="77">
        <f t="shared" si="0"/>
        <v>10.343999999999999</v>
      </c>
      <c r="AD17" s="77">
        <f t="shared" si="0"/>
        <v>128.827</v>
      </c>
      <c r="AE17" s="77">
        <f t="shared" si="0"/>
        <v>124.70700000000001</v>
      </c>
      <c r="AF17" s="77">
        <f t="shared" si="0"/>
        <v>139.04900000000001</v>
      </c>
      <c r="AG17" s="77">
        <f t="shared" si="0"/>
        <v>147.72499999999999</v>
      </c>
      <c r="AH17" s="77">
        <f t="shared" si="0"/>
        <v>172.97899999999998</v>
      </c>
      <c r="AI17" s="77">
        <f t="shared" si="0"/>
        <v>28.649000000000001</v>
      </c>
      <c r="AJ17" s="77">
        <f t="shared" si="0"/>
        <v>30.579000000000001</v>
      </c>
      <c r="AK17" s="77">
        <f t="shared" si="0"/>
        <v>46.734999999999999</v>
      </c>
      <c r="AL17" s="77">
        <f t="shared" si="0"/>
        <v>34.445999999999998</v>
      </c>
      <c r="AM17" s="77">
        <f t="shared" si="0"/>
        <v>26.649000000000001</v>
      </c>
      <c r="AN17" s="77">
        <f t="shared" si="0"/>
        <v>60.469000000000001</v>
      </c>
      <c r="AO17" s="77">
        <f t="shared" si="0"/>
        <v>59.735999999999997</v>
      </c>
      <c r="AP17" s="77">
        <f t="shared" si="0"/>
        <v>21.991</v>
      </c>
      <c r="AQ17" s="77">
        <f t="shared" si="0"/>
        <v>29.824999999999999</v>
      </c>
      <c r="AR17" s="77">
        <f t="shared" si="0"/>
        <v>29.896999999999998</v>
      </c>
      <c r="AS17" s="77">
        <f t="shared" si="0"/>
        <v>40</v>
      </c>
      <c r="AT17" s="77">
        <f t="shared" si="0"/>
        <v>42.36</v>
      </c>
      <c r="AU17" s="77">
        <f t="shared" si="0"/>
        <v>42.398000000000003</v>
      </c>
      <c r="AV17" s="77">
        <f t="shared" si="0"/>
        <v>46.561</v>
      </c>
      <c r="AW17" s="77">
        <f t="shared" si="0"/>
        <v>48.518000000000001</v>
      </c>
      <c r="AX17" s="77">
        <f t="shared" si="0"/>
        <v>96.811000000000007</v>
      </c>
      <c r="AY17" s="77">
        <f t="shared" si="0"/>
        <v>70.176000000000002</v>
      </c>
      <c r="AZ17" s="77">
        <f t="shared" si="0"/>
        <v>41.829000000000001</v>
      </c>
      <c r="BA17" s="77">
        <f t="shared" si="0"/>
        <v>42.454999999999998</v>
      </c>
      <c r="BB17" s="77">
        <f t="shared" si="0"/>
        <v>53.32</v>
      </c>
      <c r="BC17" s="77">
        <f t="shared" si="0"/>
        <v>39.890999999999998</v>
      </c>
      <c r="BD17" s="77">
        <f t="shared" si="0"/>
        <v>29.88</v>
      </c>
      <c r="BE17" s="77">
        <f t="shared" si="0"/>
        <v>40.710999999999999</v>
      </c>
      <c r="BF17" s="77">
        <f t="shared" si="0"/>
        <v>27.077999999999999</v>
      </c>
      <c r="BG17" s="77">
        <f t="shared" si="0"/>
        <v>32.155000000000001</v>
      </c>
      <c r="BH17" s="77">
        <f t="shared" si="0"/>
        <v>31.539000000000001</v>
      </c>
      <c r="BI17" s="77">
        <f t="shared" si="0"/>
        <v>34.338999999999999</v>
      </c>
      <c r="BJ17" s="77">
        <f t="shared" si="0"/>
        <v>42.697000000000003</v>
      </c>
      <c r="BK17" s="77">
        <f t="shared" si="0"/>
        <v>47.374000000000002</v>
      </c>
      <c r="BL17" s="77">
        <f t="shared" si="0"/>
        <v>42.682000000000002</v>
      </c>
      <c r="BM17" s="77">
        <f t="shared" si="0"/>
        <v>28.834000000000003</v>
      </c>
      <c r="BN17" s="77">
        <f t="shared" si="0"/>
        <v>38.301000000000002</v>
      </c>
      <c r="BO17" s="77">
        <f t="shared" ref="BO17:CW17" si="1">SUM(BO11:BO16)</f>
        <v>30.744</v>
      </c>
      <c r="BP17" s="77">
        <f t="shared" si="1"/>
        <v>153.63900000000001</v>
      </c>
      <c r="BQ17" s="77">
        <f t="shared" si="1"/>
        <v>13.34</v>
      </c>
      <c r="BR17" s="77">
        <f t="shared" si="1"/>
        <v>18.001999999999999</v>
      </c>
      <c r="BS17" s="77">
        <f t="shared" si="1"/>
        <v>19.32</v>
      </c>
      <c r="BT17" s="77">
        <f t="shared" si="1"/>
        <v>8.6349999999999998</v>
      </c>
      <c r="BU17" s="77">
        <f t="shared" si="1"/>
        <v>22.9</v>
      </c>
      <c r="BV17" s="77">
        <f t="shared" si="1"/>
        <v>117.727</v>
      </c>
      <c r="BW17" s="77">
        <f t="shared" si="1"/>
        <v>30.333999999999996</v>
      </c>
      <c r="BX17" s="77">
        <f t="shared" si="1"/>
        <v>8.25</v>
      </c>
      <c r="BY17" s="77">
        <f t="shared" si="1"/>
        <v>8.27</v>
      </c>
      <c r="BZ17" s="77">
        <f t="shared" si="1"/>
        <v>8.7249999999999996</v>
      </c>
      <c r="CA17" s="77">
        <f t="shared" si="1"/>
        <v>8.44</v>
      </c>
      <c r="CB17" s="77">
        <f t="shared" si="1"/>
        <v>21.7</v>
      </c>
      <c r="CC17" s="77">
        <f t="shared" si="1"/>
        <v>29.356999999999999</v>
      </c>
      <c r="CD17" s="77">
        <f t="shared" si="1"/>
        <v>19.602</v>
      </c>
      <c r="CE17" s="77">
        <f t="shared" si="1"/>
        <v>8.4600000000000009</v>
      </c>
      <c r="CF17" s="77">
        <f t="shared" si="1"/>
        <v>20.286999999999999</v>
      </c>
      <c r="CG17" s="77">
        <f t="shared" si="1"/>
        <v>166.34200000000001</v>
      </c>
      <c r="CH17" s="77">
        <f t="shared" si="1"/>
        <v>8.4</v>
      </c>
      <c r="CI17" s="77">
        <f t="shared" si="1"/>
        <v>30.137999999999998</v>
      </c>
      <c r="CJ17" s="77">
        <f t="shared" si="1"/>
        <v>151.91400000000002</v>
      </c>
      <c r="CK17" s="77">
        <f t="shared" si="1"/>
        <v>202.58799999999999</v>
      </c>
      <c r="CL17" s="77">
        <f t="shared" si="1"/>
        <v>13.635</v>
      </c>
      <c r="CM17" s="77">
        <f t="shared" si="1"/>
        <v>13.928000000000001</v>
      </c>
      <c r="CN17" s="77">
        <f t="shared" si="1"/>
        <v>138.72399999999999</v>
      </c>
      <c r="CO17" s="77">
        <f t="shared" si="1"/>
        <v>201.02</v>
      </c>
      <c r="CP17" s="77">
        <f t="shared" si="1"/>
        <v>12.128</v>
      </c>
      <c r="CQ17" s="77">
        <f t="shared" si="1"/>
        <v>172.38600000000002</v>
      </c>
      <c r="CR17" s="77">
        <f t="shared" si="1"/>
        <v>187.82600000000002</v>
      </c>
      <c r="CS17" s="77">
        <f t="shared" si="1"/>
        <v>85.027000000000001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1483.9639999999999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>
        <v>0.13900000000000001</v>
      </c>
      <c r="AD21" s="94">
        <v>1.744</v>
      </c>
      <c r="AE21" s="94">
        <v>4.4589999999999996</v>
      </c>
      <c r="AF21" s="94">
        <v>4.8049999999999997</v>
      </c>
      <c r="AG21" s="94">
        <v>3.8650000000000002</v>
      </c>
      <c r="AH21" s="94">
        <v>2.92</v>
      </c>
      <c r="AI21" s="94">
        <v>2.0289999999999999</v>
      </c>
      <c r="AJ21" s="94">
        <v>1.393</v>
      </c>
      <c r="AK21" s="94">
        <v>0.59499999999999997</v>
      </c>
      <c r="AL21" s="94">
        <v>0.186</v>
      </c>
      <c r="AM21" s="94">
        <v>8.6999999999999994E-2</v>
      </c>
      <c r="AN21" s="94"/>
      <c r="AO21" s="94"/>
      <c r="AP21" s="94">
        <v>0.115</v>
      </c>
      <c r="AQ21" s="94">
        <v>6.5000000000000002E-2</v>
      </c>
      <c r="AR21" s="94">
        <v>5.8000000000000003E-2</v>
      </c>
      <c r="AS21" s="94">
        <v>0.127</v>
      </c>
      <c r="AT21" s="94">
        <v>0.12</v>
      </c>
      <c r="AU21" s="94">
        <v>0.122</v>
      </c>
      <c r="AV21" s="94">
        <v>0.17699999999999999</v>
      </c>
      <c r="AW21" s="94">
        <v>0.155</v>
      </c>
      <c r="AX21" s="94">
        <v>9.8000000000000004E-2</v>
      </c>
      <c r="AY21" s="94">
        <v>9.6000000000000002E-2</v>
      </c>
      <c r="AZ21" s="94">
        <v>0.21099999999999999</v>
      </c>
      <c r="BA21" s="94">
        <v>6.5000000000000002E-2</v>
      </c>
      <c r="BB21" s="94"/>
      <c r="BC21" s="94">
        <v>2.609</v>
      </c>
      <c r="BD21" s="94">
        <v>0.128</v>
      </c>
      <c r="BE21" s="94">
        <v>1.8290000000000002</v>
      </c>
      <c r="BF21" s="94"/>
      <c r="BG21" s="94">
        <v>0.31</v>
      </c>
      <c r="BH21" s="94">
        <v>0.46500000000000002</v>
      </c>
      <c r="BI21" s="94">
        <v>0.41899999999999998</v>
      </c>
      <c r="BJ21" s="94"/>
      <c r="BK21" s="94">
        <v>0.40600000000000003</v>
      </c>
      <c r="BL21" s="94">
        <v>0.44600000000000001</v>
      </c>
      <c r="BM21" s="94">
        <v>0.36899999999999999</v>
      </c>
      <c r="BN21" s="94">
        <v>0.32</v>
      </c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>
        <v>4.4999999999999998E-2</v>
      </c>
      <c r="CK21" s="94"/>
      <c r="CL21" s="94"/>
      <c r="CM21" s="94"/>
      <c r="CN21" s="94"/>
      <c r="CO21" s="94"/>
      <c r="CP21" s="94">
        <v>0.09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7.7667499999999992</v>
      </c>
    </row>
    <row r="22" spans="1:102" ht="24.95" customHeight="1" x14ac:dyDescent="0.2">
      <c r="A22" s="92" t="s">
        <v>18</v>
      </c>
      <c r="B22" s="98">
        <v>0.48</v>
      </c>
      <c r="C22" s="99">
        <v>0.52</v>
      </c>
      <c r="D22" s="99">
        <v>0.48</v>
      </c>
      <c r="E22" s="99">
        <v>1</v>
      </c>
      <c r="F22" s="99">
        <v>1</v>
      </c>
      <c r="G22" s="99">
        <v>1</v>
      </c>
      <c r="H22" s="99">
        <v>0.96</v>
      </c>
      <c r="I22" s="99">
        <v>0.48</v>
      </c>
      <c r="J22" s="99">
        <v>0.48</v>
      </c>
      <c r="K22" s="99">
        <v>0.48</v>
      </c>
      <c r="L22" s="99">
        <v>0.48</v>
      </c>
      <c r="M22" s="99"/>
      <c r="N22" s="99"/>
      <c r="O22" s="99"/>
      <c r="P22" s="99"/>
      <c r="Q22" s="99">
        <v>0.48</v>
      </c>
      <c r="R22" s="99">
        <v>1</v>
      </c>
      <c r="S22" s="99">
        <v>0.96</v>
      </c>
      <c r="T22" s="99">
        <v>1.52</v>
      </c>
      <c r="U22" s="99">
        <v>0.96</v>
      </c>
      <c r="V22" s="99">
        <v>0.96</v>
      </c>
      <c r="W22" s="99">
        <v>1</v>
      </c>
      <c r="X22" s="99">
        <v>1.44</v>
      </c>
      <c r="Y22" s="99">
        <v>0.96</v>
      </c>
      <c r="Z22" s="99">
        <v>1.04</v>
      </c>
      <c r="AA22" s="99">
        <v>0.96</v>
      </c>
      <c r="AB22" s="99">
        <v>0.96</v>
      </c>
      <c r="AC22" s="99">
        <v>1</v>
      </c>
      <c r="AD22" s="99">
        <v>1</v>
      </c>
      <c r="AE22" s="99">
        <v>1</v>
      </c>
      <c r="AF22" s="99">
        <v>0.48</v>
      </c>
      <c r="AG22" s="99">
        <v>0.52</v>
      </c>
      <c r="AH22" s="99">
        <v>0.96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1.323</v>
      </c>
      <c r="BK22" s="99">
        <v>1</v>
      </c>
      <c r="BL22" s="99">
        <v>1.48</v>
      </c>
      <c r="BM22" s="99">
        <v>1</v>
      </c>
      <c r="BN22" s="99">
        <v>0.96</v>
      </c>
      <c r="BO22" s="99">
        <v>0.96</v>
      </c>
      <c r="BP22" s="99">
        <v>1</v>
      </c>
      <c r="BQ22" s="99">
        <v>0.96</v>
      </c>
      <c r="BR22" s="99">
        <v>0.96</v>
      </c>
      <c r="BS22" s="99">
        <v>1</v>
      </c>
      <c r="BT22" s="99">
        <v>1.44</v>
      </c>
      <c r="BU22" s="99">
        <v>1.48</v>
      </c>
      <c r="BV22" s="99">
        <v>1.92</v>
      </c>
      <c r="BW22" s="99">
        <v>1.96</v>
      </c>
      <c r="BX22" s="99"/>
      <c r="BY22" s="99"/>
      <c r="BZ22" s="99">
        <v>1.48</v>
      </c>
      <c r="CA22" s="99">
        <v>1.44</v>
      </c>
      <c r="CB22" s="99">
        <v>0.96</v>
      </c>
      <c r="CC22" s="99">
        <v>1.48</v>
      </c>
      <c r="CD22" s="99">
        <v>1.96</v>
      </c>
      <c r="CE22" s="99">
        <v>1.48</v>
      </c>
      <c r="CF22" s="99">
        <v>1.92</v>
      </c>
      <c r="CG22" s="99">
        <v>1.92</v>
      </c>
      <c r="CH22" s="99">
        <v>1.48</v>
      </c>
      <c r="CI22" s="99">
        <v>0.96</v>
      </c>
      <c r="CJ22" s="99">
        <v>0.96</v>
      </c>
      <c r="CK22" s="99">
        <v>1.04</v>
      </c>
      <c r="CL22" s="99">
        <v>0.96</v>
      </c>
      <c r="CM22" s="99">
        <v>0.96</v>
      </c>
      <c r="CN22" s="99">
        <v>1.48</v>
      </c>
      <c r="CO22" s="99">
        <v>0.96</v>
      </c>
      <c r="CP22" s="99">
        <v>1</v>
      </c>
      <c r="CQ22" s="99">
        <v>0.48</v>
      </c>
      <c r="CR22" s="99">
        <v>0.48</v>
      </c>
      <c r="CS22" s="99">
        <v>0.48</v>
      </c>
      <c r="CT22" s="100"/>
      <c r="CU22" s="100"/>
      <c r="CV22" s="100"/>
      <c r="CW22" s="96"/>
      <c r="CX22" s="97">
        <f t="array" ref="CX22">SUMPRODUCT(B22:CW22*0.25)</f>
        <v>16.470749999999999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>
        <v>27.765000000000001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6.9412500000000001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0.48</v>
      </c>
      <c r="C27" s="107">
        <f t="shared" si="2"/>
        <v>0.52</v>
      </c>
      <c r="D27" s="107">
        <f t="shared" si="2"/>
        <v>0.48</v>
      </c>
      <c r="E27" s="107">
        <f t="shared" si="2"/>
        <v>1</v>
      </c>
      <c r="F27" s="107">
        <f t="shared" si="2"/>
        <v>1</v>
      </c>
      <c r="G27" s="107">
        <f t="shared" si="2"/>
        <v>1</v>
      </c>
      <c r="H27" s="107">
        <f t="shared" si="2"/>
        <v>0.96</v>
      </c>
      <c r="I27" s="107">
        <f t="shared" si="2"/>
        <v>0.48</v>
      </c>
      <c r="J27" s="107">
        <f t="shared" si="2"/>
        <v>0.48</v>
      </c>
      <c r="K27" s="107">
        <f t="shared" si="2"/>
        <v>0.48</v>
      </c>
      <c r="L27" s="107">
        <f t="shared" si="2"/>
        <v>0.48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0.48</v>
      </c>
      <c r="R27" s="107">
        <f t="shared" ref="R27:CC27" si="3">SUM(R20:R26)</f>
        <v>1</v>
      </c>
      <c r="S27" s="107">
        <f t="shared" si="3"/>
        <v>0.96</v>
      </c>
      <c r="T27" s="107">
        <f t="shared" si="3"/>
        <v>1.52</v>
      </c>
      <c r="U27" s="107">
        <f t="shared" si="3"/>
        <v>0.96</v>
      </c>
      <c r="V27" s="107">
        <f t="shared" si="3"/>
        <v>0.96</v>
      </c>
      <c r="W27" s="107">
        <f t="shared" si="3"/>
        <v>1</v>
      </c>
      <c r="X27" s="107">
        <f t="shared" si="3"/>
        <v>1.44</v>
      </c>
      <c r="Y27" s="107">
        <f t="shared" si="3"/>
        <v>0.96</v>
      </c>
      <c r="Z27" s="107">
        <f t="shared" si="3"/>
        <v>1.04</v>
      </c>
      <c r="AA27" s="107">
        <f t="shared" si="3"/>
        <v>0.96</v>
      </c>
      <c r="AB27" s="107">
        <f t="shared" si="3"/>
        <v>0.96</v>
      </c>
      <c r="AC27" s="107">
        <f t="shared" si="3"/>
        <v>1.139</v>
      </c>
      <c r="AD27" s="107">
        <f t="shared" si="3"/>
        <v>2.7439999999999998</v>
      </c>
      <c r="AE27" s="107">
        <f t="shared" si="3"/>
        <v>5.4589999999999996</v>
      </c>
      <c r="AF27" s="107">
        <f t="shared" si="3"/>
        <v>5.2850000000000001</v>
      </c>
      <c r="AG27" s="107">
        <f t="shared" si="3"/>
        <v>4.3849999999999998</v>
      </c>
      <c r="AH27" s="107">
        <f t="shared" si="3"/>
        <v>3.88</v>
      </c>
      <c r="AI27" s="107">
        <f t="shared" si="3"/>
        <v>2.0289999999999999</v>
      </c>
      <c r="AJ27" s="107">
        <f t="shared" si="3"/>
        <v>1.393</v>
      </c>
      <c r="AK27" s="107">
        <f t="shared" si="3"/>
        <v>0.59499999999999997</v>
      </c>
      <c r="AL27" s="107">
        <f t="shared" si="3"/>
        <v>0.186</v>
      </c>
      <c r="AM27" s="107">
        <f t="shared" si="3"/>
        <v>8.6999999999999994E-2</v>
      </c>
      <c r="AN27" s="107">
        <f t="shared" si="3"/>
        <v>0</v>
      </c>
      <c r="AO27" s="107">
        <f t="shared" si="3"/>
        <v>0</v>
      </c>
      <c r="AP27" s="107">
        <f t="shared" si="3"/>
        <v>0.115</v>
      </c>
      <c r="AQ27" s="107">
        <f t="shared" si="3"/>
        <v>6.5000000000000002E-2</v>
      </c>
      <c r="AR27" s="107">
        <f t="shared" si="3"/>
        <v>5.8000000000000003E-2</v>
      </c>
      <c r="AS27" s="107">
        <f t="shared" si="3"/>
        <v>0.127</v>
      </c>
      <c r="AT27" s="107">
        <f t="shared" si="3"/>
        <v>0.12</v>
      </c>
      <c r="AU27" s="107">
        <f t="shared" si="3"/>
        <v>0.122</v>
      </c>
      <c r="AV27" s="107">
        <f t="shared" si="3"/>
        <v>0.17699999999999999</v>
      </c>
      <c r="AW27" s="107">
        <f t="shared" si="3"/>
        <v>0.155</v>
      </c>
      <c r="AX27" s="107">
        <f t="shared" si="3"/>
        <v>9.8000000000000004E-2</v>
      </c>
      <c r="AY27" s="107">
        <f t="shared" si="3"/>
        <v>9.6000000000000002E-2</v>
      </c>
      <c r="AZ27" s="107">
        <f t="shared" si="3"/>
        <v>0.21099999999999999</v>
      </c>
      <c r="BA27" s="107">
        <f t="shared" si="3"/>
        <v>6.5000000000000002E-2</v>
      </c>
      <c r="BB27" s="107">
        <f t="shared" si="3"/>
        <v>0</v>
      </c>
      <c r="BC27" s="107">
        <f t="shared" si="3"/>
        <v>2.609</v>
      </c>
      <c r="BD27" s="107">
        <f t="shared" si="3"/>
        <v>27.893000000000001</v>
      </c>
      <c r="BE27" s="107">
        <f t="shared" si="3"/>
        <v>1.8290000000000002</v>
      </c>
      <c r="BF27" s="107">
        <f t="shared" si="3"/>
        <v>0</v>
      </c>
      <c r="BG27" s="107">
        <f t="shared" si="3"/>
        <v>0.31</v>
      </c>
      <c r="BH27" s="107">
        <f t="shared" si="3"/>
        <v>0.46500000000000002</v>
      </c>
      <c r="BI27" s="107">
        <f t="shared" si="3"/>
        <v>0.41899999999999998</v>
      </c>
      <c r="BJ27" s="107">
        <f t="shared" si="3"/>
        <v>1.323</v>
      </c>
      <c r="BK27" s="107">
        <f t="shared" si="3"/>
        <v>1.4060000000000001</v>
      </c>
      <c r="BL27" s="107">
        <f t="shared" si="3"/>
        <v>1.9259999999999999</v>
      </c>
      <c r="BM27" s="107">
        <f t="shared" si="3"/>
        <v>1.369</v>
      </c>
      <c r="BN27" s="107">
        <f t="shared" si="3"/>
        <v>1.28</v>
      </c>
      <c r="BO27" s="107">
        <f t="shared" si="3"/>
        <v>0.96</v>
      </c>
      <c r="BP27" s="107">
        <f t="shared" si="3"/>
        <v>1</v>
      </c>
      <c r="BQ27" s="107">
        <f t="shared" si="3"/>
        <v>0.96</v>
      </c>
      <c r="BR27" s="107">
        <f t="shared" si="3"/>
        <v>0.96</v>
      </c>
      <c r="BS27" s="107">
        <f t="shared" si="3"/>
        <v>1</v>
      </c>
      <c r="BT27" s="107">
        <f t="shared" si="3"/>
        <v>1.44</v>
      </c>
      <c r="BU27" s="107">
        <f t="shared" si="3"/>
        <v>1.48</v>
      </c>
      <c r="BV27" s="107">
        <f t="shared" si="3"/>
        <v>1.92</v>
      </c>
      <c r="BW27" s="107">
        <f t="shared" si="3"/>
        <v>1.96</v>
      </c>
      <c r="BX27" s="107">
        <f t="shared" si="3"/>
        <v>0</v>
      </c>
      <c r="BY27" s="107">
        <f t="shared" si="3"/>
        <v>0</v>
      </c>
      <c r="BZ27" s="107">
        <f t="shared" si="3"/>
        <v>1.48</v>
      </c>
      <c r="CA27" s="107">
        <f t="shared" si="3"/>
        <v>1.44</v>
      </c>
      <c r="CB27" s="107">
        <f t="shared" si="3"/>
        <v>0.96</v>
      </c>
      <c r="CC27" s="107">
        <f t="shared" si="3"/>
        <v>1.48</v>
      </c>
      <c r="CD27" s="107">
        <f t="shared" ref="CD27:CW27" si="4">SUM(CD20:CD26)</f>
        <v>1.96</v>
      </c>
      <c r="CE27" s="107">
        <f t="shared" si="4"/>
        <v>1.48</v>
      </c>
      <c r="CF27" s="107">
        <f t="shared" si="4"/>
        <v>1.92</v>
      </c>
      <c r="CG27" s="107">
        <f t="shared" si="4"/>
        <v>1.92</v>
      </c>
      <c r="CH27" s="107">
        <f t="shared" si="4"/>
        <v>1.48</v>
      </c>
      <c r="CI27" s="107">
        <f t="shared" si="4"/>
        <v>0.96</v>
      </c>
      <c r="CJ27" s="107">
        <f t="shared" si="4"/>
        <v>1.0049999999999999</v>
      </c>
      <c r="CK27" s="107">
        <f t="shared" si="4"/>
        <v>1.04</v>
      </c>
      <c r="CL27" s="107">
        <f t="shared" si="4"/>
        <v>0.96</v>
      </c>
      <c r="CM27" s="107">
        <f t="shared" si="4"/>
        <v>0.96</v>
      </c>
      <c r="CN27" s="107">
        <f t="shared" si="4"/>
        <v>1.48</v>
      </c>
      <c r="CO27" s="107">
        <f t="shared" si="4"/>
        <v>0.96</v>
      </c>
      <c r="CP27" s="107">
        <f t="shared" si="4"/>
        <v>1.0900000000000001</v>
      </c>
      <c r="CQ27" s="107">
        <f t="shared" si="4"/>
        <v>0.48</v>
      </c>
      <c r="CR27" s="107">
        <f t="shared" si="4"/>
        <v>0.48</v>
      </c>
      <c r="CS27" s="107">
        <f t="shared" si="4"/>
        <v>0.48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31.178749999999997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42.08</v>
      </c>
      <c r="C31" s="94">
        <v>38.042000000000002</v>
      </c>
      <c r="D31" s="94">
        <v>52.317</v>
      </c>
      <c r="E31" s="94">
        <v>81.174000000000007</v>
      </c>
      <c r="F31" s="94">
        <v>39.164000000000001</v>
      </c>
      <c r="G31" s="94">
        <v>132.09299999999999</v>
      </c>
      <c r="H31" s="94">
        <v>212.36799999999999</v>
      </c>
      <c r="I31" s="94">
        <v>227.90600000000001</v>
      </c>
      <c r="J31" s="94">
        <v>44.101999999999997</v>
      </c>
      <c r="K31" s="94">
        <v>46.448</v>
      </c>
      <c r="L31" s="94">
        <v>49.46</v>
      </c>
      <c r="M31" s="94">
        <v>42.393999999999998</v>
      </c>
      <c r="N31" s="94">
        <v>42.264000000000003</v>
      </c>
      <c r="O31" s="94">
        <v>42.731999999999999</v>
      </c>
      <c r="P31" s="94">
        <v>46.765000000000001</v>
      </c>
      <c r="Q31" s="94">
        <v>46.511000000000003</v>
      </c>
      <c r="R31" s="94">
        <v>42.936999999999998</v>
      </c>
      <c r="S31" s="94">
        <v>32.835000000000001</v>
      </c>
      <c r="T31" s="94">
        <v>36.636000000000003</v>
      </c>
      <c r="U31" s="94">
        <v>37.395000000000003</v>
      </c>
      <c r="V31" s="94">
        <v>113.922</v>
      </c>
      <c r="W31" s="94">
        <v>33.643999999999998</v>
      </c>
      <c r="X31" s="94">
        <v>32.130000000000003</v>
      </c>
      <c r="Y31" s="94">
        <v>33.366</v>
      </c>
      <c r="Z31" s="94">
        <v>380.81200000000001</v>
      </c>
      <c r="AA31" s="94">
        <v>20.408000000000001</v>
      </c>
      <c r="AB31" s="94">
        <v>21.247</v>
      </c>
      <c r="AC31" s="94">
        <v>11.483000000000001</v>
      </c>
      <c r="AD31" s="94">
        <v>131.571</v>
      </c>
      <c r="AE31" s="94">
        <v>130.166</v>
      </c>
      <c r="AF31" s="94">
        <v>144.334</v>
      </c>
      <c r="AG31" s="94">
        <v>152.11000000000001</v>
      </c>
      <c r="AH31" s="94">
        <v>176.85900000000001</v>
      </c>
      <c r="AI31" s="94">
        <v>30.678000000000001</v>
      </c>
      <c r="AJ31" s="94">
        <v>31.972000000000001</v>
      </c>
      <c r="AK31" s="94">
        <v>47.33</v>
      </c>
      <c r="AL31" s="94">
        <v>34.631999999999998</v>
      </c>
      <c r="AM31" s="94">
        <v>26.736000000000001</v>
      </c>
      <c r="AN31" s="94">
        <v>60.469000000000001</v>
      </c>
      <c r="AO31" s="94">
        <v>59.735999999999997</v>
      </c>
      <c r="AP31" s="94">
        <v>22.106000000000002</v>
      </c>
      <c r="AQ31" s="94">
        <v>29.89</v>
      </c>
      <c r="AR31" s="94">
        <v>29.954999999999998</v>
      </c>
      <c r="AS31" s="94">
        <v>40.127000000000002</v>
      </c>
      <c r="AT31" s="94">
        <v>42.48</v>
      </c>
      <c r="AU31" s="94">
        <v>42.52</v>
      </c>
      <c r="AV31" s="94">
        <v>46.738</v>
      </c>
      <c r="AW31" s="94">
        <v>48.673000000000002</v>
      </c>
      <c r="AX31" s="94">
        <v>96.909000000000006</v>
      </c>
      <c r="AY31" s="94">
        <v>70.272000000000006</v>
      </c>
      <c r="AZ31" s="94">
        <v>42.04</v>
      </c>
      <c r="BA31" s="94">
        <v>42.52</v>
      </c>
      <c r="BB31" s="94">
        <v>53.32</v>
      </c>
      <c r="BC31" s="94">
        <v>42.5</v>
      </c>
      <c r="BD31" s="94">
        <v>57.773000000000003</v>
      </c>
      <c r="BE31" s="94">
        <v>42.54</v>
      </c>
      <c r="BF31" s="94">
        <v>27.077999999999999</v>
      </c>
      <c r="BG31" s="94">
        <v>32.465000000000003</v>
      </c>
      <c r="BH31" s="94">
        <v>32.003999999999998</v>
      </c>
      <c r="BI31" s="94">
        <v>34.758000000000003</v>
      </c>
      <c r="BJ31" s="94">
        <v>44.02</v>
      </c>
      <c r="BK31" s="94">
        <v>48.78</v>
      </c>
      <c r="BL31" s="94">
        <v>44.607999999999997</v>
      </c>
      <c r="BM31" s="94">
        <v>30.202999999999999</v>
      </c>
      <c r="BN31" s="94">
        <v>39.581000000000003</v>
      </c>
      <c r="BO31" s="94">
        <v>31.704000000000001</v>
      </c>
      <c r="BP31" s="94">
        <v>154.63900000000001</v>
      </c>
      <c r="BQ31" s="94">
        <v>14.3</v>
      </c>
      <c r="BR31" s="94">
        <v>18.962</v>
      </c>
      <c r="BS31" s="94">
        <v>20.32</v>
      </c>
      <c r="BT31" s="94">
        <v>10.074999999999999</v>
      </c>
      <c r="BU31" s="94">
        <v>24.38</v>
      </c>
      <c r="BV31" s="94">
        <v>119.64700000000001</v>
      </c>
      <c r="BW31" s="94">
        <v>32.293999999999997</v>
      </c>
      <c r="BX31" s="94">
        <v>8.25</v>
      </c>
      <c r="BY31" s="94">
        <v>8.27</v>
      </c>
      <c r="BZ31" s="94">
        <v>10.205</v>
      </c>
      <c r="CA31" s="94">
        <v>9.8800000000000008</v>
      </c>
      <c r="CB31" s="94">
        <v>22.66</v>
      </c>
      <c r="CC31" s="94">
        <v>30.837</v>
      </c>
      <c r="CD31" s="94">
        <v>21.562000000000001</v>
      </c>
      <c r="CE31" s="94">
        <v>9.94</v>
      </c>
      <c r="CF31" s="94">
        <v>22.207000000000001</v>
      </c>
      <c r="CG31" s="94">
        <v>168.262</v>
      </c>
      <c r="CH31" s="94">
        <v>9.8800000000000008</v>
      </c>
      <c r="CI31" s="94">
        <v>31.097999999999999</v>
      </c>
      <c r="CJ31" s="94">
        <v>152.91900000000001</v>
      </c>
      <c r="CK31" s="94">
        <v>203.62799999999999</v>
      </c>
      <c r="CL31" s="94">
        <v>14.595000000000001</v>
      </c>
      <c r="CM31" s="94">
        <v>14.888</v>
      </c>
      <c r="CN31" s="94">
        <v>140.20400000000001</v>
      </c>
      <c r="CO31" s="94">
        <v>201.98</v>
      </c>
      <c r="CP31" s="94">
        <v>13.218</v>
      </c>
      <c r="CQ31" s="94">
        <v>172.86600000000001</v>
      </c>
      <c r="CR31" s="94">
        <v>188.30600000000001</v>
      </c>
      <c r="CS31" s="94">
        <v>85.507000000000005</v>
      </c>
      <c r="CT31" s="95"/>
      <c r="CU31" s="95"/>
      <c r="CV31" s="95"/>
      <c r="CW31" s="96"/>
      <c r="CX31" s="97">
        <f t="array" ref="CX31">SUMPRODUCT(B31:CW31*0.25)</f>
        <v>1515.1427499999998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42.08</v>
      </c>
      <c r="C33" s="77">
        <f t="shared" ref="C33:BN33" si="5">SUM(C30:C32)</f>
        <v>38.042000000000002</v>
      </c>
      <c r="D33" s="77">
        <f t="shared" si="5"/>
        <v>52.317</v>
      </c>
      <c r="E33" s="77">
        <f t="shared" si="5"/>
        <v>81.174000000000007</v>
      </c>
      <c r="F33" s="77">
        <f t="shared" si="5"/>
        <v>39.164000000000001</v>
      </c>
      <c r="G33" s="77">
        <f t="shared" si="5"/>
        <v>132.09299999999999</v>
      </c>
      <c r="H33" s="77">
        <f t="shared" si="5"/>
        <v>212.36799999999999</v>
      </c>
      <c r="I33" s="77">
        <f t="shared" si="5"/>
        <v>227.90600000000001</v>
      </c>
      <c r="J33" s="77">
        <f t="shared" si="5"/>
        <v>44.101999999999997</v>
      </c>
      <c r="K33" s="77">
        <f t="shared" si="5"/>
        <v>46.448</v>
      </c>
      <c r="L33" s="77">
        <f t="shared" si="5"/>
        <v>49.46</v>
      </c>
      <c r="M33" s="77">
        <f t="shared" si="5"/>
        <v>42.393999999999998</v>
      </c>
      <c r="N33" s="77">
        <f t="shared" si="5"/>
        <v>42.264000000000003</v>
      </c>
      <c r="O33" s="77">
        <f t="shared" si="5"/>
        <v>42.731999999999999</v>
      </c>
      <c r="P33" s="77">
        <f t="shared" si="5"/>
        <v>46.765000000000001</v>
      </c>
      <c r="Q33" s="77">
        <f t="shared" si="5"/>
        <v>46.511000000000003</v>
      </c>
      <c r="R33" s="77">
        <f t="shared" si="5"/>
        <v>42.936999999999998</v>
      </c>
      <c r="S33" s="77">
        <f t="shared" si="5"/>
        <v>32.835000000000001</v>
      </c>
      <c r="T33" s="77">
        <f t="shared" si="5"/>
        <v>36.636000000000003</v>
      </c>
      <c r="U33" s="77">
        <f t="shared" si="5"/>
        <v>37.395000000000003</v>
      </c>
      <c r="V33" s="77">
        <f t="shared" si="5"/>
        <v>113.922</v>
      </c>
      <c r="W33" s="77">
        <f t="shared" si="5"/>
        <v>33.643999999999998</v>
      </c>
      <c r="X33" s="77">
        <f t="shared" si="5"/>
        <v>32.130000000000003</v>
      </c>
      <c r="Y33" s="77">
        <f t="shared" si="5"/>
        <v>33.366</v>
      </c>
      <c r="Z33" s="77">
        <f t="shared" si="5"/>
        <v>380.81200000000001</v>
      </c>
      <c r="AA33" s="77">
        <f t="shared" si="5"/>
        <v>20.408000000000001</v>
      </c>
      <c r="AB33" s="77">
        <f t="shared" si="5"/>
        <v>21.247</v>
      </c>
      <c r="AC33" s="77">
        <f t="shared" si="5"/>
        <v>11.483000000000001</v>
      </c>
      <c r="AD33" s="77">
        <f t="shared" si="5"/>
        <v>131.571</v>
      </c>
      <c r="AE33" s="77">
        <f t="shared" si="5"/>
        <v>130.166</v>
      </c>
      <c r="AF33" s="77">
        <f t="shared" si="5"/>
        <v>144.334</v>
      </c>
      <c r="AG33" s="77">
        <f t="shared" si="5"/>
        <v>152.11000000000001</v>
      </c>
      <c r="AH33" s="77">
        <f t="shared" si="5"/>
        <v>176.85900000000001</v>
      </c>
      <c r="AI33" s="77">
        <f t="shared" si="5"/>
        <v>30.678000000000001</v>
      </c>
      <c r="AJ33" s="77">
        <f t="shared" si="5"/>
        <v>31.972000000000001</v>
      </c>
      <c r="AK33" s="77">
        <f t="shared" si="5"/>
        <v>47.33</v>
      </c>
      <c r="AL33" s="77">
        <f t="shared" si="5"/>
        <v>34.631999999999998</v>
      </c>
      <c r="AM33" s="77">
        <f t="shared" si="5"/>
        <v>26.736000000000001</v>
      </c>
      <c r="AN33" s="77">
        <f t="shared" si="5"/>
        <v>60.469000000000001</v>
      </c>
      <c r="AO33" s="77">
        <f t="shared" si="5"/>
        <v>59.735999999999997</v>
      </c>
      <c r="AP33" s="77">
        <f t="shared" si="5"/>
        <v>22.106000000000002</v>
      </c>
      <c r="AQ33" s="77">
        <f t="shared" si="5"/>
        <v>29.89</v>
      </c>
      <c r="AR33" s="77">
        <f t="shared" si="5"/>
        <v>29.954999999999998</v>
      </c>
      <c r="AS33" s="77">
        <f t="shared" si="5"/>
        <v>40.127000000000002</v>
      </c>
      <c r="AT33" s="77">
        <f t="shared" si="5"/>
        <v>42.48</v>
      </c>
      <c r="AU33" s="77">
        <f t="shared" si="5"/>
        <v>42.52</v>
      </c>
      <c r="AV33" s="77">
        <f t="shared" si="5"/>
        <v>46.738</v>
      </c>
      <c r="AW33" s="77">
        <f t="shared" si="5"/>
        <v>48.673000000000002</v>
      </c>
      <c r="AX33" s="77">
        <f t="shared" si="5"/>
        <v>96.909000000000006</v>
      </c>
      <c r="AY33" s="77">
        <f t="shared" si="5"/>
        <v>70.272000000000006</v>
      </c>
      <c r="AZ33" s="77">
        <f t="shared" si="5"/>
        <v>42.04</v>
      </c>
      <c r="BA33" s="77">
        <f t="shared" si="5"/>
        <v>42.52</v>
      </c>
      <c r="BB33" s="77">
        <f t="shared" si="5"/>
        <v>53.32</v>
      </c>
      <c r="BC33" s="77">
        <f t="shared" si="5"/>
        <v>42.5</v>
      </c>
      <c r="BD33" s="77">
        <f t="shared" si="5"/>
        <v>57.773000000000003</v>
      </c>
      <c r="BE33" s="77">
        <f t="shared" si="5"/>
        <v>42.54</v>
      </c>
      <c r="BF33" s="77">
        <f t="shared" si="5"/>
        <v>27.077999999999999</v>
      </c>
      <c r="BG33" s="77">
        <f t="shared" si="5"/>
        <v>32.465000000000003</v>
      </c>
      <c r="BH33" s="77">
        <f t="shared" si="5"/>
        <v>32.003999999999998</v>
      </c>
      <c r="BI33" s="77">
        <f t="shared" si="5"/>
        <v>34.758000000000003</v>
      </c>
      <c r="BJ33" s="77">
        <f t="shared" si="5"/>
        <v>44.02</v>
      </c>
      <c r="BK33" s="77">
        <f t="shared" si="5"/>
        <v>48.78</v>
      </c>
      <c r="BL33" s="77">
        <f t="shared" si="5"/>
        <v>44.607999999999997</v>
      </c>
      <c r="BM33" s="77">
        <f t="shared" si="5"/>
        <v>30.202999999999999</v>
      </c>
      <c r="BN33" s="77">
        <f t="shared" si="5"/>
        <v>39.581000000000003</v>
      </c>
      <c r="BO33" s="77">
        <f t="shared" ref="BO33:CW33" si="6">SUM(BO30:BO32)</f>
        <v>31.704000000000001</v>
      </c>
      <c r="BP33" s="77">
        <f t="shared" si="6"/>
        <v>154.63900000000001</v>
      </c>
      <c r="BQ33" s="77">
        <f t="shared" si="6"/>
        <v>14.3</v>
      </c>
      <c r="BR33" s="77">
        <f t="shared" si="6"/>
        <v>18.962</v>
      </c>
      <c r="BS33" s="77">
        <f t="shared" si="6"/>
        <v>20.32</v>
      </c>
      <c r="BT33" s="77">
        <f t="shared" si="6"/>
        <v>10.074999999999999</v>
      </c>
      <c r="BU33" s="77">
        <f t="shared" si="6"/>
        <v>24.38</v>
      </c>
      <c r="BV33" s="77">
        <f t="shared" si="6"/>
        <v>119.64700000000001</v>
      </c>
      <c r="BW33" s="77">
        <f t="shared" si="6"/>
        <v>32.293999999999997</v>
      </c>
      <c r="BX33" s="77">
        <f t="shared" si="6"/>
        <v>8.25</v>
      </c>
      <c r="BY33" s="77">
        <f t="shared" si="6"/>
        <v>8.27</v>
      </c>
      <c r="BZ33" s="77">
        <f t="shared" si="6"/>
        <v>10.205</v>
      </c>
      <c r="CA33" s="77">
        <f t="shared" si="6"/>
        <v>9.8800000000000008</v>
      </c>
      <c r="CB33" s="77">
        <f t="shared" si="6"/>
        <v>22.66</v>
      </c>
      <c r="CC33" s="77">
        <f t="shared" si="6"/>
        <v>30.837</v>
      </c>
      <c r="CD33" s="77">
        <f t="shared" si="6"/>
        <v>21.562000000000001</v>
      </c>
      <c r="CE33" s="77">
        <f t="shared" si="6"/>
        <v>9.94</v>
      </c>
      <c r="CF33" s="77">
        <f t="shared" si="6"/>
        <v>22.207000000000001</v>
      </c>
      <c r="CG33" s="77">
        <f t="shared" si="6"/>
        <v>168.262</v>
      </c>
      <c r="CH33" s="77">
        <f t="shared" si="6"/>
        <v>9.8800000000000008</v>
      </c>
      <c r="CI33" s="77">
        <f t="shared" si="6"/>
        <v>31.097999999999999</v>
      </c>
      <c r="CJ33" s="77">
        <f t="shared" si="6"/>
        <v>152.91900000000001</v>
      </c>
      <c r="CK33" s="77">
        <f t="shared" si="6"/>
        <v>203.62799999999999</v>
      </c>
      <c r="CL33" s="77">
        <f t="shared" si="6"/>
        <v>14.595000000000001</v>
      </c>
      <c r="CM33" s="77">
        <f t="shared" si="6"/>
        <v>14.888</v>
      </c>
      <c r="CN33" s="77">
        <f t="shared" si="6"/>
        <v>140.20400000000001</v>
      </c>
      <c r="CO33" s="77">
        <f t="shared" si="6"/>
        <v>201.98</v>
      </c>
      <c r="CP33" s="77">
        <f t="shared" si="6"/>
        <v>13.218</v>
      </c>
      <c r="CQ33" s="77">
        <f t="shared" si="6"/>
        <v>172.86600000000001</v>
      </c>
      <c r="CR33" s="77">
        <f t="shared" si="6"/>
        <v>188.30600000000001</v>
      </c>
      <c r="CS33" s="77">
        <f t="shared" si="6"/>
        <v>85.507000000000005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1515.1427499999998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32.5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13.3</v>
      </c>
      <c r="BU38" s="120"/>
      <c r="BV38" s="120"/>
      <c r="BW38" s="120"/>
      <c r="BX38" s="120">
        <v>54.7</v>
      </c>
      <c r="BY38" s="120">
        <v>97.3</v>
      </c>
      <c r="BZ38" s="120">
        <v>21.1</v>
      </c>
      <c r="CA38" s="120">
        <v>24.9</v>
      </c>
      <c r="CB38" s="120"/>
      <c r="CC38" s="120"/>
      <c r="CD38" s="120">
        <v>8.3000000000000007</v>
      </c>
      <c r="CE38" s="120">
        <v>26.2</v>
      </c>
      <c r="CF38" s="120">
        <v>3.5</v>
      </c>
      <c r="CG38" s="120"/>
      <c r="CH38" s="120">
        <v>87.5</v>
      </c>
      <c r="CI38" s="120">
        <v>2.4</v>
      </c>
      <c r="CJ38" s="120"/>
      <c r="CK38" s="120"/>
      <c r="CL38" s="120">
        <v>28.8</v>
      </c>
      <c r="CM38" s="120">
        <v>22.1</v>
      </c>
      <c r="CN38" s="120"/>
      <c r="CO38" s="120"/>
      <c r="CP38" s="120">
        <v>29.2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112.95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32.5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13.3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54.7</v>
      </c>
      <c r="BY41" s="107">
        <f t="shared" si="8"/>
        <v>97.3</v>
      </c>
      <c r="BZ41" s="107">
        <f t="shared" si="8"/>
        <v>21.1</v>
      </c>
      <c r="CA41" s="107">
        <f t="shared" si="8"/>
        <v>24.9</v>
      </c>
      <c r="CB41" s="107">
        <f t="shared" si="8"/>
        <v>0</v>
      </c>
      <c r="CC41" s="107">
        <f t="shared" si="8"/>
        <v>0</v>
      </c>
      <c r="CD41" s="107">
        <f t="shared" si="8"/>
        <v>8.3000000000000007</v>
      </c>
      <c r="CE41" s="107">
        <f t="shared" si="8"/>
        <v>26.2</v>
      </c>
      <c r="CF41" s="107">
        <f t="shared" si="8"/>
        <v>3.5</v>
      </c>
      <c r="CG41" s="107">
        <f t="shared" si="8"/>
        <v>0</v>
      </c>
      <c r="CH41" s="107">
        <f t="shared" si="8"/>
        <v>87.5</v>
      </c>
      <c r="CI41" s="107">
        <f t="shared" si="8"/>
        <v>2.4</v>
      </c>
      <c r="CJ41" s="107">
        <f t="shared" si="8"/>
        <v>0</v>
      </c>
      <c r="CK41" s="107">
        <f t="shared" si="8"/>
        <v>0</v>
      </c>
      <c r="CL41" s="107">
        <f t="shared" si="8"/>
        <v>28.8</v>
      </c>
      <c r="CM41" s="107">
        <f t="shared" si="8"/>
        <v>22.1</v>
      </c>
      <c r="CN41" s="107">
        <f t="shared" si="8"/>
        <v>0</v>
      </c>
      <c r="CO41" s="107">
        <f t="shared" si="8"/>
        <v>0</v>
      </c>
      <c r="CP41" s="107">
        <f t="shared" si="8"/>
        <v>29.2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112.95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32.5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13.3</v>
      </c>
      <c r="BU46" s="120"/>
      <c r="BV46" s="120"/>
      <c r="BW46" s="120"/>
      <c r="BX46" s="120">
        <v>54.7</v>
      </c>
      <c r="BY46" s="120">
        <v>97.3</v>
      </c>
      <c r="BZ46" s="120">
        <v>21.1</v>
      </c>
      <c r="CA46" s="120">
        <v>24.9</v>
      </c>
      <c r="CB46" s="120"/>
      <c r="CC46" s="120"/>
      <c r="CD46" s="120">
        <v>8.3000000000000007</v>
      </c>
      <c r="CE46" s="120">
        <v>26.2</v>
      </c>
      <c r="CF46" s="120">
        <v>3.5</v>
      </c>
      <c r="CG46" s="120"/>
      <c r="CH46" s="120">
        <v>87.5</v>
      </c>
      <c r="CI46" s="120">
        <v>2.4</v>
      </c>
      <c r="CJ46" s="120"/>
      <c r="CK46" s="120"/>
      <c r="CL46" s="120">
        <v>28.8</v>
      </c>
      <c r="CM46" s="120">
        <v>22.1</v>
      </c>
      <c r="CN46" s="120"/>
      <c r="CO46" s="120"/>
      <c r="CP46" s="120">
        <v>29.2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112.95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32.5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13.3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54.7</v>
      </c>
      <c r="BY50" s="107">
        <f t="shared" si="10"/>
        <v>97.3</v>
      </c>
      <c r="BZ50" s="107">
        <f t="shared" si="10"/>
        <v>21.1</v>
      </c>
      <c r="CA50" s="107">
        <f t="shared" si="10"/>
        <v>24.9</v>
      </c>
      <c r="CB50" s="107">
        <f t="shared" si="10"/>
        <v>0</v>
      </c>
      <c r="CC50" s="107">
        <f t="shared" si="10"/>
        <v>0</v>
      </c>
      <c r="CD50" s="107">
        <f t="shared" si="10"/>
        <v>8.3000000000000007</v>
      </c>
      <c r="CE50" s="107">
        <f t="shared" si="10"/>
        <v>26.2</v>
      </c>
      <c r="CF50" s="107">
        <f t="shared" si="10"/>
        <v>3.5</v>
      </c>
      <c r="CG50" s="107">
        <f t="shared" si="10"/>
        <v>0</v>
      </c>
      <c r="CH50" s="107">
        <f t="shared" si="10"/>
        <v>87.5</v>
      </c>
      <c r="CI50" s="107">
        <f t="shared" si="10"/>
        <v>2.4</v>
      </c>
      <c r="CJ50" s="107">
        <f t="shared" si="10"/>
        <v>0</v>
      </c>
      <c r="CK50" s="107">
        <f t="shared" si="10"/>
        <v>0</v>
      </c>
      <c r="CL50" s="107">
        <f t="shared" si="10"/>
        <v>28.8</v>
      </c>
      <c r="CM50" s="107">
        <f t="shared" si="10"/>
        <v>22.1</v>
      </c>
      <c r="CN50" s="107">
        <f t="shared" si="10"/>
        <v>0</v>
      </c>
      <c r="CO50" s="107">
        <f t="shared" si="10"/>
        <v>0</v>
      </c>
      <c r="CP50" s="107">
        <f t="shared" si="10"/>
        <v>29.2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112.95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42.08</v>
      </c>
      <c r="C53" s="107">
        <f t="shared" ref="C53:BN53" si="13">C17+C27+C41</f>
        <v>38.042000000000002</v>
      </c>
      <c r="D53" s="107">
        <f t="shared" si="13"/>
        <v>52.316999999999993</v>
      </c>
      <c r="E53" s="107">
        <f t="shared" si="13"/>
        <v>81.173999999999992</v>
      </c>
      <c r="F53" s="107">
        <f t="shared" si="13"/>
        <v>39.164000000000001</v>
      </c>
      <c r="G53" s="107">
        <f t="shared" si="13"/>
        <v>132.09300000000002</v>
      </c>
      <c r="H53" s="107">
        <f t="shared" si="13"/>
        <v>212.36799999999999</v>
      </c>
      <c r="I53" s="107">
        <f t="shared" si="13"/>
        <v>227.90600000000001</v>
      </c>
      <c r="J53" s="107">
        <f t="shared" si="13"/>
        <v>44.101999999999997</v>
      </c>
      <c r="K53" s="107">
        <f t="shared" si="13"/>
        <v>46.448</v>
      </c>
      <c r="L53" s="107">
        <f t="shared" si="13"/>
        <v>49.46</v>
      </c>
      <c r="M53" s="107">
        <f t="shared" si="13"/>
        <v>42.393999999999998</v>
      </c>
      <c r="N53" s="107">
        <f t="shared" si="13"/>
        <v>42.263999999999996</v>
      </c>
      <c r="O53" s="107">
        <f t="shared" si="13"/>
        <v>42.731999999999999</v>
      </c>
      <c r="P53" s="107">
        <f t="shared" si="13"/>
        <v>46.765000000000001</v>
      </c>
      <c r="Q53" s="107">
        <f t="shared" si="13"/>
        <v>46.510999999999996</v>
      </c>
      <c r="R53" s="107">
        <f t="shared" si="13"/>
        <v>42.936999999999998</v>
      </c>
      <c r="S53" s="107">
        <f t="shared" si="13"/>
        <v>32.835000000000001</v>
      </c>
      <c r="T53" s="107">
        <f t="shared" si="13"/>
        <v>36.636000000000003</v>
      </c>
      <c r="U53" s="107">
        <f t="shared" si="13"/>
        <v>37.395000000000003</v>
      </c>
      <c r="V53" s="107">
        <f t="shared" si="13"/>
        <v>113.92200000000001</v>
      </c>
      <c r="W53" s="107">
        <f t="shared" si="13"/>
        <v>33.643999999999998</v>
      </c>
      <c r="X53" s="107">
        <f t="shared" si="13"/>
        <v>32.129999999999995</v>
      </c>
      <c r="Y53" s="107">
        <f t="shared" si="13"/>
        <v>33.366</v>
      </c>
      <c r="Z53" s="107">
        <f t="shared" si="13"/>
        <v>380.81200000000001</v>
      </c>
      <c r="AA53" s="107">
        <f t="shared" si="13"/>
        <v>20.408000000000001</v>
      </c>
      <c r="AB53" s="107">
        <f t="shared" si="13"/>
        <v>21.247</v>
      </c>
      <c r="AC53" s="107">
        <f t="shared" si="13"/>
        <v>43.982999999999997</v>
      </c>
      <c r="AD53" s="107">
        <f t="shared" si="13"/>
        <v>131.571</v>
      </c>
      <c r="AE53" s="107">
        <f t="shared" si="13"/>
        <v>130.166</v>
      </c>
      <c r="AF53" s="107">
        <f t="shared" si="13"/>
        <v>144.334</v>
      </c>
      <c r="AG53" s="107">
        <f t="shared" si="13"/>
        <v>152.10999999999999</v>
      </c>
      <c r="AH53" s="107">
        <f t="shared" si="13"/>
        <v>176.85899999999998</v>
      </c>
      <c r="AI53" s="107">
        <f t="shared" si="13"/>
        <v>30.678000000000001</v>
      </c>
      <c r="AJ53" s="107">
        <f t="shared" si="13"/>
        <v>31.972000000000001</v>
      </c>
      <c r="AK53" s="107">
        <f t="shared" si="13"/>
        <v>47.33</v>
      </c>
      <c r="AL53" s="107">
        <f t="shared" si="13"/>
        <v>34.631999999999998</v>
      </c>
      <c r="AM53" s="107">
        <f t="shared" si="13"/>
        <v>26.736000000000001</v>
      </c>
      <c r="AN53" s="107">
        <f t="shared" si="13"/>
        <v>60.469000000000001</v>
      </c>
      <c r="AO53" s="107">
        <f t="shared" si="13"/>
        <v>59.735999999999997</v>
      </c>
      <c r="AP53" s="107">
        <f t="shared" si="13"/>
        <v>22.105999999999998</v>
      </c>
      <c r="AQ53" s="107">
        <f t="shared" si="13"/>
        <v>29.89</v>
      </c>
      <c r="AR53" s="107">
        <f t="shared" si="13"/>
        <v>29.954999999999998</v>
      </c>
      <c r="AS53" s="107">
        <f t="shared" si="13"/>
        <v>40.127000000000002</v>
      </c>
      <c r="AT53" s="107">
        <f t="shared" si="13"/>
        <v>42.48</v>
      </c>
      <c r="AU53" s="107">
        <f t="shared" si="13"/>
        <v>42.52</v>
      </c>
      <c r="AV53" s="107">
        <f t="shared" si="13"/>
        <v>46.738</v>
      </c>
      <c r="AW53" s="107">
        <f t="shared" si="13"/>
        <v>48.673000000000002</v>
      </c>
      <c r="AX53" s="107">
        <f t="shared" si="13"/>
        <v>96.909000000000006</v>
      </c>
      <c r="AY53" s="107">
        <f t="shared" si="13"/>
        <v>70.272000000000006</v>
      </c>
      <c r="AZ53" s="107">
        <f t="shared" si="13"/>
        <v>42.04</v>
      </c>
      <c r="BA53" s="107">
        <f t="shared" si="13"/>
        <v>42.519999999999996</v>
      </c>
      <c r="BB53" s="107">
        <f t="shared" si="13"/>
        <v>53.32</v>
      </c>
      <c r="BC53" s="107">
        <f t="shared" si="13"/>
        <v>42.5</v>
      </c>
      <c r="BD53" s="107">
        <f t="shared" si="13"/>
        <v>57.772999999999996</v>
      </c>
      <c r="BE53" s="107">
        <f t="shared" si="13"/>
        <v>42.54</v>
      </c>
      <c r="BF53" s="107">
        <f t="shared" si="13"/>
        <v>27.077999999999999</v>
      </c>
      <c r="BG53" s="107">
        <f t="shared" si="13"/>
        <v>32.465000000000003</v>
      </c>
      <c r="BH53" s="107">
        <f t="shared" si="13"/>
        <v>32.004000000000005</v>
      </c>
      <c r="BI53" s="107">
        <f t="shared" si="13"/>
        <v>34.757999999999996</v>
      </c>
      <c r="BJ53" s="107">
        <f t="shared" si="13"/>
        <v>44.02</v>
      </c>
      <c r="BK53" s="107">
        <f t="shared" si="13"/>
        <v>48.78</v>
      </c>
      <c r="BL53" s="107">
        <f t="shared" si="13"/>
        <v>44.608000000000004</v>
      </c>
      <c r="BM53" s="107">
        <f t="shared" si="13"/>
        <v>30.203000000000003</v>
      </c>
      <c r="BN53" s="107">
        <f t="shared" si="13"/>
        <v>39.581000000000003</v>
      </c>
      <c r="BO53" s="107">
        <f t="shared" ref="BO53:CX53" si="14">BO17+BO27+BO41</f>
        <v>31.704000000000001</v>
      </c>
      <c r="BP53" s="107">
        <f t="shared" si="14"/>
        <v>154.63900000000001</v>
      </c>
      <c r="BQ53" s="107">
        <f t="shared" si="14"/>
        <v>14.3</v>
      </c>
      <c r="BR53" s="107">
        <f t="shared" si="14"/>
        <v>18.962</v>
      </c>
      <c r="BS53" s="107">
        <f t="shared" si="14"/>
        <v>20.32</v>
      </c>
      <c r="BT53" s="107">
        <f t="shared" si="14"/>
        <v>23.375</v>
      </c>
      <c r="BU53" s="107">
        <f t="shared" si="14"/>
        <v>24.38</v>
      </c>
      <c r="BV53" s="107">
        <f t="shared" si="14"/>
        <v>119.64700000000001</v>
      </c>
      <c r="BW53" s="107">
        <f t="shared" si="14"/>
        <v>32.293999999999997</v>
      </c>
      <c r="BX53" s="107">
        <f t="shared" si="14"/>
        <v>62.95</v>
      </c>
      <c r="BY53" s="107">
        <f t="shared" si="14"/>
        <v>105.57</v>
      </c>
      <c r="BZ53" s="107">
        <f t="shared" si="14"/>
        <v>31.305</v>
      </c>
      <c r="CA53" s="107">
        <f t="shared" si="14"/>
        <v>34.78</v>
      </c>
      <c r="CB53" s="107">
        <f t="shared" si="14"/>
        <v>22.66</v>
      </c>
      <c r="CC53" s="107">
        <f t="shared" si="14"/>
        <v>30.837</v>
      </c>
      <c r="CD53" s="107">
        <f t="shared" si="14"/>
        <v>29.862000000000002</v>
      </c>
      <c r="CE53" s="107">
        <f t="shared" si="14"/>
        <v>36.14</v>
      </c>
      <c r="CF53" s="107">
        <f t="shared" si="14"/>
        <v>25.707000000000001</v>
      </c>
      <c r="CG53" s="107">
        <f t="shared" si="14"/>
        <v>168.262</v>
      </c>
      <c r="CH53" s="107">
        <f t="shared" si="14"/>
        <v>97.38</v>
      </c>
      <c r="CI53" s="107">
        <f t="shared" si="14"/>
        <v>33.497999999999998</v>
      </c>
      <c r="CJ53" s="107">
        <f t="shared" si="14"/>
        <v>152.91900000000001</v>
      </c>
      <c r="CK53" s="107">
        <f t="shared" si="14"/>
        <v>203.62799999999999</v>
      </c>
      <c r="CL53" s="107">
        <f t="shared" si="14"/>
        <v>43.394999999999996</v>
      </c>
      <c r="CM53" s="107">
        <f t="shared" si="14"/>
        <v>36.988</v>
      </c>
      <c r="CN53" s="107">
        <f t="shared" si="14"/>
        <v>140.20399999999998</v>
      </c>
      <c r="CO53" s="107">
        <f t="shared" si="14"/>
        <v>201.98000000000002</v>
      </c>
      <c r="CP53" s="107">
        <f t="shared" si="14"/>
        <v>42.417999999999999</v>
      </c>
      <c r="CQ53" s="107">
        <f t="shared" si="14"/>
        <v>172.86600000000001</v>
      </c>
      <c r="CR53" s="107">
        <f t="shared" si="14"/>
        <v>188.30600000000001</v>
      </c>
      <c r="CS53" s="107">
        <f t="shared" si="14"/>
        <v>85.507000000000005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1628.09275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42.08</v>
      </c>
      <c r="C5" s="25">
        <v>38.042000000000002</v>
      </c>
      <c r="D5" s="25">
        <v>52.317</v>
      </c>
      <c r="E5" s="25">
        <v>81.147999999999996</v>
      </c>
      <c r="F5" s="25">
        <v>39.164000000000001</v>
      </c>
      <c r="G5" s="25">
        <v>132.09299999999999</v>
      </c>
      <c r="H5" s="25">
        <v>212.36799999999999</v>
      </c>
      <c r="I5" s="25">
        <v>227.90600000000001</v>
      </c>
      <c r="J5" s="25">
        <v>44.101999999999997</v>
      </c>
      <c r="K5" s="25">
        <v>46.448</v>
      </c>
      <c r="L5" s="25">
        <v>49.46</v>
      </c>
      <c r="M5" s="25">
        <v>42.393999999999998</v>
      </c>
      <c r="N5" s="25">
        <v>42.264000000000003</v>
      </c>
      <c r="O5" s="25">
        <v>42.731999999999999</v>
      </c>
      <c r="P5" s="25">
        <v>46.765000000000001</v>
      </c>
      <c r="Q5" s="25">
        <v>46.511000000000003</v>
      </c>
      <c r="R5" s="25">
        <v>42.936999999999998</v>
      </c>
      <c r="S5" s="25">
        <v>32.835000000000001</v>
      </c>
      <c r="T5" s="25">
        <v>36.636000000000003</v>
      </c>
      <c r="U5" s="25">
        <v>37.395000000000003</v>
      </c>
      <c r="V5" s="25">
        <v>113.922</v>
      </c>
      <c r="W5" s="25">
        <v>33.643999999999998</v>
      </c>
      <c r="X5" s="25">
        <v>32.130000000000003</v>
      </c>
      <c r="Y5" s="25">
        <v>33.366</v>
      </c>
      <c r="Z5" s="25">
        <v>380.81200000000001</v>
      </c>
      <c r="AA5" s="25">
        <v>20.408000000000001</v>
      </c>
      <c r="AB5" s="25">
        <v>21.247</v>
      </c>
      <c r="AC5" s="25">
        <v>43.95</v>
      </c>
      <c r="AD5" s="25">
        <v>131.571</v>
      </c>
      <c r="AE5" s="25">
        <v>130.166</v>
      </c>
      <c r="AF5" s="25">
        <v>144.334</v>
      </c>
      <c r="AG5" s="25">
        <v>152.11000000000001</v>
      </c>
      <c r="AH5" s="25">
        <v>176.85900000000001</v>
      </c>
      <c r="AI5" s="25">
        <v>30.678000000000001</v>
      </c>
      <c r="AJ5" s="25">
        <v>31.972000000000001</v>
      </c>
      <c r="AK5" s="25">
        <v>47.33</v>
      </c>
      <c r="AL5" s="25">
        <v>34.631999999999998</v>
      </c>
      <c r="AM5" s="25">
        <v>26.736000000000001</v>
      </c>
      <c r="AN5" s="25">
        <v>60.469000000000001</v>
      </c>
      <c r="AO5" s="25">
        <v>59.735999999999997</v>
      </c>
      <c r="AP5" s="25">
        <v>22.106000000000002</v>
      </c>
      <c r="AQ5" s="25">
        <v>29.89</v>
      </c>
      <c r="AR5" s="25">
        <v>29.954999999999998</v>
      </c>
      <c r="AS5" s="25">
        <v>40.127000000000002</v>
      </c>
      <c r="AT5" s="25">
        <v>42.48</v>
      </c>
      <c r="AU5" s="25">
        <v>42.52</v>
      </c>
      <c r="AV5" s="25">
        <v>46.738</v>
      </c>
      <c r="AW5" s="25">
        <v>48.673000000000002</v>
      </c>
      <c r="AX5" s="25">
        <v>96.909000000000006</v>
      </c>
      <c r="AY5" s="25">
        <v>70.272000000000006</v>
      </c>
      <c r="AZ5" s="25">
        <v>42.04</v>
      </c>
      <c r="BA5" s="25">
        <v>42.52</v>
      </c>
      <c r="BB5" s="25">
        <v>53.32</v>
      </c>
      <c r="BC5" s="25">
        <v>42.5</v>
      </c>
      <c r="BD5" s="25">
        <v>57.773000000000003</v>
      </c>
      <c r="BE5" s="25">
        <v>42.54</v>
      </c>
      <c r="BF5" s="25">
        <v>27.077999999999999</v>
      </c>
      <c r="BG5" s="25">
        <v>32.465000000000003</v>
      </c>
      <c r="BH5" s="25">
        <v>32.003999999999998</v>
      </c>
      <c r="BI5" s="25">
        <v>34.758000000000003</v>
      </c>
      <c r="BJ5" s="25">
        <v>44.02</v>
      </c>
      <c r="BK5" s="25">
        <v>48.78</v>
      </c>
      <c r="BL5" s="25">
        <v>44.607999999999997</v>
      </c>
      <c r="BM5" s="25">
        <v>30.202999999999999</v>
      </c>
      <c r="BN5" s="25">
        <v>39.581000000000003</v>
      </c>
      <c r="BO5" s="25">
        <v>31.704000000000001</v>
      </c>
      <c r="BP5" s="25">
        <v>154.63900000000001</v>
      </c>
      <c r="BQ5" s="25">
        <v>14.3</v>
      </c>
      <c r="BR5" s="25">
        <v>18.962</v>
      </c>
      <c r="BS5" s="25">
        <v>20.32</v>
      </c>
      <c r="BT5" s="25">
        <v>23.356999999999999</v>
      </c>
      <c r="BU5" s="25">
        <v>24.38</v>
      </c>
      <c r="BV5" s="25">
        <v>119.676</v>
      </c>
      <c r="BW5" s="25">
        <v>32.293999999999997</v>
      </c>
      <c r="BX5" s="25">
        <v>62.92</v>
      </c>
      <c r="BY5" s="25">
        <v>105.559</v>
      </c>
      <c r="BZ5" s="25">
        <v>31.268000000000001</v>
      </c>
      <c r="CA5" s="25">
        <v>34.74</v>
      </c>
      <c r="CB5" s="25">
        <v>22.66</v>
      </c>
      <c r="CC5" s="25">
        <v>30.837</v>
      </c>
      <c r="CD5" s="25">
        <v>29.823</v>
      </c>
      <c r="CE5" s="25">
        <v>36.101999999999997</v>
      </c>
      <c r="CF5" s="25">
        <v>25.721</v>
      </c>
      <c r="CG5" s="25">
        <v>168.262</v>
      </c>
      <c r="CH5" s="25">
        <v>97.408000000000001</v>
      </c>
      <c r="CI5" s="25">
        <v>33.497999999999998</v>
      </c>
      <c r="CJ5" s="25">
        <v>152.929</v>
      </c>
      <c r="CK5" s="25">
        <v>203.62</v>
      </c>
      <c r="CL5" s="25">
        <v>43.408000000000001</v>
      </c>
      <c r="CM5" s="25">
        <v>36.96</v>
      </c>
      <c r="CN5" s="25">
        <v>140.21799999999999</v>
      </c>
      <c r="CO5" s="25">
        <v>201.96299999999999</v>
      </c>
      <c r="CP5" s="25">
        <v>42.398000000000003</v>
      </c>
      <c r="CQ5" s="25">
        <v>172.86600000000001</v>
      </c>
      <c r="CR5" s="25">
        <v>188.30600000000001</v>
      </c>
      <c r="CS5" s="25">
        <v>85.513000000000005</v>
      </c>
      <c r="CT5" s="26"/>
      <c r="CU5" s="26"/>
      <c r="CV5" s="26"/>
      <c r="CW5" s="27"/>
      <c r="CX5" s="28">
        <f t="array" ref="CX5">SUMPRODUCT(B5:CW5*0.25)</f>
        <v>1628.0349999999999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90.18</v>
      </c>
      <c r="C8" s="37">
        <v>90.7</v>
      </c>
      <c r="D8" s="37">
        <v>92</v>
      </c>
      <c r="E8" s="37">
        <v>94.74</v>
      </c>
      <c r="F8" s="37">
        <v>91.37</v>
      </c>
      <c r="G8" s="37">
        <v>93.52</v>
      </c>
      <c r="H8" s="37">
        <v>90.77</v>
      </c>
      <c r="I8" s="37">
        <v>85.61</v>
      </c>
      <c r="J8" s="37">
        <v>80.62</v>
      </c>
      <c r="K8" s="37">
        <v>80.27</v>
      </c>
      <c r="L8" s="37">
        <v>80</v>
      </c>
      <c r="M8" s="37">
        <v>79.8</v>
      </c>
      <c r="N8" s="37">
        <v>78.75</v>
      </c>
      <c r="O8" s="37">
        <v>78.47</v>
      </c>
      <c r="P8" s="37">
        <v>78.31</v>
      </c>
      <c r="Q8" s="37">
        <v>78.290000000000006</v>
      </c>
      <c r="R8" s="37">
        <v>78.260000000000005</v>
      </c>
      <c r="S8" s="37">
        <v>78.7</v>
      </c>
      <c r="T8" s="37">
        <v>79.180000000000007</v>
      </c>
      <c r="U8" s="37">
        <v>79.709999999999994</v>
      </c>
      <c r="V8" s="37">
        <v>82.32</v>
      </c>
      <c r="W8" s="37">
        <v>86.85</v>
      </c>
      <c r="X8" s="37">
        <v>88.32</v>
      </c>
      <c r="Y8" s="37">
        <v>89.26</v>
      </c>
      <c r="Z8" s="37">
        <v>107.53</v>
      </c>
      <c r="AA8" s="37">
        <v>114</v>
      </c>
      <c r="AB8" s="37">
        <v>116</v>
      </c>
      <c r="AC8" s="37">
        <v>145.07</v>
      </c>
      <c r="AD8" s="37">
        <v>125.87</v>
      </c>
      <c r="AE8" s="37">
        <v>102.99</v>
      </c>
      <c r="AF8" s="37">
        <v>96.23</v>
      </c>
      <c r="AG8" s="37">
        <v>88.86</v>
      </c>
      <c r="AH8" s="37">
        <v>93.8</v>
      </c>
      <c r="AI8" s="37">
        <v>91</v>
      </c>
      <c r="AJ8" s="37">
        <v>87</v>
      </c>
      <c r="AK8" s="37">
        <v>78.39</v>
      </c>
      <c r="AL8" s="37">
        <v>76.3</v>
      </c>
      <c r="AM8" s="37">
        <v>52.88</v>
      </c>
      <c r="AN8" s="37">
        <v>0</v>
      </c>
      <c r="AO8" s="37">
        <v>0</v>
      </c>
      <c r="AP8" s="37">
        <v>65.08</v>
      </c>
      <c r="AQ8" s="37">
        <v>47.28</v>
      </c>
      <c r="AR8" s="37">
        <v>20</v>
      </c>
      <c r="AS8" s="37">
        <v>55</v>
      </c>
      <c r="AT8" s="37">
        <v>22.32</v>
      </c>
      <c r="AU8" s="37">
        <v>3.64</v>
      </c>
      <c r="AV8" s="37">
        <v>0.11</v>
      </c>
      <c r="AW8" s="37">
        <v>0.11</v>
      </c>
      <c r="AX8" s="37">
        <v>0.01</v>
      </c>
      <c r="AY8" s="37">
        <v>0.02</v>
      </c>
      <c r="AZ8" s="37">
        <v>5.76</v>
      </c>
      <c r="BA8" s="37">
        <v>57.93</v>
      </c>
      <c r="BB8" s="37">
        <v>0.02</v>
      </c>
      <c r="BC8" s="37">
        <v>27.19</v>
      </c>
      <c r="BD8" s="37">
        <v>55.01</v>
      </c>
      <c r="BE8" s="37">
        <v>63</v>
      </c>
      <c r="BF8" s="37">
        <v>3</v>
      </c>
      <c r="BG8" s="37">
        <v>71.989999999999995</v>
      </c>
      <c r="BH8" s="37">
        <v>77.19</v>
      </c>
      <c r="BI8" s="37">
        <v>80</v>
      </c>
      <c r="BJ8" s="37">
        <v>0.01</v>
      </c>
      <c r="BK8" s="37">
        <v>74.14</v>
      </c>
      <c r="BL8" s="37">
        <v>80</v>
      </c>
      <c r="BM8" s="37">
        <v>80</v>
      </c>
      <c r="BN8" s="37">
        <v>80</v>
      </c>
      <c r="BO8" s="37">
        <v>86</v>
      </c>
      <c r="BP8" s="37">
        <v>87.5</v>
      </c>
      <c r="BQ8" s="37">
        <v>102</v>
      </c>
      <c r="BR8" s="37">
        <v>104</v>
      </c>
      <c r="BS8" s="37">
        <v>109</v>
      </c>
      <c r="BT8" s="37">
        <v>140.27000000000001</v>
      </c>
      <c r="BU8" s="37">
        <v>171.1</v>
      </c>
      <c r="BV8" s="37">
        <v>156.59</v>
      </c>
      <c r="BW8" s="37">
        <v>146</v>
      </c>
      <c r="BX8" s="37">
        <v>194.33</v>
      </c>
      <c r="BY8" s="37">
        <v>233.07</v>
      </c>
      <c r="BZ8" s="37">
        <v>208.43</v>
      </c>
      <c r="CA8" s="37">
        <v>193.82</v>
      </c>
      <c r="CB8" s="37">
        <v>155</v>
      </c>
      <c r="CC8" s="37">
        <v>172</v>
      </c>
      <c r="CD8" s="37">
        <v>175</v>
      </c>
      <c r="CE8" s="37">
        <v>145.88999999999999</v>
      </c>
      <c r="CF8" s="37">
        <v>122.23</v>
      </c>
      <c r="CG8" s="37">
        <v>118</v>
      </c>
      <c r="CH8" s="37">
        <v>134.22</v>
      </c>
      <c r="CI8" s="37">
        <v>123.1</v>
      </c>
      <c r="CJ8" s="37">
        <v>110.24</v>
      </c>
      <c r="CK8" s="37">
        <v>99.14</v>
      </c>
      <c r="CL8" s="37">
        <v>106.77</v>
      </c>
      <c r="CM8" s="37">
        <v>102.52</v>
      </c>
      <c r="CN8" s="37">
        <v>101.03</v>
      </c>
      <c r="CO8" s="37">
        <v>95.17</v>
      </c>
      <c r="CP8" s="37">
        <v>98.24</v>
      </c>
      <c r="CQ8" s="37">
        <v>94.39</v>
      </c>
      <c r="CR8" s="37">
        <v>91.43</v>
      </c>
      <c r="CS8" s="37">
        <v>83.56</v>
      </c>
      <c r="CT8" s="38"/>
      <c r="CU8" s="38"/>
      <c r="CV8" s="38"/>
      <c r="CW8" s="39"/>
      <c r="CX8" s="40">
        <f>IF(SUM(B8:CW8)&lt;&gt;0,AVERAGEIF(B8:CW8,"&lt;&gt;"""),"")</f>
        <v>87.820520833333362</v>
      </c>
    </row>
    <row r="9" spans="1:102" ht="24.95" customHeight="1" thickBot="1" x14ac:dyDescent="0.25">
      <c r="A9" s="41" t="s">
        <v>6</v>
      </c>
      <c r="B9" s="42">
        <v>91.905000000000001</v>
      </c>
      <c r="C9" s="43">
        <v>91.905000000000001</v>
      </c>
      <c r="D9" s="43">
        <v>91.905000000000001</v>
      </c>
      <c r="E9" s="43">
        <v>91.905000000000001</v>
      </c>
      <c r="F9" s="43">
        <v>90.317499999999995</v>
      </c>
      <c r="G9" s="43">
        <v>90.317499999999995</v>
      </c>
      <c r="H9" s="43">
        <v>90.317499999999995</v>
      </c>
      <c r="I9" s="43">
        <v>90.317499999999995</v>
      </c>
      <c r="J9" s="43">
        <v>80.172499999999999</v>
      </c>
      <c r="K9" s="43">
        <v>80.172499999999999</v>
      </c>
      <c r="L9" s="43">
        <v>80.172499999999999</v>
      </c>
      <c r="M9" s="43">
        <v>80.172499999999999</v>
      </c>
      <c r="N9" s="43">
        <v>78.454999999999998</v>
      </c>
      <c r="O9" s="43">
        <v>78.454999999999998</v>
      </c>
      <c r="P9" s="43">
        <v>78.454999999999998</v>
      </c>
      <c r="Q9" s="43">
        <v>78.454999999999998</v>
      </c>
      <c r="R9" s="43">
        <v>78.962500000000006</v>
      </c>
      <c r="S9" s="43">
        <v>78.962500000000006</v>
      </c>
      <c r="T9" s="43">
        <v>78.962500000000006</v>
      </c>
      <c r="U9" s="43">
        <v>78.962500000000006</v>
      </c>
      <c r="V9" s="43">
        <v>86.6875</v>
      </c>
      <c r="W9" s="43">
        <v>86.6875</v>
      </c>
      <c r="X9" s="43">
        <v>86.6875</v>
      </c>
      <c r="Y9" s="43">
        <v>86.6875</v>
      </c>
      <c r="Z9" s="43">
        <v>120.65</v>
      </c>
      <c r="AA9" s="43">
        <v>120.65</v>
      </c>
      <c r="AB9" s="43">
        <v>120.65</v>
      </c>
      <c r="AC9" s="43">
        <v>120.65</v>
      </c>
      <c r="AD9" s="43">
        <v>103.4875</v>
      </c>
      <c r="AE9" s="43">
        <v>103.4875</v>
      </c>
      <c r="AF9" s="43">
        <v>103.4875</v>
      </c>
      <c r="AG9" s="43">
        <v>103.4875</v>
      </c>
      <c r="AH9" s="43">
        <v>87.547499999999999</v>
      </c>
      <c r="AI9" s="43">
        <v>87.547499999999999</v>
      </c>
      <c r="AJ9" s="43">
        <v>87.547499999999999</v>
      </c>
      <c r="AK9" s="43">
        <v>87.547499999999999</v>
      </c>
      <c r="AL9" s="43">
        <v>32.295000000000002</v>
      </c>
      <c r="AM9" s="43">
        <v>32.295000000000002</v>
      </c>
      <c r="AN9" s="43">
        <v>32.295000000000002</v>
      </c>
      <c r="AO9" s="43">
        <v>32.295000000000002</v>
      </c>
      <c r="AP9" s="43">
        <v>46.84</v>
      </c>
      <c r="AQ9" s="43">
        <v>46.84</v>
      </c>
      <c r="AR9" s="43">
        <v>46.84</v>
      </c>
      <c r="AS9" s="43">
        <v>46.84</v>
      </c>
      <c r="AT9" s="43">
        <v>6.5449999999999999</v>
      </c>
      <c r="AU9" s="43">
        <v>6.5449999999999999</v>
      </c>
      <c r="AV9" s="43">
        <v>6.5449999999999999</v>
      </c>
      <c r="AW9" s="43">
        <v>6.5449999999999999</v>
      </c>
      <c r="AX9" s="43">
        <v>15.93</v>
      </c>
      <c r="AY9" s="43">
        <v>15.93</v>
      </c>
      <c r="AZ9" s="43">
        <v>15.93</v>
      </c>
      <c r="BA9" s="43">
        <v>15.93</v>
      </c>
      <c r="BB9" s="43">
        <v>36.305</v>
      </c>
      <c r="BC9" s="43">
        <v>36.305</v>
      </c>
      <c r="BD9" s="43">
        <v>36.305</v>
      </c>
      <c r="BE9" s="43">
        <v>36.305</v>
      </c>
      <c r="BF9" s="43">
        <v>58.045000000000002</v>
      </c>
      <c r="BG9" s="43">
        <v>58.045000000000002</v>
      </c>
      <c r="BH9" s="43">
        <v>58.045000000000002</v>
      </c>
      <c r="BI9" s="43">
        <v>58.045000000000002</v>
      </c>
      <c r="BJ9" s="43">
        <v>58.537500000000001</v>
      </c>
      <c r="BK9" s="43">
        <v>58.537500000000001</v>
      </c>
      <c r="BL9" s="43">
        <v>58.537500000000001</v>
      </c>
      <c r="BM9" s="43">
        <v>58.537500000000001</v>
      </c>
      <c r="BN9" s="43">
        <v>88.875</v>
      </c>
      <c r="BO9" s="43">
        <v>88.875</v>
      </c>
      <c r="BP9" s="43">
        <v>88.875</v>
      </c>
      <c r="BQ9" s="43">
        <v>88.875</v>
      </c>
      <c r="BR9" s="43">
        <v>131.0925</v>
      </c>
      <c r="BS9" s="43">
        <v>131.0925</v>
      </c>
      <c r="BT9" s="43">
        <v>131.0925</v>
      </c>
      <c r="BU9" s="43">
        <v>131.0925</v>
      </c>
      <c r="BV9" s="43">
        <v>182.4975</v>
      </c>
      <c r="BW9" s="43">
        <v>182.4975</v>
      </c>
      <c r="BX9" s="43">
        <v>182.4975</v>
      </c>
      <c r="BY9" s="43">
        <v>182.4975</v>
      </c>
      <c r="BZ9" s="43">
        <v>182.3125</v>
      </c>
      <c r="CA9" s="43">
        <v>182.3125</v>
      </c>
      <c r="CB9" s="43">
        <v>182.3125</v>
      </c>
      <c r="CC9" s="43">
        <v>182.3125</v>
      </c>
      <c r="CD9" s="43">
        <v>140.28</v>
      </c>
      <c r="CE9" s="43">
        <v>140.28</v>
      </c>
      <c r="CF9" s="43">
        <v>140.28</v>
      </c>
      <c r="CG9" s="43">
        <v>140.28</v>
      </c>
      <c r="CH9" s="43">
        <v>116.675</v>
      </c>
      <c r="CI9" s="43">
        <v>116.675</v>
      </c>
      <c r="CJ9" s="43">
        <v>116.675</v>
      </c>
      <c r="CK9" s="43">
        <v>116.675</v>
      </c>
      <c r="CL9" s="43">
        <v>101.3725</v>
      </c>
      <c r="CM9" s="43">
        <v>101.3725</v>
      </c>
      <c r="CN9" s="43">
        <v>101.3725</v>
      </c>
      <c r="CO9" s="43">
        <v>101.3725</v>
      </c>
      <c r="CP9" s="43">
        <v>91.905000000000001</v>
      </c>
      <c r="CQ9" s="43">
        <v>91.905000000000001</v>
      </c>
      <c r="CR9" s="43">
        <v>91.905000000000001</v>
      </c>
      <c r="CS9" s="43">
        <v>91.905000000000001</v>
      </c>
      <c r="CT9" s="44"/>
      <c r="CU9" s="44"/>
      <c r="CV9" s="44"/>
      <c r="CW9" s="45"/>
      <c r="CX9" s="46">
        <f>IF(SUM(B9:CW9)&lt;&gt;0,AVERAGEIF(B9:CW9,"&lt;&gt;"""),"")</f>
        <v>87.82052083333339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>
        <v>150</v>
      </c>
      <c r="AA11" s="53"/>
      <c r="AB11" s="53"/>
      <c r="AC11" s="53"/>
      <c r="AD11" s="53"/>
      <c r="AE11" s="53"/>
      <c r="AF11" s="53"/>
      <c r="AG11" s="53"/>
      <c r="AH11" s="53">
        <v>165</v>
      </c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>
        <v>150</v>
      </c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116.25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11.853999999999999</v>
      </c>
      <c r="C15" s="71">
        <v>7.569</v>
      </c>
      <c r="D15" s="71">
        <v>22.312000000000001</v>
      </c>
      <c r="E15" s="71">
        <v>15.18</v>
      </c>
      <c r="F15" s="71">
        <v>12.819000000000001</v>
      </c>
      <c r="G15" s="71">
        <v>12.879</v>
      </c>
      <c r="H15" s="71">
        <v>10.483000000000001</v>
      </c>
      <c r="I15" s="71">
        <v>18.690999999999999</v>
      </c>
      <c r="J15" s="71">
        <v>16.936</v>
      </c>
      <c r="K15" s="71">
        <v>19.318999999999999</v>
      </c>
      <c r="L15" s="71">
        <v>22.5</v>
      </c>
      <c r="M15" s="71">
        <v>22.442</v>
      </c>
      <c r="N15" s="71">
        <v>22.388999999999999</v>
      </c>
      <c r="O15" s="71">
        <v>22.872</v>
      </c>
      <c r="P15" s="71">
        <v>26.832000000000001</v>
      </c>
      <c r="Q15" s="71">
        <v>27.178000000000001</v>
      </c>
      <c r="R15" s="71">
        <v>23.614999999999998</v>
      </c>
      <c r="S15" s="71">
        <v>13.089</v>
      </c>
      <c r="T15" s="71">
        <v>17.579000000000001</v>
      </c>
      <c r="U15" s="71">
        <v>17.888000000000002</v>
      </c>
      <c r="V15" s="71">
        <v>32.369999999999997</v>
      </c>
      <c r="W15" s="71">
        <v>18.492999999999999</v>
      </c>
      <c r="X15" s="71">
        <v>10.795999999999999</v>
      </c>
      <c r="Y15" s="71">
        <v>10.877000000000001</v>
      </c>
      <c r="Z15" s="71">
        <v>4.6820000000000004</v>
      </c>
      <c r="AA15" s="71">
        <v>12.284000000000001</v>
      </c>
      <c r="AB15" s="71">
        <v>11.002000000000001</v>
      </c>
      <c r="AC15" s="71">
        <v>16.594000000000001</v>
      </c>
      <c r="AD15" s="71">
        <v>6.13</v>
      </c>
      <c r="AE15" s="71">
        <v>8.1460000000000008</v>
      </c>
      <c r="AF15" s="71">
        <v>22.17</v>
      </c>
      <c r="AG15" s="71">
        <v>29.87</v>
      </c>
      <c r="AH15" s="71">
        <v>9.859</v>
      </c>
      <c r="AI15" s="71">
        <v>28.678000000000001</v>
      </c>
      <c r="AJ15" s="71">
        <v>29.972000000000001</v>
      </c>
      <c r="AK15" s="71">
        <v>46.688000000000002</v>
      </c>
      <c r="AL15" s="71">
        <v>17.154</v>
      </c>
      <c r="AM15" s="71">
        <v>10.256</v>
      </c>
      <c r="AN15" s="71">
        <v>38.65</v>
      </c>
      <c r="AO15" s="71">
        <v>38.090000000000003</v>
      </c>
      <c r="AP15" s="71">
        <v>14.33</v>
      </c>
      <c r="AQ15" s="71">
        <v>27.013999999999999</v>
      </c>
      <c r="AR15" s="71">
        <v>28.678999999999998</v>
      </c>
      <c r="AS15" s="71">
        <v>34.543999999999997</v>
      </c>
      <c r="AT15" s="71"/>
      <c r="AU15" s="71"/>
      <c r="AV15" s="71">
        <v>4.6980000000000004</v>
      </c>
      <c r="AW15" s="71">
        <v>6.633</v>
      </c>
      <c r="AX15" s="71">
        <v>54.869</v>
      </c>
      <c r="AY15" s="71">
        <v>28.231999999999999</v>
      </c>
      <c r="AZ15" s="71"/>
      <c r="BA15" s="71"/>
      <c r="BB15" s="71">
        <v>6.1929999999999996</v>
      </c>
      <c r="BC15" s="71"/>
      <c r="BD15" s="71">
        <v>15.273</v>
      </c>
      <c r="BE15" s="71"/>
      <c r="BF15" s="71">
        <v>17.66</v>
      </c>
      <c r="BG15" s="71"/>
      <c r="BH15" s="71"/>
      <c r="BI15" s="71">
        <v>15.548</v>
      </c>
      <c r="BJ15" s="71">
        <v>35.53</v>
      </c>
      <c r="BK15" s="71">
        <v>45.103000000000002</v>
      </c>
      <c r="BL15" s="71">
        <v>37.091999999999999</v>
      </c>
      <c r="BM15" s="71">
        <v>26.526</v>
      </c>
      <c r="BN15" s="71">
        <v>39.581000000000003</v>
      </c>
      <c r="BO15" s="71">
        <v>25.718</v>
      </c>
      <c r="BP15" s="71">
        <v>2.4329999999999998</v>
      </c>
      <c r="BQ15" s="71">
        <v>7.601</v>
      </c>
      <c r="BR15" s="71">
        <v>9.6929999999999996</v>
      </c>
      <c r="BS15" s="71">
        <v>11.037000000000001</v>
      </c>
      <c r="BT15" s="71">
        <v>10.974</v>
      </c>
      <c r="BU15" s="71">
        <v>1.95</v>
      </c>
      <c r="BV15" s="71">
        <v>8.2000000000000003E-2</v>
      </c>
      <c r="BW15" s="71">
        <v>10.45</v>
      </c>
      <c r="BX15" s="71">
        <v>20.32</v>
      </c>
      <c r="BY15" s="71">
        <v>32.966999999999999</v>
      </c>
      <c r="BZ15" s="71">
        <v>12.698</v>
      </c>
      <c r="CA15" s="71">
        <v>22.58</v>
      </c>
      <c r="CB15" s="71">
        <v>11.807</v>
      </c>
      <c r="CC15" s="71">
        <v>12.78</v>
      </c>
      <c r="CD15" s="71">
        <v>8.6940000000000008</v>
      </c>
      <c r="CE15" s="71">
        <v>17.234999999999999</v>
      </c>
      <c r="CF15" s="71">
        <v>13.654</v>
      </c>
      <c r="CG15" s="71">
        <v>4.8680000000000003</v>
      </c>
      <c r="CH15" s="71">
        <v>17.221</v>
      </c>
      <c r="CI15" s="71">
        <v>11.259</v>
      </c>
      <c r="CJ15" s="71">
        <v>8.5329999999999995</v>
      </c>
      <c r="CK15" s="71">
        <v>10.592000000000001</v>
      </c>
      <c r="CL15" s="71">
        <v>13.792999999999999</v>
      </c>
      <c r="CM15" s="71">
        <v>13.239000000000001</v>
      </c>
      <c r="CN15" s="71">
        <v>9.4909999999999997</v>
      </c>
      <c r="CO15" s="71">
        <v>5.61</v>
      </c>
      <c r="CP15" s="71">
        <v>13.452</v>
      </c>
      <c r="CQ15" s="71">
        <v>15.851000000000001</v>
      </c>
      <c r="CR15" s="71">
        <v>14.683999999999999</v>
      </c>
      <c r="CS15" s="71">
        <v>24.030999999999999</v>
      </c>
      <c r="CT15" s="72"/>
      <c r="CU15" s="72"/>
      <c r="CV15" s="72"/>
      <c r="CW15" s="73"/>
      <c r="CX15" s="74">
        <f t="array" ref="CX15">SUMPRODUCT(B15:CW15*0.25)</f>
        <v>399.99725000000007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11.853999999999999</v>
      </c>
      <c r="C17" s="77">
        <f t="shared" ref="C17:BN17" si="0">SUM(C11:C16)</f>
        <v>7.569</v>
      </c>
      <c r="D17" s="77">
        <f t="shared" si="0"/>
        <v>22.312000000000001</v>
      </c>
      <c r="E17" s="77">
        <f t="shared" si="0"/>
        <v>15.18</v>
      </c>
      <c r="F17" s="77">
        <f t="shared" si="0"/>
        <v>12.819000000000001</v>
      </c>
      <c r="G17" s="77">
        <f t="shared" si="0"/>
        <v>12.879</v>
      </c>
      <c r="H17" s="77">
        <f t="shared" si="0"/>
        <v>10.483000000000001</v>
      </c>
      <c r="I17" s="77">
        <f t="shared" si="0"/>
        <v>18.690999999999999</v>
      </c>
      <c r="J17" s="77">
        <f t="shared" si="0"/>
        <v>16.936</v>
      </c>
      <c r="K17" s="77">
        <f t="shared" si="0"/>
        <v>19.318999999999999</v>
      </c>
      <c r="L17" s="77">
        <f t="shared" si="0"/>
        <v>22.5</v>
      </c>
      <c r="M17" s="77">
        <f t="shared" si="0"/>
        <v>22.442</v>
      </c>
      <c r="N17" s="77">
        <f t="shared" si="0"/>
        <v>22.388999999999999</v>
      </c>
      <c r="O17" s="77">
        <f t="shared" si="0"/>
        <v>22.872</v>
      </c>
      <c r="P17" s="77">
        <f t="shared" si="0"/>
        <v>26.832000000000001</v>
      </c>
      <c r="Q17" s="77">
        <f t="shared" si="0"/>
        <v>27.178000000000001</v>
      </c>
      <c r="R17" s="77">
        <f t="shared" si="0"/>
        <v>23.614999999999998</v>
      </c>
      <c r="S17" s="77">
        <f t="shared" si="0"/>
        <v>13.089</v>
      </c>
      <c r="T17" s="77">
        <f t="shared" si="0"/>
        <v>17.579000000000001</v>
      </c>
      <c r="U17" s="77">
        <f t="shared" si="0"/>
        <v>17.888000000000002</v>
      </c>
      <c r="V17" s="77">
        <f t="shared" si="0"/>
        <v>32.369999999999997</v>
      </c>
      <c r="W17" s="77">
        <f t="shared" si="0"/>
        <v>18.492999999999999</v>
      </c>
      <c r="X17" s="77">
        <f t="shared" si="0"/>
        <v>10.795999999999999</v>
      </c>
      <c r="Y17" s="77">
        <f t="shared" si="0"/>
        <v>10.877000000000001</v>
      </c>
      <c r="Z17" s="77">
        <f t="shared" si="0"/>
        <v>154.68199999999999</v>
      </c>
      <c r="AA17" s="77">
        <f t="shared" si="0"/>
        <v>12.284000000000001</v>
      </c>
      <c r="AB17" s="77">
        <f t="shared" si="0"/>
        <v>11.002000000000001</v>
      </c>
      <c r="AC17" s="77">
        <f t="shared" si="0"/>
        <v>16.594000000000001</v>
      </c>
      <c r="AD17" s="77">
        <f t="shared" si="0"/>
        <v>6.13</v>
      </c>
      <c r="AE17" s="77">
        <f t="shared" si="0"/>
        <v>8.1460000000000008</v>
      </c>
      <c r="AF17" s="77">
        <f t="shared" si="0"/>
        <v>22.17</v>
      </c>
      <c r="AG17" s="77">
        <f t="shared" si="0"/>
        <v>29.87</v>
      </c>
      <c r="AH17" s="77">
        <f t="shared" si="0"/>
        <v>174.85900000000001</v>
      </c>
      <c r="AI17" s="77">
        <f t="shared" si="0"/>
        <v>28.678000000000001</v>
      </c>
      <c r="AJ17" s="77">
        <f t="shared" si="0"/>
        <v>29.972000000000001</v>
      </c>
      <c r="AK17" s="77">
        <f t="shared" si="0"/>
        <v>46.688000000000002</v>
      </c>
      <c r="AL17" s="77">
        <f t="shared" si="0"/>
        <v>17.154</v>
      </c>
      <c r="AM17" s="77">
        <f t="shared" si="0"/>
        <v>10.256</v>
      </c>
      <c r="AN17" s="77">
        <f t="shared" si="0"/>
        <v>38.65</v>
      </c>
      <c r="AO17" s="77">
        <f t="shared" si="0"/>
        <v>38.090000000000003</v>
      </c>
      <c r="AP17" s="77">
        <f t="shared" si="0"/>
        <v>14.33</v>
      </c>
      <c r="AQ17" s="77">
        <f t="shared" si="0"/>
        <v>27.013999999999999</v>
      </c>
      <c r="AR17" s="77">
        <f t="shared" si="0"/>
        <v>28.678999999999998</v>
      </c>
      <c r="AS17" s="77">
        <f t="shared" si="0"/>
        <v>34.543999999999997</v>
      </c>
      <c r="AT17" s="77">
        <f t="shared" si="0"/>
        <v>0</v>
      </c>
      <c r="AU17" s="77">
        <f t="shared" si="0"/>
        <v>0</v>
      </c>
      <c r="AV17" s="77">
        <f t="shared" si="0"/>
        <v>4.6980000000000004</v>
      </c>
      <c r="AW17" s="77">
        <f t="shared" si="0"/>
        <v>6.633</v>
      </c>
      <c r="AX17" s="77">
        <f t="shared" si="0"/>
        <v>54.869</v>
      </c>
      <c r="AY17" s="77">
        <f t="shared" si="0"/>
        <v>28.231999999999999</v>
      </c>
      <c r="AZ17" s="77">
        <f t="shared" si="0"/>
        <v>0</v>
      </c>
      <c r="BA17" s="77">
        <f t="shared" si="0"/>
        <v>0</v>
      </c>
      <c r="BB17" s="77">
        <f t="shared" si="0"/>
        <v>6.1929999999999996</v>
      </c>
      <c r="BC17" s="77">
        <f t="shared" si="0"/>
        <v>0</v>
      </c>
      <c r="BD17" s="77">
        <f t="shared" si="0"/>
        <v>15.273</v>
      </c>
      <c r="BE17" s="77">
        <f t="shared" si="0"/>
        <v>0</v>
      </c>
      <c r="BF17" s="77">
        <f t="shared" si="0"/>
        <v>17.66</v>
      </c>
      <c r="BG17" s="77">
        <f t="shared" si="0"/>
        <v>0</v>
      </c>
      <c r="BH17" s="77">
        <f t="shared" si="0"/>
        <v>0</v>
      </c>
      <c r="BI17" s="77">
        <f t="shared" si="0"/>
        <v>15.548</v>
      </c>
      <c r="BJ17" s="77">
        <f t="shared" si="0"/>
        <v>35.53</v>
      </c>
      <c r="BK17" s="77">
        <f t="shared" si="0"/>
        <v>45.103000000000002</v>
      </c>
      <c r="BL17" s="77">
        <f t="shared" si="0"/>
        <v>37.091999999999999</v>
      </c>
      <c r="BM17" s="77">
        <f t="shared" si="0"/>
        <v>26.526</v>
      </c>
      <c r="BN17" s="77">
        <f t="shared" si="0"/>
        <v>39.581000000000003</v>
      </c>
      <c r="BO17" s="77">
        <f t="shared" ref="BO17:CW17" si="1">SUM(BO11:BO16)</f>
        <v>25.718</v>
      </c>
      <c r="BP17" s="77">
        <f t="shared" si="1"/>
        <v>152.43299999999999</v>
      </c>
      <c r="BQ17" s="77">
        <f t="shared" si="1"/>
        <v>7.601</v>
      </c>
      <c r="BR17" s="77">
        <f t="shared" si="1"/>
        <v>9.6929999999999996</v>
      </c>
      <c r="BS17" s="77">
        <f t="shared" si="1"/>
        <v>11.037000000000001</v>
      </c>
      <c r="BT17" s="77">
        <f t="shared" si="1"/>
        <v>10.974</v>
      </c>
      <c r="BU17" s="77">
        <f t="shared" si="1"/>
        <v>1.95</v>
      </c>
      <c r="BV17" s="77">
        <f t="shared" si="1"/>
        <v>8.2000000000000003E-2</v>
      </c>
      <c r="BW17" s="77">
        <f t="shared" si="1"/>
        <v>10.45</v>
      </c>
      <c r="BX17" s="77">
        <f t="shared" si="1"/>
        <v>20.32</v>
      </c>
      <c r="BY17" s="77">
        <f t="shared" si="1"/>
        <v>32.966999999999999</v>
      </c>
      <c r="BZ17" s="77">
        <f t="shared" si="1"/>
        <v>12.698</v>
      </c>
      <c r="CA17" s="77">
        <f t="shared" si="1"/>
        <v>22.58</v>
      </c>
      <c r="CB17" s="77">
        <f t="shared" si="1"/>
        <v>11.807</v>
      </c>
      <c r="CC17" s="77">
        <f t="shared" si="1"/>
        <v>12.78</v>
      </c>
      <c r="CD17" s="77">
        <f t="shared" si="1"/>
        <v>8.6940000000000008</v>
      </c>
      <c r="CE17" s="77">
        <f t="shared" si="1"/>
        <v>17.234999999999999</v>
      </c>
      <c r="CF17" s="77">
        <f t="shared" si="1"/>
        <v>13.654</v>
      </c>
      <c r="CG17" s="77">
        <f t="shared" si="1"/>
        <v>4.8680000000000003</v>
      </c>
      <c r="CH17" s="77">
        <f t="shared" si="1"/>
        <v>17.221</v>
      </c>
      <c r="CI17" s="77">
        <f t="shared" si="1"/>
        <v>11.259</v>
      </c>
      <c r="CJ17" s="77">
        <f t="shared" si="1"/>
        <v>8.5329999999999995</v>
      </c>
      <c r="CK17" s="77">
        <f t="shared" si="1"/>
        <v>10.592000000000001</v>
      </c>
      <c r="CL17" s="77">
        <f t="shared" si="1"/>
        <v>13.792999999999999</v>
      </c>
      <c r="CM17" s="77">
        <f t="shared" si="1"/>
        <v>13.239000000000001</v>
      </c>
      <c r="CN17" s="77">
        <f t="shared" si="1"/>
        <v>9.4909999999999997</v>
      </c>
      <c r="CO17" s="77">
        <f t="shared" si="1"/>
        <v>5.61</v>
      </c>
      <c r="CP17" s="77">
        <f t="shared" si="1"/>
        <v>13.452</v>
      </c>
      <c r="CQ17" s="77">
        <f t="shared" si="1"/>
        <v>15.851000000000001</v>
      </c>
      <c r="CR17" s="77">
        <f t="shared" si="1"/>
        <v>14.683999999999999</v>
      </c>
      <c r="CS17" s="77">
        <f t="shared" si="1"/>
        <v>24.030999999999999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516.24725000000012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>
        <v>2.9</v>
      </c>
      <c r="AD20" s="88">
        <v>117</v>
      </c>
      <c r="AE20" s="88">
        <v>117</v>
      </c>
      <c r="AF20" s="88">
        <v>117</v>
      </c>
      <c r="AG20" s="88">
        <v>117</v>
      </c>
      <c r="AH20" s="88"/>
      <c r="AI20" s="88"/>
      <c r="AJ20" s="88"/>
      <c r="AK20" s="88"/>
      <c r="AL20" s="88">
        <v>15</v>
      </c>
      <c r="AM20" s="88">
        <v>15</v>
      </c>
      <c r="AN20" s="88">
        <v>15</v>
      </c>
      <c r="AO20" s="88">
        <v>15</v>
      </c>
      <c r="AP20" s="88">
        <v>2.9</v>
      </c>
      <c r="AQ20" s="88"/>
      <c r="AR20" s="88"/>
      <c r="AS20" s="88"/>
      <c r="AT20" s="88">
        <v>42</v>
      </c>
      <c r="AU20" s="88">
        <v>42</v>
      </c>
      <c r="AV20" s="88">
        <v>42</v>
      </c>
      <c r="AW20" s="88">
        <v>42</v>
      </c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>
        <v>7.2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261.25</v>
      </c>
    </row>
    <row r="21" spans="1:102" ht="24.95" customHeight="1" x14ac:dyDescent="0.2">
      <c r="A21" s="92" t="s">
        <v>17</v>
      </c>
      <c r="B21" s="93">
        <v>15.795</v>
      </c>
      <c r="C21" s="94">
        <v>16.076000000000001</v>
      </c>
      <c r="D21" s="94">
        <v>15.675000000000001</v>
      </c>
      <c r="E21" s="94">
        <v>12.327</v>
      </c>
      <c r="F21" s="94">
        <v>15.157</v>
      </c>
      <c r="G21" s="94">
        <v>12.031000000000001</v>
      </c>
      <c r="H21" s="94">
        <v>12.077000000000002</v>
      </c>
      <c r="I21" s="94">
        <v>15.231</v>
      </c>
      <c r="J21" s="94">
        <v>15.545</v>
      </c>
      <c r="K21" s="94">
        <v>15.570000000000002</v>
      </c>
      <c r="L21" s="94">
        <v>15.401</v>
      </c>
      <c r="M21" s="94">
        <v>10.029</v>
      </c>
      <c r="N21" s="94">
        <v>9.9610000000000021</v>
      </c>
      <c r="O21" s="94">
        <v>9.9619999999999997</v>
      </c>
      <c r="P21" s="94">
        <v>10.024999999999999</v>
      </c>
      <c r="Q21" s="94">
        <v>9.984</v>
      </c>
      <c r="R21" s="94">
        <v>10.079999999999998</v>
      </c>
      <c r="S21" s="94">
        <v>10.463999999999999</v>
      </c>
      <c r="T21" s="94">
        <v>10.291</v>
      </c>
      <c r="U21" s="94">
        <v>10.11</v>
      </c>
      <c r="V21" s="94">
        <v>7.5380000000000003</v>
      </c>
      <c r="W21" s="94">
        <v>7.9370000000000003</v>
      </c>
      <c r="X21" s="94">
        <v>11.738</v>
      </c>
      <c r="Y21" s="94">
        <v>12.249000000000001</v>
      </c>
      <c r="Z21" s="94">
        <v>4.468</v>
      </c>
      <c r="AA21" s="94">
        <v>3.8499999999999996</v>
      </c>
      <c r="AB21" s="94">
        <v>5.9340000000000002</v>
      </c>
      <c r="AC21" s="94">
        <v>13.718</v>
      </c>
      <c r="AD21" s="94">
        <v>3.976</v>
      </c>
      <c r="AE21" s="94">
        <v>4.1760000000000002</v>
      </c>
      <c r="AF21" s="94">
        <v>4.2959999999999994</v>
      </c>
      <c r="AG21" s="94">
        <v>4.2919999999999998</v>
      </c>
      <c r="AH21" s="94">
        <v>2</v>
      </c>
      <c r="AI21" s="94">
        <v>2</v>
      </c>
      <c r="AJ21" s="94">
        <v>2</v>
      </c>
      <c r="AK21" s="94"/>
      <c r="AL21" s="94"/>
      <c r="AM21" s="94"/>
      <c r="AN21" s="94">
        <v>2.6459999999999999</v>
      </c>
      <c r="AO21" s="94">
        <v>2.4529999999999998</v>
      </c>
      <c r="AP21" s="94"/>
      <c r="AQ21" s="94"/>
      <c r="AR21" s="94"/>
      <c r="AS21" s="94"/>
      <c r="AT21" s="94"/>
      <c r="AU21" s="94">
        <v>0.04</v>
      </c>
      <c r="AV21" s="94">
        <v>0.04</v>
      </c>
      <c r="AW21" s="94">
        <v>0.04</v>
      </c>
      <c r="AX21" s="94">
        <v>0.04</v>
      </c>
      <c r="AY21" s="94">
        <v>0.04</v>
      </c>
      <c r="AZ21" s="94">
        <v>0.04</v>
      </c>
      <c r="BA21" s="94">
        <v>0.04</v>
      </c>
      <c r="BB21" s="94">
        <v>2.4340000000000002</v>
      </c>
      <c r="BC21" s="94">
        <v>0.02</v>
      </c>
      <c r="BD21" s="94">
        <v>0.02</v>
      </c>
      <c r="BE21" s="94">
        <v>0.02</v>
      </c>
      <c r="BF21" s="94">
        <v>4.6829999999999998</v>
      </c>
      <c r="BG21" s="94">
        <v>0.01</v>
      </c>
      <c r="BH21" s="94">
        <v>0.01</v>
      </c>
      <c r="BI21" s="94">
        <v>6.01</v>
      </c>
      <c r="BJ21" s="94">
        <v>4.3119999999999994</v>
      </c>
      <c r="BK21" s="94"/>
      <c r="BL21" s="94"/>
      <c r="BM21" s="94"/>
      <c r="BN21" s="94"/>
      <c r="BO21" s="94">
        <v>2.3119999999999998</v>
      </c>
      <c r="BP21" s="94">
        <v>2.206</v>
      </c>
      <c r="BQ21" s="94">
        <v>3.024</v>
      </c>
      <c r="BR21" s="94">
        <v>5.593</v>
      </c>
      <c r="BS21" s="94">
        <v>5.6059999999999999</v>
      </c>
      <c r="BT21" s="94">
        <v>4.8680000000000003</v>
      </c>
      <c r="BU21" s="94">
        <v>10.254</v>
      </c>
      <c r="BV21" s="94">
        <v>2.0939999999999999</v>
      </c>
      <c r="BW21" s="94">
        <v>5.9009999999999998</v>
      </c>
      <c r="BX21" s="94">
        <v>25.364000000000001</v>
      </c>
      <c r="BY21" s="94">
        <v>37.725000000000001</v>
      </c>
      <c r="BZ21" s="94">
        <v>10.172000000000001</v>
      </c>
      <c r="CA21" s="94">
        <v>3.7889999999999997</v>
      </c>
      <c r="CB21" s="94">
        <v>3.5049999999999999</v>
      </c>
      <c r="CC21" s="94">
        <v>3.827</v>
      </c>
      <c r="CD21" s="94">
        <v>9.3209999999999997</v>
      </c>
      <c r="CE21" s="94">
        <v>7.38</v>
      </c>
      <c r="CF21" s="94">
        <v>3.9380000000000002</v>
      </c>
      <c r="CG21" s="94">
        <v>3.6059999999999999</v>
      </c>
      <c r="CH21" s="94">
        <v>11.811999999999999</v>
      </c>
      <c r="CI21" s="94">
        <v>6.6660000000000004</v>
      </c>
      <c r="CJ21" s="94">
        <v>3.4390000000000001</v>
      </c>
      <c r="CK21" s="94">
        <v>3.508</v>
      </c>
      <c r="CL21" s="94">
        <v>6.5200000000000005</v>
      </c>
      <c r="CM21" s="94">
        <v>3.4260000000000002</v>
      </c>
      <c r="CN21" s="94">
        <v>3.1949999999999998</v>
      </c>
      <c r="CO21" s="94">
        <v>3.157</v>
      </c>
      <c r="CP21" s="94">
        <v>6.3040000000000003</v>
      </c>
      <c r="CQ21" s="94">
        <v>3.1120000000000001</v>
      </c>
      <c r="CR21" s="94">
        <v>3.0150000000000001</v>
      </c>
      <c r="CS21" s="94">
        <v>3.1120000000000001</v>
      </c>
      <c r="CT21" s="95"/>
      <c r="CU21" s="95"/>
      <c r="CV21" s="95"/>
      <c r="CW21" s="96"/>
      <c r="CX21" s="97">
        <f t="array" ref="CX21">SUMPRODUCT(B21:CW21*0.25)</f>
        <v>143.15300000000008</v>
      </c>
    </row>
    <row r="22" spans="1:102" ht="24.95" customHeight="1" x14ac:dyDescent="0.2">
      <c r="A22" s="92" t="s">
        <v>18</v>
      </c>
      <c r="B22" s="98">
        <v>14.430999999999999</v>
      </c>
      <c r="C22" s="99">
        <v>14.397</v>
      </c>
      <c r="D22" s="99">
        <v>14.330000000000002</v>
      </c>
      <c r="E22" s="99">
        <v>11.241</v>
      </c>
      <c r="F22" s="99">
        <v>11.188000000000001</v>
      </c>
      <c r="G22" s="99">
        <v>9.1829999999999998</v>
      </c>
      <c r="H22" s="99">
        <v>9.2080000000000002</v>
      </c>
      <c r="I22" s="99">
        <v>11.684000000000001</v>
      </c>
      <c r="J22" s="99">
        <v>11.621</v>
      </c>
      <c r="K22" s="99">
        <v>11.559000000000001</v>
      </c>
      <c r="L22" s="99">
        <v>11.558999999999999</v>
      </c>
      <c r="M22" s="99">
        <v>9.923</v>
      </c>
      <c r="N22" s="99">
        <v>9.9139999999999997</v>
      </c>
      <c r="O22" s="99">
        <v>9.8979999999999997</v>
      </c>
      <c r="P22" s="99">
        <v>9.9079999999999995</v>
      </c>
      <c r="Q22" s="99">
        <v>9.3490000000000002</v>
      </c>
      <c r="R22" s="99">
        <v>9.2420000000000009</v>
      </c>
      <c r="S22" s="99">
        <v>9.282</v>
      </c>
      <c r="T22" s="99">
        <v>8.766</v>
      </c>
      <c r="U22" s="99">
        <v>9.3970000000000002</v>
      </c>
      <c r="V22" s="99">
        <v>7.1140000000000008</v>
      </c>
      <c r="W22" s="99">
        <v>7.2140000000000004</v>
      </c>
      <c r="X22" s="99">
        <v>9.5960000000000001</v>
      </c>
      <c r="Y22" s="99">
        <v>10.24</v>
      </c>
      <c r="Z22" s="99">
        <v>2.262</v>
      </c>
      <c r="AA22" s="99">
        <v>4.274</v>
      </c>
      <c r="AB22" s="99">
        <v>4.3109999999999999</v>
      </c>
      <c r="AC22" s="99">
        <v>10.738</v>
      </c>
      <c r="AD22" s="99">
        <v>4.4649999999999999</v>
      </c>
      <c r="AE22" s="99">
        <v>0.84399999999999997</v>
      </c>
      <c r="AF22" s="99">
        <v>0.86799999999999999</v>
      </c>
      <c r="AG22" s="99">
        <v>0.94799999999999995</v>
      </c>
      <c r="AH22" s="99"/>
      <c r="AI22" s="99"/>
      <c r="AJ22" s="99"/>
      <c r="AK22" s="99">
        <v>0.64200000000000002</v>
      </c>
      <c r="AL22" s="99">
        <v>2.4780000000000002</v>
      </c>
      <c r="AM22" s="99">
        <v>1.48</v>
      </c>
      <c r="AN22" s="99">
        <v>4.173</v>
      </c>
      <c r="AO22" s="99">
        <v>4.1930000000000005</v>
      </c>
      <c r="AP22" s="99">
        <v>4.8759999999999994</v>
      </c>
      <c r="AQ22" s="99">
        <v>2.8759999999999999</v>
      </c>
      <c r="AR22" s="99">
        <v>1.276</v>
      </c>
      <c r="AS22" s="99">
        <v>1</v>
      </c>
      <c r="AT22" s="99">
        <v>0.48</v>
      </c>
      <c r="AU22" s="99">
        <v>0.48</v>
      </c>
      <c r="AV22" s="99"/>
      <c r="AW22" s="99"/>
      <c r="AX22" s="99"/>
      <c r="AY22" s="99"/>
      <c r="AZ22" s="99"/>
      <c r="BA22" s="99">
        <v>0.48</v>
      </c>
      <c r="BB22" s="99">
        <v>2.6930000000000001</v>
      </c>
      <c r="BC22" s="99">
        <v>0.48</v>
      </c>
      <c r="BD22" s="99">
        <v>0.48</v>
      </c>
      <c r="BE22" s="99">
        <v>0.52</v>
      </c>
      <c r="BF22" s="99">
        <v>4.7349999999999994</v>
      </c>
      <c r="BG22" s="99"/>
      <c r="BH22" s="99"/>
      <c r="BI22" s="99">
        <v>13.2</v>
      </c>
      <c r="BJ22" s="99">
        <v>4.1779999999999999</v>
      </c>
      <c r="BK22" s="99">
        <v>3.677</v>
      </c>
      <c r="BL22" s="99">
        <v>7.516</v>
      </c>
      <c r="BM22" s="99">
        <v>3.677</v>
      </c>
      <c r="BN22" s="99"/>
      <c r="BO22" s="99">
        <v>3.6739999999999999</v>
      </c>
      <c r="BP22" s="99"/>
      <c r="BQ22" s="99">
        <v>3.6749999999999998</v>
      </c>
      <c r="BR22" s="99">
        <v>3.6760000000000002</v>
      </c>
      <c r="BS22" s="99">
        <v>3.677</v>
      </c>
      <c r="BT22" s="99">
        <v>7.5149999999999997</v>
      </c>
      <c r="BU22" s="99">
        <v>12.175999999999998</v>
      </c>
      <c r="BV22" s="99"/>
      <c r="BW22" s="99">
        <v>10.243</v>
      </c>
      <c r="BX22" s="99">
        <v>17.236000000000001</v>
      </c>
      <c r="BY22" s="99">
        <v>27.666999999999998</v>
      </c>
      <c r="BZ22" s="99">
        <v>8.3979999999999997</v>
      </c>
      <c r="CA22" s="99">
        <v>8.3710000000000004</v>
      </c>
      <c r="CB22" s="99">
        <v>2.048</v>
      </c>
      <c r="CC22" s="99">
        <v>8.33</v>
      </c>
      <c r="CD22" s="99">
        <v>11.808</v>
      </c>
      <c r="CE22" s="99">
        <v>11.487</v>
      </c>
      <c r="CF22" s="99">
        <v>8.1289999999999996</v>
      </c>
      <c r="CG22" s="99">
        <v>0.68799999999999994</v>
      </c>
      <c r="CH22" s="99">
        <v>68.375</v>
      </c>
      <c r="CI22" s="99">
        <v>15.573</v>
      </c>
      <c r="CJ22" s="99">
        <v>14.356999999999999</v>
      </c>
      <c r="CK22" s="99">
        <v>18.32</v>
      </c>
      <c r="CL22" s="99">
        <v>23.095000000000002</v>
      </c>
      <c r="CM22" s="99">
        <v>20.295000000000002</v>
      </c>
      <c r="CN22" s="99">
        <v>20.132000000000001</v>
      </c>
      <c r="CO22" s="99">
        <v>8.3960000000000008</v>
      </c>
      <c r="CP22" s="99">
        <v>22.642000000000003</v>
      </c>
      <c r="CQ22" s="99">
        <v>20.403000000000002</v>
      </c>
      <c r="CR22" s="99">
        <v>16.407</v>
      </c>
      <c r="CS22" s="99">
        <v>20.37</v>
      </c>
      <c r="CT22" s="100"/>
      <c r="CU22" s="100"/>
      <c r="CV22" s="100"/>
      <c r="CW22" s="96"/>
      <c r="CX22" s="97">
        <f t="array" ref="CX22">SUMPRODUCT(B22:CW22*0.25)</f>
        <v>190.42674999999997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4.5830000000000002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>
        <v>32.454999999999998</v>
      </c>
      <c r="BH23" s="99">
        <v>31.994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17.257999999999999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30.225999999999999</v>
      </c>
      <c r="C27" s="107">
        <f t="shared" ref="C27:BN27" si="2">SUM(C20:C26)</f>
        <v>30.472999999999999</v>
      </c>
      <c r="D27" s="107">
        <f t="shared" si="2"/>
        <v>30.005000000000003</v>
      </c>
      <c r="E27" s="107">
        <f t="shared" si="2"/>
        <v>23.567999999999998</v>
      </c>
      <c r="F27" s="107">
        <f t="shared" si="2"/>
        <v>26.344999999999999</v>
      </c>
      <c r="G27" s="107">
        <f t="shared" si="2"/>
        <v>21.213999999999999</v>
      </c>
      <c r="H27" s="107">
        <f t="shared" si="2"/>
        <v>21.285000000000004</v>
      </c>
      <c r="I27" s="107">
        <f t="shared" si="2"/>
        <v>26.914999999999999</v>
      </c>
      <c r="J27" s="107">
        <f t="shared" si="2"/>
        <v>27.166</v>
      </c>
      <c r="K27" s="107">
        <f t="shared" si="2"/>
        <v>27.129000000000005</v>
      </c>
      <c r="L27" s="107">
        <f t="shared" si="2"/>
        <v>26.96</v>
      </c>
      <c r="M27" s="107">
        <f t="shared" si="2"/>
        <v>19.951999999999998</v>
      </c>
      <c r="N27" s="107">
        <f t="shared" si="2"/>
        <v>19.875</v>
      </c>
      <c r="O27" s="107">
        <f t="shared" si="2"/>
        <v>19.86</v>
      </c>
      <c r="P27" s="107">
        <f t="shared" si="2"/>
        <v>19.933</v>
      </c>
      <c r="Q27" s="107">
        <f t="shared" si="2"/>
        <v>19.332999999999998</v>
      </c>
      <c r="R27" s="107">
        <f t="shared" si="2"/>
        <v>19.321999999999999</v>
      </c>
      <c r="S27" s="107">
        <f t="shared" si="2"/>
        <v>19.745999999999999</v>
      </c>
      <c r="T27" s="107">
        <f t="shared" si="2"/>
        <v>19.057000000000002</v>
      </c>
      <c r="U27" s="107">
        <f t="shared" si="2"/>
        <v>19.506999999999998</v>
      </c>
      <c r="V27" s="107">
        <f t="shared" si="2"/>
        <v>14.652000000000001</v>
      </c>
      <c r="W27" s="107">
        <f t="shared" si="2"/>
        <v>15.151</v>
      </c>
      <c r="X27" s="107">
        <f t="shared" si="2"/>
        <v>21.334</v>
      </c>
      <c r="Y27" s="107">
        <f t="shared" si="2"/>
        <v>22.489000000000001</v>
      </c>
      <c r="Z27" s="107">
        <f t="shared" si="2"/>
        <v>6.73</v>
      </c>
      <c r="AA27" s="107">
        <f t="shared" si="2"/>
        <v>8.1239999999999988</v>
      </c>
      <c r="AB27" s="107">
        <f t="shared" si="2"/>
        <v>10.245000000000001</v>
      </c>
      <c r="AC27" s="107">
        <f t="shared" si="2"/>
        <v>27.355999999999998</v>
      </c>
      <c r="AD27" s="107">
        <f t="shared" si="2"/>
        <v>125.441</v>
      </c>
      <c r="AE27" s="107">
        <f t="shared" si="2"/>
        <v>122.02</v>
      </c>
      <c r="AF27" s="107">
        <f t="shared" si="2"/>
        <v>122.16399999999999</v>
      </c>
      <c r="AG27" s="107">
        <f t="shared" si="2"/>
        <v>122.24</v>
      </c>
      <c r="AH27" s="107">
        <f t="shared" si="2"/>
        <v>2</v>
      </c>
      <c r="AI27" s="107">
        <f t="shared" si="2"/>
        <v>2</v>
      </c>
      <c r="AJ27" s="107">
        <f t="shared" si="2"/>
        <v>2</v>
      </c>
      <c r="AK27" s="107">
        <f t="shared" si="2"/>
        <v>0.64200000000000002</v>
      </c>
      <c r="AL27" s="107">
        <f t="shared" si="2"/>
        <v>17.478000000000002</v>
      </c>
      <c r="AM27" s="107">
        <f t="shared" si="2"/>
        <v>16.48</v>
      </c>
      <c r="AN27" s="107">
        <f t="shared" si="2"/>
        <v>21.819000000000003</v>
      </c>
      <c r="AO27" s="107">
        <f t="shared" si="2"/>
        <v>21.646000000000001</v>
      </c>
      <c r="AP27" s="107">
        <f t="shared" si="2"/>
        <v>7.7759999999999998</v>
      </c>
      <c r="AQ27" s="107">
        <f t="shared" si="2"/>
        <v>2.8759999999999999</v>
      </c>
      <c r="AR27" s="107">
        <f t="shared" si="2"/>
        <v>1.276</v>
      </c>
      <c r="AS27" s="107">
        <f t="shared" si="2"/>
        <v>5.5830000000000002</v>
      </c>
      <c r="AT27" s="107">
        <f t="shared" si="2"/>
        <v>42.48</v>
      </c>
      <c r="AU27" s="107">
        <f t="shared" si="2"/>
        <v>42.519999999999996</v>
      </c>
      <c r="AV27" s="107">
        <f t="shared" si="2"/>
        <v>42.04</v>
      </c>
      <c r="AW27" s="107">
        <f t="shared" si="2"/>
        <v>42.04</v>
      </c>
      <c r="AX27" s="107">
        <f t="shared" si="2"/>
        <v>42.04</v>
      </c>
      <c r="AY27" s="107">
        <f t="shared" si="2"/>
        <v>42.04</v>
      </c>
      <c r="AZ27" s="107">
        <f t="shared" si="2"/>
        <v>42.04</v>
      </c>
      <c r="BA27" s="107">
        <f t="shared" si="2"/>
        <v>42.519999999999996</v>
      </c>
      <c r="BB27" s="107">
        <f t="shared" si="2"/>
        <v>47.126999999999995</v>
      </c>
      <c r="BC27" s="107">
        <f t="shared" si="2"/>
        <v>42.5</v>
      </c>
      <c r="BD27" s="107">
        <f t="shared" si="2"/>
        <v>42.5</v>
      </c>
      <c r="BE27" s="107">
        <f t="shared" si="2"/>
        <v>42.540000000000006</v>
      </c>
      <c r="BF27" s="107">
        <f t="shared" si="2"/>
        <v>9.4179999999999993</v>
      </c>
      <c r="BG27" s="107">
        <f t="shared" si="2"/>
        <v>32.464999999999996</v>
      </c>
      <c r="BH27" s="107">
        <f t="shared" si="2"/>
        <v>32.003999999999998</v>
      </c>
      <c r="BI27" s="107">
        <f t="shared" si="2"/>
        <v>19.21</v>
      </c>
      <c r="BJ27" s="107">
        <f t="shared" si="2"/>
        <v>8.4899999999999984</v>
      </c>
      <c r="BK27" s="107">
        <f t="shared" si="2"/>
        <v>3.677</v>
      </c>
      <c r="BL27" s="107">
        <f t="shared" si="2"/>
        <v>7.516</v>
      </c>
      <c r="BM27" s="107">
        <f t="shared" si="2"/>
        <v>3.677</v>
      </c>
      <c r="BN27" s="107">
        <f t="shared" si="2"/>
        <v>0</v>
      </c>
      <c r="BO27" s="107">
        <f t="shared" ref="BO27:CW27" si="3">SUM(BO20:BO26)</f>
        <v>5.9859999999999998</v>
      </c>
      <c r="BP27" s="107">
        <f t="shared" si="3"/>
        <v>2.206</v>
      </c>
      <c r="BQ27" s="107">
        <f t="shared" si="3"/>
        <v>6.6989999999999998</v>
      </c>
      <c r="BR27" s="107">
        <f t="shared" si="3"/>
        <v>9.2690000000000001</v>
      </c>
      <c r="BS27" s="107">
        <f t="shared" si="3"/>
        <v>9.2829999999999995</v>
      </c>
      <c r="BT27" s="107">
        <f t="shared" si="3"/>
        <v>12.382999999999999</v>
      </c>
      <c r="BU27" s="107">
        <f t="shared" si="3"/>
        <v>22.43</v>
      </c>
      <c r="BV27" s="107">
        <f t="shared" si="3"/>
        <v>2.0939999999999999</v>
      </c>
      <c r="BW27" s="107">
        <f t="shared" si="3"/>
        <v>16.143999999999998</v>
      </c>
      <c r="BX27" s="107">
        <f t="shared" si="3"/>
        <v>42.6</v>
      </c>
      <c r="BY27" s="107">
        <f t="shared" si="3"/>
        <v>72.591999999999999</v>
      </c>
      <c r="BZ27" s="107">
        <f t="shared" si="3"/>
        <v>18.57</v>
      </c>
      <c r="CA27" s="107">
        <f t="shared" si="3"/>
        <v>12.16</v>
      </c>
      <c r="CB27" s="107">
        <f t="shared" si="3"/>
        <v>5.5529999999999999</v>
      </c>
      <c r="CC27" s="107">
        <f t="shared" si="3"/>
        <v>12.157</v>
      </c>
      <c r="CD27" s="107">
        <f t="shared" si="3"/>
        <v>21.128999999999998</v>
      </c>
      <c r="CE27" s="107">
        <f t="shared" si="3"/>
        <v>18.867000000000001</v>
      </c>
      <c r="CF27" s="107">
        <f t="shared" si="3"/>
        <v>12.067</v>
      </c>
      <c r="CG27" s="107">
        <f t="shared" si="3"/>
        <v>4.2939999999999996</v>
      </c>
      <c r="CH27" s="107">
        <f t="shared" si="3"/>
        <v>80.186999999999998</v>
      </c>
      <c r="CI27" s="107">
        <f t="shared" si="3"/>
        <v>22.239000000000001</v>
      </c>
      <c r="CJ27" s="107">
        <f t="shared" si="3"/>
        <v>17.795999999999999</v>
      </c>
      <c r="CK27" s="107">
        <f t="shared" si="3"/>
        <v>21.827999999999999</v>
      </c>
      <c r="CL27" s="107">
        <f t="shared" si="3"/>
        <v>29.615000000000002</v>
      </c>
      <c r="CM27" s="107">
        <f t="shared" si="3"/>
        <v>23.721000000000004</v>
      </c>
      <c r="CN27" s="107">
        <f t="shared" si="3"/>
        <v>23.327000000000002</v>
      </c>
      <c r="CO27" s="107">
        <f t="shared" si="3"/>
        <v>11.553000000000001</v>
      </c>
      <c r="CP27" s="107">
        <f t="shared" si="3"/>
        <v>28.946000000000005</v>
      </c>
      <c r="CQ27" s="107">
        <f t="shared" si="3"/>
        <v>23.515000000000001</v>
      </c>
      <c r="CR27" s="107">
        <f t="shared" si="3"/>
        <v>19.422000000000001</v>
      </c>
      <c r="CS27" s="107">
        <f t="shared" si="3"/>
        <v>23.481999999999999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612.08775000000014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42.08</v>
      </c>
      <c r="C31" s="94">
        <v>38.042000000000002</v>
      </c>
      <c r="D31" s="94">
        <v>52.317</v>
      </c>
      <c r="E31" s="94">
        <v>38.747999999999998</v>
      </c>
      <c r="F31" s="94">
        <v>39.164000000000001</v>
      </c>
      <c r="G31" s="94">
        <v>34.093000000000004</v>
      </c>
      <c r="H31" s="94">
        <v>31.768000000000001</v>
      </c>
      <c r="I31" s="94">
        <v>45.606000000000002</v>
      </c>
      <c r="J31" s="94">
        <v>44.101999999999997</v>
      </c>
      <c r="K31" s="94">
        <v>46.448</v>
      </c>
      <c r="L31" s="94">
        <v>49.46</v>
      </c>
      <c r="M31" s="94">
        <v>42.393999999999998</v>
      </c>
      <c r="N31" s="94">
        <v>42.264000000000003</v>
      </c>
      <c r="O31" s="94">
        <v>42.731999999999999</v>
      </c>
      <c r="P31" s="94">
        <v>46.765000000000001</v>
      </c>
      <c r="Q31" s="94">
        <v>46.511000000000003</v>
      </c>
      <c r="R31" s="94">
        <v>42.936999999999998</v>
      </c>
      <c r="S31" s="94">
        <v>32.835000000000001</v>
      </c>
      <c r="T31" s="94">
        <v>36.636000000000003</v>
      </c>
      <c r="U31" s="94">
        <v>37.395000000000003</v>
      </c>
      <c r="V31" s="94">
        <v>47.021999999999998</v>
      </c>
      <c r="W31" s="94">
        <v>33.643999999999998</v>
      </c>
      <c r="X31" s="94">
        <v>32.130000000000003</v>
      </c>
      <c r="Y31" s="94">
        <v>33.366</v>
      </c>
      <c r="Z31" s="94">
        <v>161.41200000000001</v>
      </c>
      <c r="AA31" s="94">
        <v>20.408000000000001</v>
      </c>
      <c r="AB31" s="94">
        <v>21.247</v>
      </c>
      <c r="AC31" s="94">
        <v>43.95</v>
      </c>
      <c r="AD31" s="94">
        <v>131.571</v>
      </c>
      <c r="AE31" s="94">
        <v>130.166</v>
      </c>
      <c r="AF31" s="94">
        <v>144.334</v>
      </c>
      <c r="AG31" s="94">
        <v>152.11000000000001</v>
      </c>
      <c r="AH31" s="94">
        <v>176.85900000000001</v>
      </c>
      <c r="AI31" s="94">
        <v>30.678000000000001</v>
      </c>
      <c r="AJ31" s="94">
        <v>31.972000000000001</v>
      </c>
      <c r="AK31" s="94">
        <v>47.33</v>
      </c>
      <c r="AL31" s="94">
        <v>34.631999999999998</v>
      </c>
      <c r="AM31" s="94">
        <v>26.736000000000001</v>
      </c>
      <c r="AN31" s="94">
        <v>60.469000000000001</v>
      </c>
      <c r="AO31" s="94">
        <v>59.735999999999997</v>
      </c>
      <c r="AP31" s="94">
        <v>22.106000000000002</v>
      </c>
      <c r="AQ31" s="94">
        <v>29.89</v>
      </c>
      <c r="AR31" s="94">
        <v>29.954999999999998</v>
      </c>
      <c r="AS31" s="94">
        <v>40.127000000000002</v>
      </c>
      <c r="AT31" s="94">
        <v>42.48</v>
      </c>
      <c r="AU31" s="94">
        <v>42.52</v>
      </c>
      <c r="AV31" s="94">
        <v>46.738</v>
      </c>
      <c r="AW31" s="94">
        <v>48.673000000000002</v>
      </c>
      <c r="AX31" s="94">
        <v>96.909000000000006</v>
      </c>
      <c r="AY31" s="94">
        <v>70.272000000000006</v>
      </c>
      <c r="AZ31" s="94">
        <v>42.04</v>
      </c>
      <c r="BA31" s="94">
        <v>42.52</v>
      </c>
      <c r="BB31" s="94">
        <v>53.32</v>
      </c>
      <c r="BC31" s="94">
        <v>42.5</v>
      </c>
      <c r="BD31" s="94">
        <v>57.773000000000003</v>
      </c>
      <c r="BE31" s="94">
        <v>42.54</v>
      </c>
      <c r="BF31" s="94">
        <v>27.077999999999999</v>
      </c>
      <c r="BG31" s="94">
        <v>32.465000000000003</v>
      </c>
      <c r="BH31" s="94">
        <v>32.003999999999998</v>
      </c>
      <c r="BI31" s="94">
        <v>34.758000000000003</v>
      </c>
      <c r="BJ31" s="94">
        <v>44.02</v>
      </c>
      <c r="BK31" s="94">
        <v>48.78</v>
      </c>
      <c r="BL31" s="94">
        <v>44.607999999999997</v>
      </c>
      <c r="BM31" s="94">
        <v>30.202999999999999</v>
      </c>
      <c r="BN31" s="94">
        <v>39.581000000000003</v>
      </c>
      <c r="BO31" s="94">
        <v>31.704000000000001</v>
      </c>
      <c r="BP31" s="94">
        <v>154.63900000000001</v>
      </c>
      <c r="BQ31" s="94">
        <v>14.3</v>
      </c>
      <c r="BR31" s="94">
        <v>18.962</v>
      </c>
      <c r="BS31" s="94">
        <v>20.32</v>
      </c>
      <c r="BT31" s="94">
        <v>23.356999999999999</v>
      </c>
      <c r="BU31" s="94">
        <v>24.38</v>
      </c>
      <c r="BV31" s="94">
        <v>2.1760000000000002</v>
      </c>
      <c r="BW31" s="94">
        <v>26.594000000000001</v>
      </c>
      <c r="BX31" s="94">
        <v>62.92</v>
      </c>
      <c r="BY31" s="94">
        <v>105.559</v>
      </c>
      <c r="BZ31" s="94">
        <v>31.268000000000001</v>
      </c>
      <c r="CA31" s="94">
        <v>34.74</v>
      </c>
      <c r="CB31" s="94">
        <v>17.36</v>
      </c>
      <c r="CC31" s="94">
        <v>24.937000000000001</v>
      </c>
      <c r="CD31" s="94">
        <v>29.823</v>
      </c>
      <c r="CE31" s="94">
        <v>36.101999999999997</v>
      </c>
      <c r="CF31" s="94">
        <v>25.721</v>
      </c>
      <c r="CG31" s="94">
        <v>9.1620000000000008</v>
      </c>
      <c r="CH31" s="94">
        <v>97.408000000000001</v>
      </c>
      <c r="CI31" s="94">
        <v>33.497999999999998</v>
      </c>
      <c r="CJ31" s="94">
        <v>26.329000000000001</v>
      </c>
      <c r="CK31" s="94">
        <v>32.42</v>
      </c>
      <c r="CL31" s="94">
        <v>43.408000000000001</v>
      </c>
      <c r="CM31" s="94">
        <v>36.96</v>
      </c>
      <c r="CN31" s="94">
        <v>32.817999999999998</v>
      </c>
      <c r="CO31" s="94">
        <v>17.163</v>
      </c>
      <c r="CP31" s="94">
        <v>42.398000000000003</v>
      </c>
      <c r="CQ31" s="94">
        <v>39.366</v>
      </c>
      <c r="CR31" s="94">
        <v>34.106000000000002</v>
      </c>
      <c r="CS31" s="94">
        <v>47.512999999999998</v>
      </c>
      <c r="CT31" s="95"/>
      <c r="CU31" s="95"/>
      <c r="CV31" s="95"/>
      <c r="CW31" s="96"/>
      <c r="CX31" s="97">
        <f t="array" ref="CX31">SUMPRODUCT(B31:CW31*0.25)</f>
        <v>1128.3349999999998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42.08</v>
      </c>
      <c r="C33" s="77">
        <f t="shared" ref="C33:BN33" si="4">SUM(C30:C32)</f>
        <v>38.042000000000002</v>
      </c>
      <c r="D33" s="77">
        <f t="shared" si="4"/>
        <v>52.317</v>
      </c>
      <c r="E33" s="77">
        <f t="shared" si="4"/>
        <v>38.747999999999998</v>
      </c>
      <c r="F33" s="77">
        <f t="shared" si="4"/>
        <v>39.164000000000001</v>
      </c>
      <c r="G33" s="77">
        <f t="shared" si="4"/>
        <v>34.093000000000004</v>
      </c>
      <c r="H33" s="77">
        <f t="shared" si="4"/>
        <v>31.768000000000001</v>
      </c>
      <c r="I33" s="77">
        <f t="shared" si="4"/>
        <v>45.606000000000002</v>
      </c>
      <c r="J33" s="77">
        <f t="shared" si="4"/>
        <v>44.101999999999997</v>
      </c>
      <c r="K33" s="77">
        <f t="shared" si="4"/>
        <v>46.448</v>
      </c>
      <c r="L33" s="77">
        <f t="shared" si="4"/>
        <v>49.46</v>
      </c>
      <c r="M33" s="77">
        <f t="shared" si="4"/>
        <v>42.393999999999998</v>
      </c>
      <c r="N33" s="77">
        <f t="shared" si="4"/>
        <v>42.264000000000003</v>
      </c>
      <c r="O33" s="77">
        <f t="shared" si="4"/>
        <v>42.731999999999999</v>
      </c>
      <c r="P33" s="77">
        <f t="shared" si="4"/>
        <v>46.765000000000001</v>
      </c>
      <c r="Q33" s="77">
        <f t="shared" si="4"/>
        <v>46.511000000000003</v>
      </c>
      <c r="R33" s="77">
        <f t="shared" si="4"/>
        <v>42.936999999999998</v>
      </c>
      <c r="S33" s="77">
        <f t="shared" si="4"/>
        <v>32.835000000000001</v>
      </c>
      <c r="T33" s="77">
        <f t="shared" si="4"/>
        <v>36.636000000000003</v>
      </c>
      <c r="U33" s="77">
        <f t="shared" si="4"/>
        <v>37.395000000000003</v>
      </c>
      <c r="V33" s="77">
        <f t="shared" si="4"/>
        <v>47.021999999999998</v>
      </c>
      <c r="W33" s="77">
        <f t="shared" si="4"/>
        <v>33.643999999999998</v>
      </c>
      <c r="X33" s="77">
        <f t="shared" si="4"/>
        <v>32.130000000000003</v>
      </c>
      <c r="Y33" s="77">
        <f t="shared" si="4"/>
        <v>33.366</v>
      </c>
      <c r="Z33" s="77">
        <f t="shared" si="4"/>
        <v>161.41200000000001</v>
      </c>
      <c r="AA33" s="77">
        <f t="shared" si="4"/>
        <v>20.408000000000001</v>
      </c>
      <c r="AB33" s="77">
        <f t="shared" si="4"/>
        <v>21.247</v>
      </c>
      <c r="AC33" s="77">
        <f t="shared" si="4"/>
        <v>43.95</v>
      </c>
      <c r="AD33" s="77">
        <f t="shared" si="4"/>
        <v>131.571</v>
      </c>
      <c r="AE33" s="77">
        <f t="shared" si="4"/>
        <v>130.166</v>
      </c>
      <c r="AF33" s="77">
        <f t="shared" si="4"/>
        <v>144.334</v>
      </c>
      <c r="AG33" s="77">
        <f t="shared" si="4"/>
        <v>152.11000000000001</v>
      </c>
      <c r="AH33" s="77">
        <f t="shared" si="4"/>
        <v>176.85900000000001</v>
      </c>
      <c r="AI33" s="77">
        <f t="shared" si="4"/>
        <v>30.678000000000001</v>
      </c>
      <c r="AJ33" s="77">
        <f t="shared" si="4"/>
        <v>31.972000000000001</v>
      </c>
      <c r="AK33" s="77">
        <f t="shared" si="4"/>
        <v>47.33</v>
      </c>
      <c r="AL33" s="77">
        <f t="shared" si="4"/>
        <v>34.631999999999998</v>
      </c>
      <c r="AM33" s="77">
        <f t="shared" si="4"/>
        <v>26.736000000000001</v>
      </c>
      <c r="AN33" s="77">
        <f t="shared" si="4"/>
        <v>60.469000000000001</v>
      </c>
      <c r="AO33" s="77">
        <f t="shared" si="4"/>
        <v>59.735999999999997</v>
      </c>
      <c r="AP33" s="77">
        <f t="shared" si="4"/>
        <v>22.106000000000002</v>
      </c>
      <c r="AQ33" s="77">
        <f t="shared" si="4"/>
        <v>29.89</v>
      </c>
      <c r="AR33" s="77">
        <f t="shared" si="4"/>
        <v>29.954999999999998</v>
      </c>
      <c r="AS33" s="77">
        <f t="shared" si="4"/>
        <v>40.127000000000002</v>
      </c>
      <c r="AT33" s="77">
        <f t="shared" si="4"/>
        <v>42.48</v>
      </c>
      <c r="AU33" s="77">
        <f t="shared" si="4"/>
        <v>42.52</v>
      </c>
      <c r="AV33" s="77">
        <f t="shared" si="4"/>
        <v>46.738</v>
      </c>
      <c r="AW33" s="77">
        <f t="shared" si="4"/>
        <v>48.673000000000002</v>
      </c>
      <c r="AX33" s="77">
        <f t="shared" si="4"/>
        <v>96.909000000000006</v>
      </c>
      <c r="AY33" s="77">
        <f t="shared" si="4"/>
        <v>70.272000000000006</v>
      </c>
      <c r="AZ33" s="77">
        <f t="shared" si="4"/>
        <v>42.04</v>
      </c>
      <c r="BA33" s="77">
        <f t="shared" si="4"/>
        <v>42.52</v>
      </c>
      <c r="BB33" s="77">
        <f t="shared" si="4"/>
        <v>53.32</v>
      </c>
      <c r="BC33" s="77">
        <f t="shared" si="4"/>
        <v>42.5</v>
      </c>
      <c r="BD33" s="77">
        <f t="shared" si="4"/>
        <v>57.773000000000003</v>
      </c>
      <c r="BE33" s="77">
        <f t="shared" si="4"/>
        <v>42.54</v>
      </c>
      <c r="BF33" s="77">
        <f t="shared" si="4"/>
        <v>27.077999999999999</v>
      </c>
      <c r="BG33" s="77">
        <f t="shared" si="4"/>
        <v>32.465000000000003</v>
      </c>
      <c r="BH33" s="77">
        <f t="shared" si="4"/>
        <v>32.003999999999998</v>
      </c>
      <c r="BI33" s="77">
        <f t="shared" si="4"/>
        <v>34.758000000000003</v>
      </c>
      <c r="BJ33" s="77">
        <f t="shared" si="4"/>
        <v>44.02</v>
      </c>
      <c r="BK33" s="77">
        <f t="shared" si="4"/>
        <v>48.78</v>
      </c>
      <c r="BL33" s="77">
        <f t="shared" si="4"/>
        <v>44.607999999999997</v>
      </c>
      <c r="BM33" s="77">
        <f t="shared" si="4"/>
        <v>30.202999999999999</v>
      </c>
      <c r="BN33" s="77">
        <f t="shared" si="4"/>
        <v>39.581000000000003</v>
      </c>
      <c r="BO33" s="77">
        <f t="shared" ref="BO33:CW33" si="5">SUM(BO30:BO32)</f>
        <v>31.704000000000001</v>
      </c>
      <c r="BP33" s="77">
        <f t="shared" si="5"/>
        <v>154.63900000000001</v>
      </c>
      <c r="BQ33" s="77">
        <f t="shared" si="5"/>
        <v>14.3</v>
      </c>
      <c r="BR33" s="77">
        <f t="shared" si="5"/>
        <v>18.962</v>
      </c>
      <c r="BS33" s="77">
        <f t="shared" si="5"/>
        <v>20.32</v>
      </c>
      <c r="BT33" s="77">
        <f t="shared" si="5"/>
        <v>23.356999999999999</v>
      </c>
      <c r="BU33" s="77">
        <f t="shared" si="5"/>
        <v>24.38</v>
      </c>
      <c r="BV33" s="77">
        <f t="shared" si="5"/>
        <v>2.1760000000000002</v>
      </c>
      <c r="BW33" s="77">
        <f t="shared" si="5"/>
        <v>26.594000000000001</v>
      </c>
      <c r="BX33" s="77">
        <f t="shared" si="5"/>
        <v>62.92</v>
      </c>
      <c r="BY33" s="77">
        <f t="shared" si="5"/>
        <v>105.559</v>
      </c>
      <c r="BZ33" s="77">
        <f t="shared" si="5"/>
        <v>31.268000000000001</v>
      </c>
      <c r="CA33" s="77">
        <f t="shared" si="5"/>
        <v>34.74</v>
      </c>
      <c r="CB33" s="77">
        <f t="shared" si="5"/>
        <v>17.36</v>
      </c>
      <c r="CC33" s="77">
        <f t="shared" si="5"/>
        <v>24.937000000000001</v>
      </c>
      <c r="CD33" s="77">
        <f t="shared" si="5"/>
        <v>29.823</v>
      </c>
      <c r="CE33" s="77">
        <f t="shared" si="5"/>
        <v>36.101999999999997</v>
      </c>
      <c r="CF33" s="77">
        <f t="shared" si="5"/>
        <v>25.721</v>
      </c>
      <c r="CG33" s="77">
        <f t="shared" si="5"/>
        <v>9.1620000000000008</v>
      </c>
      <c r="CH33" s="77">
        <f t="shared" si="5"/>
        <v>97.408000000000001</v>
      </c>
      <c r="CI33" s="77">
        <f t="shared" si="5"/>
        <v>33.497999999999998</v>
      </c>
      <c r="CJ33" s="77">
        <f t="shared" si="5"/>
        <v>26.329000000000001</v>
      </c>
      <c r="CK33" s="77">
        <f t="shared" si="5"/>
        <v>32.42</v>
      </c>
      <c r="CL33" s="77">
        <f t="shared" si="5"/>
        <v>43.408000000000001</v>
      </c>
      <c r="CM33" s="77">
        <f t="shared" si="5"/>
        <v>36.96</v>
      </c>
      <c r="CN33" s="77">
        <f t="shared" si="5"/>
        <v>32.817999999999998</v>
      </c>
      <c r="CO33" s="77">
        <f t="shared" si="5"/>
        <v>17.163</v>
      </c>
      <c r="CP33" s="77">
        <f t="shared" si="5"/>
        <v>42.398000000000003</v>
      </c>
      <c r="CQ33" s="77">
        <f t="shared" si="5"/>
        <v>39.366</v>
      </c>
      <c r="CR33" s="77">
        <f t="shared" si="5"/>
        <v>34.106000000000002</v>
      </c>
      <c r="CS33" s="77">
        <f t="shared" si="5"/>
        <v>47.512999999999998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1128.3349999999998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42.4</v>
      </c>
      <c r="F38" s="120"/>
      <c r="G38" s="120">
        <v>98</v>
      </c>
      <c r="H38" s="120">
        <v>180.6</v>
      </c>
      <c r="I38" s="120">
        <v>182.3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66.900000000000006</v>
      </c>
      <c r="W38" s="120"/>
      <c r="X38" s="120"/>
      <c r="Y38" s="120"/>
      <c r="Z38" s="120">
        <v>219.4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117.5</v>
      </c>
      <c r="BW38" s="120">
        <v>5.7</v>
      </c>
      <c r="BX38" s="120"/>
      <c r="BY38" s="120"/>
      <c r="BZ38" s="120"/>
      <c r="CA38" s="120"/>
      <c r="CB38" s="120">
        <v>5.3</v>
      </c>
      <c r="CC38" s="120">
        <v>5.9</v>
      </c>
      <c r="CD38" s="120"/>
      <c r="CE38" s="120"/>
      <c r="CF38" s="120"/>
      <c r="CG38" s="120">
        <v>159.1</v>
      </c>
      <c r="CH38" s="120"/>
      <c r="CI38" s="120"/>
      <c r="CJ38" s="120">
        <v>126.6</v>
      </c>
      <c r="CK38" s="120">
        <v>171.2</v>
      </c>
      <c r="CL38" s="120"/>
      <c r="CM38" s="120"/>
      <c r="CN38" s="120">
        <v>107.4</v>
      </c>
      <c r="CO38" s="120">
        <v>184.8</v>
      </c>
      <c r="CP38" s="120"/>
      <c r="CQ38" s="120">
        <v>133.5</v>
      </c>
      <c r="CR38" s="120">
        <v>154.19999999999999</v>
      </c>
      <c r="CS38" s="120">
        <v>38</v>
      </c>
      <c r="CT38" s="122"/>
      <c r="CU38" s="122"/>
      <c r="CV38" s="122"/>
      <c r="CW38" s="121"/>
      <c r="CX38" s="97">
        <f t="array" ref="CX38">SUMPRODUCT(B38:CW38*0.25)</f>
        <v>499.7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42.4</v>
      </c>
      <c r="F41" s="107">
        <f t="shared" si="6"/>
        <v>0</v>
      </c>
      <c r="G41" s="107">
        <f t="shared" si="6"/>
        <v>98</v>
      </c>
      <c r="H41" s="107">
        <f t="shared" si="6"/>
        <v>180.6</v>
      </c>
      <c r="I41" s="107">
        <f t="shared" si="6"/>
        <v>182.3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66.900000000000006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219.4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117.5</v>
      </c>
      <c r="BW41" s="107">
        <f t="shared" si="7"/>
        <v>5.7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5.3</v>
      </c>
      <c r="CC41" s="107">
        <f t="shared" si="7"/>
        <v>5.9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159.1</v>
      </c>
      <c r="CH41" s="107">
        <f t="shared" si="7"/>
        <v>0</v>
      </c>
      <c r="CI41" s="107">
        <f t="shared" si="7"/>
        <v>0</v>
      </c>
      <c r="CJ41" s="107">
        <f t="shared" si="7"/>
        <v>126.6</v>
      </c>
      <c r="CK41" s="107">
        <f t="shared" si="7"/>
        <v>171.2</v>
      </c>
      <c r="CL41" s="107">
        <f t="shared" si="7"/>
        <v>0</v>
      </c>
      <c r="CM41" s="107">
        <f t="shared" si="7"/>
        <v>0</v>
      </c>
      <c r="CN41" s="107">
        <f t="shared" si="7"/>
        <v>107.4</v>
      </c>
      <c r="CO41" s="107">
        <f t="shared" si="7"/>
        <v>184.8</v>
      </c>
      <c r="CP41" s="107">
        <f t="shared" si="7"/>
        <v>0</v>
      </c>
      <c r="CQ41" s="107">
        <f t="shared" si="7"/>
        <v>133.5</v>
      </c>
      <c r="CR41" s="107">
        <f t="shared" si="7"/>
        <v>154.19999999999999</v>
      </c>
      <c r="CS41" s="107">
        <f t="shared" si="7"/>
        <v>38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499.7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42.4</v>
      </c>
      <c r="F46" s="120"/>
      <c r="G46" s="120">
        <v>98</v>
      </c>
      <c r="H46" s="120">
        <v>180.6</v>
      </c>
      <c r="I46" s="120">
        <v>182.3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66.900000000000006</v>
      </c>
      <c r="W46" s="120"/>
      <c r="X46" s="120"/>
      <c r="Y46" s="120"/>
      <c r="Z46" s="120">
        <v>219.4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117.5</v>
      </c>
      <c r="BW46" s="120">
        <v>5.7</v>
      </c>
      <c r="BX46" s="120"/>
      <c r="BY46" s="120"/>
      <c r="BZ46" s="120"/>
      <c r="CA46" s="120"/>
      <c r="CB46" s="120">
        <v>5.3</v>
      </c>
      <c r="CC46" s="120">
        <v>5.9</v>
      </c>
      <c r="CD46" s="120"/>
      <c r="CE46" s="120"/>
      <c r="CF46" s="120"/>
      <c r="CG46" s="120">
        <v>159.1</v>
      </c>
      <c r="CH46" s="120"/>
      <c r="CI46" s="120"/>
      <c r="CJ46" s="120">
        <v>126.6</v>
      </c>
      <c r="CK46" s="120">
        <v>171.2</v>
      </c>
      <c r="CL46" s="120"/>
      <c r="CM46" s="120"/>
      <c r="CN46" s="120">
        <v>107.4</v>
      </c>
      <c r="CO46" s="120">
        <v>184.8</v>
      </c>
      <c r="CP46" s="120"/>
      <c r="CQ46" s="120">
        <v>133.5</v>
      </c>
      <c r="CR46" s="120">
        <v>154.19999999999999</v>
      </c>
      <c r="CS46" s="120">
        <v>38</v>
      </c>
      <c r="CT46" s="122"/>
      <c r="CU46" s="122"/>
      <c r="CV46" s="122"/>
      <c r="CW46" s="121"/>
      <c r="CX46" s="97">
        <f t="array" ref="CX46">SUMPRODUCT(B46:CW46*0.25)</f>
        <v>499.7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42.4</v>
      </c>
      <c r="F50" s="107">
        <f t="shared" si="8"/>
        <v>0</v>
      </c>
      <c r="G50" s="107">
        <f t="shared" si="8"/>
        <v>98</v>
      </c>
      <c r="H50" s="107">
        <f t="shared" si="8"/>
        <v>180.6</v>
      </c>
      <c r="I50" s="107">
        <f t="shared" si="8"/>
        <v>182.3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66.900000000000006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219.4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117.5</v>
      </c>
      <c r="BW50" s="107">
        <f t="shared" si="9"/>
        <v>5.7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5.3</v>
      </c>
      <c r="CC50" s="107">
        <f t="shared" si="9"/>
        <v>5.9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159.1</v>
      </c>
      <c r="CH50" s="107">
        <f t="shared" si="9"/>
        <v>0</v>
      </c>
      <c r="CI50" s="107">
        <f t="shared" si="9"/>
        <v>0</v>
      </c>
      <c r="CJ50" s="107">
        <f t="shared" si="9"/>
        <v>126.6</v>
      </c>
      <c r="CK50" s="107">
        <f t="shared" si="9"/>
        <v>171.2</v>
      </c>
      <c r="CL50" s="107">
        <f t="shared" si="9"/>
        <v>0</v>
      </c>
      <c r="CM50" s="107">
        <f t="shared" si="9"/>
        <v>0</v>
      </c>
      <c r="CN50" s="107">
        <f t="shared" si="9"/>
        <v>107.4</v>
      </c>
      <c r="CO50" s="107">
        <f t="shared" si="9"/>
        <v>184.8</v>
      </c>
      <c r="CP50" s="107">
        <f t="shared" si="9"/>
        <v>0</v>
      </c>
      <c r="CQ50" s="107">
        <f t="shared" si="9"/>
        <v>133.5</v>
      </c>
      <c r="CR50" s="107">
        <f t="shared" si="9"/>
        <v>154.19999999999999</v>
      </c>
      <c r="CS50" s="107">
        <f t="shared" si="9"/>
        <v>38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499.7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42.08</v>
      </c>
      <c r="C53" s="107">
        <f t="shared" ref="C53:BN53" si="12">C17+C27+C41</f>
        <v>38.042000000000002</v>
      </c>
      <c r="D53" s="107">
        <f t="shared" si="12"/>
        <v>52.317000000000007</v>
      </c>
      <c r="E53" s="107">
        <f t="shared" si="12"/>
        <v>81.147999999999996</v>
      </c>
      <c r="F53" s="107">
        <f t="shared" si="12"/>
        <v>39.164000000000001</v>
      </c>
      <c r="G53" s="107">
        <f t="shared" si="12"/>
        <v>132.09299999999999</v>
      </c>
      <c r="H53" s="107">
        <f t="shared" si="12"/>
        <v>212.36799999999999</v>
      </c>
      <c r="I53" s="107">
        <f t="shared" si="12"/>
        <v>227.90600000000001</v>
      </c>
      <c r="J53" s="107">
        <f t="shared" si="12"/>
        <v>44.102000000000004</v>
      </c>
      <c r="K53" s="107">
        <f t="shared" si="12"/>
        <v>46.448000000000008</v>
      </c>
      <c r="L53" s="107">
        <f t="shared" si="12"/>
        <v>49.46</v>
      </c>
      <c r="M53" s="107">
        <f t="shared" si="12"/>
        <v>42.393999999999998</v>
      </c>
      <c r="N53" s="107">
        <f t="shared" si="12"/>
        <v>42.263999999999996</v>
      </c>
      <c r="O53" s="107">
        <f t="shared" si="12"/>
        <v>42.731999999999999</v>
      </c>
      <c r="P53" s="107">
        <f t="shared" si="12"/>
        <v>46.765000000000001</v>
      </c>
      <c r="Q53" s="107">
        <f t="shared" si="12"/>
        <v>46.510999999999996</v>
      </c>
      <c r="R53" s="107">
        <f t="shared" si="12"/>
        <v>42.936999999999998</v>
      </c>
      <c r="S53" s="107">
        <f t="shared" si="12"/>
        <v>32.835000000000001</v>
      </c>
      <c r="T53" s="107">
        <f t="shared" si="12"/>
        <v>36.636000000000003</v>
      </c>
      <c r="U53" s="107">
        <f t="shared" si="12"/>
        <v>37.394999999999996</v>
      </c>
      <c r="V53" s="107">
        <f t="shared" si="12"/>
        <v>113.922</v>
      </c>
      <c r="W53" s="107">
        <f t="shared" si="12"/>
        <v>33.643999999999998</v>
      </c>
      <c r="X53" s="107">
        <f t="shared" si="12"/>
        <v>32.129999999999995</v>
      </c>
      <c r="Y53" s="107">
        <f t="shared" si="12"/>
        <v>33.366</v>
      </c>
      <c r="Z53" s="107">
        <f t="shared" si="12"/>
        <v>380.81200000000001</v>
      </c>
      <c r="AA53" s="107">
        <f t="shared" si="12"/>
        <v>20.408000000000001</v>
      </c>
      <c r="AB53" s="107">
        <f t="shared" si="12"/>
        <v>21.247</v>
      </c>
      <c r="AC53" s="107">
        <f t="shared" si="12"/>
        <v>43.95</v>
      </c>
      <c r="AD53" s="107">
        <f t="shared" si="12"/>
        <v>131.571</v>
      </c>
      <c r="AE53" s="107">
        <f t="shared" si="12"/>
        <v>130.166</v>
      </c>
      <c r="AF53" s="107">
        <f t="shared" si="12"/>
        <v>144.334</v>
      </c>
      <c r="AG53" s="107">
        <f t="shared" si="12"/>
        <v>152.10999999999999</v>
      </c>
      <c r="AH53" s="107">
        <f t="shared" si="12"/>
        <v>176.85900000000001</v>
      </c>
      <c r="AI53" s="107">
        <f t="shared" si="12"/>
        <v>30.678000000000001</v>
      </c>
      <c r="AJ53" s="107">
        <f t="shared" si="12"/>
        <v>31.972000000000001</v>
      </c>
      <c r="AK53" s="107">
        <f t="shared" si="12"/>
        <v>47.330000000000005</v>
      </c>
      <c r="AL53" s="107">
        <f t="shared" si="12"/>
        <v>34.632000000000005</v>
      </c>
      <c r="AM53" s="107">
        <f t="shared" si="12"/>
        <v>26.736000000000001</v>
      </c>
      <c r="AN53" s="107">
        <f t="shared" si="12"/>
        <v>60.469000000000001</v>
      </c>
      <c r="AO53" s="107">
        <f t="shared" si="12"/>
        <v>59.736000000000004</v>
      </c>
      <c r="AP53" s="107">
        <f t="shared" si="12"/>
        <v>22.106000000000002</v>
      </c>
      <c r="AQ53" s="107">
        <f t="shared" si="12"/>
        <v>29.89</v>
      </c>
      <c r="AR53" s="107">
        <f t="shared" si="12"/>
        <v>29.954999999999998</v>
      </c>
      <c r="AS53" s="107">
        <f t="shared" si="12"/>
        <v>40.126999999999995</v>
      </c>
      <c r="AT53" s="107">
        <f t="shared" si="12"/>
        <v>42.48</v>
      </c>
      <c r="AU53" s="107">
        <f t="shared" si="12"/>
        <v>42.519999999999996</v>
      </c>
      <c r="AV53" s="107">
        <f t="shared" si="12"/>
        <v>46.738</v>
      </c>
      <c r="AW53" s="107">
        <f t="shared" si="12"/>
        <v>48.673000000000002</v>
      </c>
      <c r="AX53" s="107">
        <f t="shared" si="12"/>
        <v>96.908999999999992</v>
      </c>
      <c r="AY53" s="107">
        <f t="shared" si="12"/>
        <v>70.271999999999991</v>
      </c>
      <c r="AZ53" s="107">
        <f t="shared" si="12"/>
        <v>42.04</v>
      </c>
      <c r="BA53" s="107">
        <f t="shared" si="12"/>
        <v>42.519999999999996</v>
      </c>
      <c r="BB53" s="107">
        <f t="shared" si="12"/>
        <v>53.319999999999993</v>
      </c>
      <c r="BC53" s="107">
        <f t="shared" si="12"/>
        <v>42.5</v>
      </c>
      <c r="BD53" s="107">
        <f t="shared" si="12"/>
        <v>57.772999999999996</v>
      </c>
      <c r="BE53" s="107">
        <f t="shared" si="12"/>
        <v>42.540000000000006</v>
      </c>
      <c r="BF53" s="107">
        <f t="shared" si="12"/>
        <v>27.077999999999999</v>
      </c>
      <c r="BG53" s="107">
        <f t="shared" si="12"/>
        <v>32.464999999999996</v>
      </c>
      <c r="BH53" s="107">
        <f t="shared" si="12"/>
        <v>32.003999999999998</v>
      </c>
      <c r="BI53" s="107">
        <f t="shared" si="12"/>
        <v>34.758000000000003</v>
      </c>
      <c r="BJ53" s="107">
        <f t="shared" si="12"/>
        <v>44.019999999999996</v>
      </c>
      <c r="BK53" s="107">
        <f t="shared" si="12"/>
        <v>48.78</v>
      </c>
      <c r="BL53" s="107">
        <f t="shared" si="12"/>
        <v>44.607999999999997</v>
      </c>
      <c r="BM53" s="107">
        <f t="shared" si="12"/>
        <v>30.202999999999999</v>
      </c>
      <c r="BN53" s="107">
        <f t="shared" si="12"/>
        <v>39.581000000000003</v>
      </c>
      <c r="BO53" s="107">
        <f t="shared" ref="BO53:CX53" si="13">BO17+BO27+BO41</f>
        <v>31.704000000000001</v>
      </c>
      <c r="BP53" s="107">
        <f t="shared" si="13"/>
        <v>154.63899999999998</v>
      </c>
      <c r="BQ53" s="107">
        <f t="shared" si="13"/>
        <v>14.3</v>
      </c>
      <c r="BR53" s="107">
        <f t="shared" si="13"/>
        <v>18.962</v>
      </c>
      <c r="BS53" s="107">
        <f t="shared" si="13"/>
        <v>20.32</v>
      </c>
      <c r="BT53" s="107">
        <f t="shared" si="13"/>
        <v>23.356999999999999</v>
      </c>
      <c r="BU53" s="107">
        <f t="shared" si="13"/>
        <v>24.38</v>
      </c>
      <c r="BV53" s="107">
        <f t="shared" si="13"/>
        <v>119.676</v>
      </c>
      <c r="BW53" s="107">
        <f t="shared" si="13"/>
        <v>32.293999999999997</v>
      </c>
      <c r="BX53" s="107">
        <f t="shared" si="13"/>
        <v>62.92</v>
      </c>
      <c r="BY53" s="107">
        <f t="shared" si="13"/>
        <v>105.559</v>
      </c>
      <c r="BZ53" s="107">
        <f t="shared" si="13"/>
        <v>31.268000000000001</v>
      </c>
      <c r="CA53" s="107">
        <f t="shared" si="13"/>
        <v>34.739999999999995</v>
      </c>
      <c r="CB53" s="107">
        <f t="shared" si="13"/>
        <v>22.66</v>
      </c>
      <c r="CC53" s="107">
        <f t="shared" si="13"/>
        <v>30.836999999999996</v>
      </c>
      <c r="CD53" s="107">
        <f t="shared" si="13"/>
        <v>29.823</v>
      </c>
      <c r="CE53" s="107">
        <f t="shared" si="13"/>
        <v>36.102000000000004</v>
      </c>
      <c r="CF53" s="107">
        <f t="shared" si="13"/>
        <v>25.721</v>
      </c>
      <c r="CG53" s="107">
        <f t="shared" si="13"/>
        <v>168.262</v>
      </c>
      <c r="CH53" s="107">
        <f t="shared" si="13"/>
        <v>97.408000000000001</v>
      </c>
      <c r="CI53" s="107">
        <f t="shared" si="13"/>
        <v>33.498000000000005</v>
      </c>
      <c r="CJ53" s="107">
        <f t="shared" si="13"/>
        <v>152.929</v>
      </c>
      <c r="CK53" s="107">
        <f t="shared" si="13"/>
        <v>203.62</v>
      </c>
      <c r="CL53" s="107">
        <f t="shared" si="13"/>
        <v>43.408000000000001</v>
      </c>
      <c r="CM53" s="107">
        <f t="shared" si="13"/>
        <v>36.960000000000008</v>
      </c>
      <c r="CN53" s="107">
        <f t="shared" si="13"/>
        <v>140.21800000000002</v>
      </c>
      <c r="CO53" s="107">
        <f t="shared" si="13"/>
        <v>201.96300000000002</v>
      </c>
      <c r="CP53" s="107">
        <f t="shared" si="13"/>
        <v>42.398000000000003</v>
      </c>
      <c r="CQ53" s="107">
        <f t="shared" si="13"/>
        <v>172.86599999999999</v>
      </c>
      <c r="CR53" s="107">
        <f t="shared" si="13"/>
        <v>188.30599999999998</v>
      </c>
      <c r="CS53" s="107">
        <f t="shared" si="13"/>
        <v>85.513000000000005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1628.0350000000003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42.4</v>
      </c>
      <c r="F5" s="25"/>
      <c r="G5" s="25">
        <v>98</v>
      </c>
      <c r="H5" s="25">
        <v>180.6</v>
      </c>
      <c r="I5" s="25">
        <v>182.3</v>
      </c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66.900000000000006</v>
      </c>
      <c r="W5" s="25"/>
      <c r="X5" s="25"/>
      <c r="Y5" s="25"/>
      <c r="Z5" s="25">
        <v>219.4</v>
      </c>
      <c r="AA5" s="25"/>
      <c r="AB5" s="25"/>
      <c r="AC5" s="25">
        <v>-32.5</v>
      </c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>
        <v>-13.3</v>
      </c>
      <c r="BU5" s="25"/>
      <c r="BV5" s="25">
        <v>117.5</v>
      </c>
      <c r="BW5" s="25">
        <v>5.7</v>
      </c>
      <c r="BX5" s="25">
        <v>-54.7</v>
      </c>
      <c r="BY5" s="25">
        <v>-97.3</v>
      </c>
      <c r="BZ5" s="25">
        <v>-21.1</v>
      </c>
      <c r="CA5" s="25">
        <v>-24.9</v>
      </c>
      <c r="CB5" s="25">
        <v>5.3</v>
      </c>
      <c r="CC5" s="25">
        <v>5.9</v>
      </c>
      <c r="CD5" s="25">
        <v>-8.3000000000000007</v>
      </c>
      <c r="CE5" s="25">
        <v>-26.2</v>
      </c>
      <c r="CF5" s="25">
        <v>-3.5</v>
      </c>
      <c r="CG5" s="25">
        <v>159.1</v>
      </c>
      <c r="CH5" s="25">
        <v>-87.5</v>
      </c>
      <c r="CI5" s="25">
        <v>-2.4</v>
      </c>
      <c r="CJ5" s="25">
        <v>126.6</v>
      </c>
      <c r="CK5" s="25">
        <v>171.2</v>
      </c>
      <c r="CL5" s="25">
        <v>-28.8</v>
      </c>
      <c r="CM5" s="25">
        <v>-22.1</v>
      </c>
      <c r="CN5" s="25">
        <v>107.4</v>
      </c>
      <c r="CO5" s="25">
        <v>184.8</v>
      </c>
      <c r="CP5" s="25">
        <v>-29.2</v>
      </c>
      <c r="CQ5" s="25">
        <v>133.5</v>
      </c>
      <c r="CR5" s="25">
        <v>154.19999999999999</v>
      </c>
      <c r="CS5" s="25">
        <v>38</v>
      </c>
      <c r="CT5" s="26"/>
      <c r="CU5" s="26"/>
      <c r="CV5" s="26"/>
      <c r="CW5" s="27"/>
      <c r="CX5" s="132">
        <f t="array" ref="CX5">SUMPRODUCT(B5:CW5*0.25)</f>
        <v>386.75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90.18</v>
      </c>
      <c r="C8" s="138">
        <v>90.7</v>
      </c>
      <c r="D8" s="138">
        <v>92</v>
      </c>
      <c r="E8" s="138">
        <v>94.74</v>
      </c>
      <c r="F8" s="138">
        <v>91.37</v>
      </c>
      <c r="G8" s="138">
        <v>93.52</v>
      </c>
      <c r="H8" s="138">
        <v>90.77</v>
      </c>
      <c r="I8" s="138">
        <v>85.61</v>
      </c>
      <c r="J8" s="138">
        <v>80.62</v>
      </c>
      <c r="K8" s="138">
        <v>80.27</v>
      </c>
      <c r="L8" s="138">
        <v>80</v>
      </c>
      <c r="M8" s="138">
        <v>79.8</v>
      </c>
      <c r="N8" s="138">
        <v>78.75</v>
      </c>
      <c r="O8" s="138">
        <v>78.47</v>
      </c>
      <c r="P8" s="138">
        <v>78.31</v>
      </c>
      <c r="Q8" s="138">
        <v>78.290000000000006</v>
      </c>
      <c r="R8" s="138">
        <v>78.260000000000005</v>
      </c>
      <c r="S8" s="138">
        <v>78.7</v>
      </c>
      <c r="T8" s="138">
        <v>79.180000000000007</v>
      </c>
      <c r="U8" s="138">
        <v>79.709999999999994</v>
      </c>
      <c r="V8" s="138">
        <v>82.32</v>
      </c>
      <c r="W8" s="138">
        <v>86.85</v>
      </c>
      <c r="X8" s="138">
        <v>88.32</v>
      </c>
      <c r="Y8" s="138">
        <v>89.26</v>
      </c>
      <c r="Z8" s="138">
        <v>107.53</v>
      </c>
      <c r="AA8" s="138">
        <v>114</v>
      </c>
      <c r="AB8" s="138">
        <v>116</v>
      </c>
      <c r="AC8" s="138">
        <v>145.07</v>
      </c>
      <c r="AD8" s="138">
        <v>125.87</v>
      </c>
      <c r="AE8" s="138">
        <v>102.99</v>
      </c>
      <c r="AF8" s="138">
        <v>96.23</v>
      </c>
      <c r="AG8" s="138">
        <v>88.86</v>
      </c>
      <c r="AH8" s="138">
        <v>93.8</v>
      </c>
      <c r="AI8" s="138">
        <v>91</v>
      </c>
      <c r="AJ8" s="138">
        <v>87</v>
      </c>
      <c r="AK8" s="138">
        <v>78.39</v>
      </c>
      <c r="AL8" s="138">
        <v>76.3</v>
      </c>
      <c r="AM8" s="138">
        <v>52.88</v>
      </c>
      <c r="AN8" s="138">
        <v>0</v>
      </c>
      <c r="AO8" s="138">
        <v>0</v>
      </c>
      <c r="AP8" s="138">
        <v>65.08</v>
      </c>
      <c r="AQ8" s="138">
        <v>47.28</v>
      </c>
      <c r="AR8" s="138">
        <v>20</v>
      </c>
      <c r="AS8" s="138">
        <v>55</v>
      </c>
      <c r="AT8" s="138">
        <v>22.32</v>
      </c>
      <c r="AU8" s="138">
        <v>3.64</v>
      </c>
      <c r="AV8" s="138">
        <v>0.11</v>
      </c>
      <c r="AW8" s="138">
        <v>0.11</v>
      </c>
      <c r="AX8" s="138">
        <v>0.01</v>
      </c>
      <c r="AY8" s="138">
        <v>0.02</v>
      </c>
      <c r="AZ8" s="138">
        <v>5.76</v>
      </c>
      <c r="BA8" s="138">
        <v>57.93</v>
      </c>
      <c r="BB8" s="138">
        <v>0.02</v>
      </c>
      <c r="BC8" s="138">
        <v>27.19</v>
      </c>
      <c r="BD8" s="138">
        <v>55.01</v>
      </c>
      <c r="BE8" s="138">
        <v>63</v>
      </c>
      <c r="BF8" s="138">
        <v>3</v>
      </c>
      <c r="BG8" s="138">
        <v>71.989999999999995</v>
      </c>
      <c r="BH8" s="138">
        <v>77.19</v>
      </c>
      <c r="BI8" s="138">
        <v>80</v>
      </c>
      <c r="BJ8" s="138">
        <v>0.01</v>
      </c>
      <c r="BK8" s="138">
        <v>74.14</v>
      </c>
      <c r="BL8" s="138">
        <v>80</v>
      </c>
      <c r="BM8" s="138">
        <v>80</v>
      </c>
      <c r="BN8" s="138">
        <v>80</v>
      </c>
      <c r="BO8" s="138">
        <v>86</v>
      </c>
      <c r="BP8" s="138">
        <v>87.5</v>
      </c>
      <c r="BQ8" s="138">
        <v>102</v>
      </c>
      <c r="BR8" s="138">
        <v>104</v>
      </c>
      <c r="BS8" s="138">
        <v>109</v>
      </c>
      <c r="BT8" s="138">
        <v>140.27000000000001</v>
      </c>
      <c r="BU8" s="138">
        <v>171.1</v>
      </c>
      <c r="BV8" s="138">
        <v>156.59</v>
      </c>
      <c r="BW8" s="138">
        <v>146</v>
      </c>
      <c r="BX8" s="138">
        <v>194.33</v>
      </c>
      <c r="BY8" s="138">
        <v>233.07</v>
      </c>
      <c r="BZ8" s="138">
        <v>208.43</v>
      </c>
      <c r="CA8" s="138">
        <v>193.82</v>
      </c>
      <c r="CB8" s="138">
        <v>155</v>
      </c>
      <c r="CC8" s="138">
        <v>172</v>
      </c>
      <c r="CD8" s="138">
        <v>175</v>
      </c>
      <c r="CE8" s="138">
        <v>145.88999999999999</v>
      </c>
      <c r="CF8" s="138">
        <v>122.23</v>
      </c>
      <c r="CG8" s="138">
        <v>118</v>
      </c>
      <c r="CH8" s="138">
        <v>134.22</v>
      </c>
      <c r="CI8" s="138">
        <v>123.1</v>
      </c>
      <c r="CJ8" s="138">
        <v>110.24</v>
      </c>
      <c r="CK8" s="138">
        <v>99.14</v>
      </c>
      <c r="CL8" s="138">
        <v>106.77</v>
      </c>
      <c r="CM8" s="138">
        <v>102.52</v>
      </c>
      <c r="CN8" s="138">
        <v>101.03</v>
      </c>
      <c r="CO8" s="138">
        <v>95.17</v>
      </c>
      <c r="CP8" s="138">
        <v>98.24</v>
      </c>
      <c r="CQ8" s="138">
        <v>94.39</v>
      </c>
      <c r="CR8" s="138">
        <v>91.43</v>
      </c>
      <c r="CS8" s="138">
        <v>83.56</v>
      </c>
      <c r="CT8" s="139"/>
      <c r="CU8" s="139"/>
      <c r="CV8" s="139"/>
      <c r="CW8" s="140"/>
      <c r="CX8" s="141">
        <f>IF(SUM(B8:CW8)&lt;&gt;0,AVERAGEIF(B8:CW8,"&lt;&gt;"""),"")</f>
        <v>87.820520833333362</v>
      </c>
    </row>
    <row r="9" spans="1:102" ht="24.95" customHeight="1" thickBot="1" x14ac:dyDescent="0.25">
      <c r="A9" s="133" t="s">
        <v>6</v>
      </c>
      <c r="B9" s="42">
        <v>91.905000000000001</v>
      </c>
      <c r="C9" s="43">
        <v>91.905000000000001</v>
      </c>
      <c r="D9" s="43">
        <v>91.905000000000001</v>
      </c>
      <c r="E9" s="43">
        <v>91.905000000000001</v>
      </c>
      <c r="F9" s="43">
        <v>90.317499999999995</v>
      </c>
      <c r="G9" s="43">
        <v>90.317499999999995</v>
      </c>
      <c r="H9" s="43">
        <v>90.317499999999995</v>
      </c>
      <c r="I9" s="43">
        <v>90.317499999999995</v>
      </c>
      <c r="J9" s="43">
        <v>80.172499999999999</v>
      </c>
      <c r="K9" s="43">
        <v>80.172499999999999</v>
      </c>
      <c r="L9" s="43">
        <v>80.172499999999999</v>
      </c>
      <c r="M9" s="43">
        <v>80.172499999999999</v>
      </c>
      <c r="N9" s="43">
        <v>78.454999999999998</v>
      </c>
      <c r="O9" s="43">
        <v>78.454999999999998</v>
      </c>
      <c r="P9" s="43">
        <v>78.454999999999998</v>
      </c>
      <c r="Q9" s="43">
        <v>78.454999999999998</v>
      </c>
      <c r="R9" s="43">
        <v>78.962500000000006</v>
      </c>
      <c r="S9" s="43">
        <v>78.962500000000006</v>
      </c>
      <c r="T9" s="43">
        <v>78.962500000000006</v>
      </c>
      <c r="U9" s="43">
        <v>78.962500000000006</v>
      </c>
      <c r="V9" s="43">
        <v>86.6875</v>
      </c>
      <c r="W9" s="43">
        <v>86.6875</v>
      </c>
      <c r="X9" s="43">
        <v>86.6875</v>
      </c>
      <c r="Y9" s="43">
        <v>86.6875</v>
      </c>
      <c r="Z9" s="43">
        <v>120.65</v>
      </c>
      <c r="AA9" s="43">
        <v>120.65</v>
      </c>
      <c r="AB9" s="43">
        <v>120.65</v>
      </c>
      <c r="AC9" s="43">
        <v>120.65</v>
      </c>
      <c r="AD9" s="43">
        <v>103.4875</v>
      </c>
      <c r="AE9" s="43">
        <v>103.4875</v>
      </c>
      <c r="AF9" s="43">
        <v>103.4875</v>
      </c>
      <c r="AG9" s="43">
        <v>103.4875</v>
      </c>
      <c r="AH9" s="43">
        <v>87.547499999999999</v>
      </c>
      <c r="AI9" s="43">
        <v>87.547499999999999</v>
      </c>
      <c r="AJ9" s="43">
        <v>87.547499999999999</v>
      </c>
      <c r="AK9" s="43">
        <v>87.547499999999999</v>
      </c>
      <c r="AL9" s="43">
        <v>32.295000000000002</v>
      </c>
      <c r="AM9" s="43">
        <v>32.295000000000002</v>
      </c>
      <c r="AN9" s="43">
        <v>32.295000000000002</v>
      </c>
      <c r="AO9" s="43">
        <v>32.295000000000002</v>
      </c>
      <c r="AP9" s="43">
        <v>46.84</v>
      </c>
      <c r="AQ9" s="43">
        <v>46.84</v>
      </c>
      <c r="AR9" s="43">
        <v>46.84</v>
      </c>
      <c r="AS9" s="43">
        <v>46.84</v>
      </c>
      <c r="AT9" s="43">
        <v>6.5449999999999999</v>
      </c>
      <c r="AU9" s="43">
        <v>6.5449999999999999</v>
      </c>
      <c r="AV9" s="43">
        <v>6.5449999999999999</v>
      </c>
      <c r="AW9" s="43">
        <v>6.5449999999999999</v>
      </c>
      <c r="AX9" s="43">
        <v>15.93</v>
      </c>
      <c r="AY9" s="43">
        <v>15.93</v>
      </c>
      <c r="AZ9" s="43">
        <v>15.93</v>
      </c>
      <c r="BA9" s="43">
        <v>15.93</v>
      </c>
      <c r="BB9" s="43">
        <v>36.305</v>
      </c>
      <c r="BC9" s="43">
        <v>36.305</v>
      </c>
      <c r="BD9" s="43">
        <v>36.305</v>
      </c>
      <c r="BE9" s="43">
        <v>36.305</v>
      </c>
      <c r="BF9" s="43">
        <v>58.045000000000002</v>
      </c>
      <c r="BG9" s="43">
        <v>58.045000000000002</v>
      </c>
      <c r="BH9" s="43">
        <v>58.045000000000002</v>
      </c>
      <c r="BI9" s="43">
        <v>58.045000000000002</v>
      </c>
      <c r="BJ9" s="43">
        <v>58.537500000000001</v>
      </c>
      <c r="BK9" s="43">
        <v>58.537500000000001</v>
      </c>
      <c r="BL9" s="43">
        <v>58.537500000000001</v>
      </c>
      <c r="BM9" s="43">
        <v>58.537500000000001</v>
      </c>
      <c r="BN9" s="43">
        <v>88.875</v>
      </c>
      <c r="BO9" s="43">
        <v>88.875</v>
      </c>
      <c r="BP9" s="43">
        <v>88.875</v>
      </c>
      <c r="BQ9" s="43">
        <v>88.875</v>
      </c>
      <c r="BR9" s="43">
        <v>131.0925</v>
      </c>
      <c r="BS9" s="43">
        <v>131.0925</v>
      </c>
      <c r="BT9" s="43">
        <v>131.0925</v>
      </c>
      <c r="BU9" s="43">
        <v>131.0925</v>
      </c>
      <c r="BV9" s="43">
        <v>182.4975</v>
      </c>
      <c r="BW9" s="43">
        <v>182.4975</v>
      </c>
      <c r="BX9" s="43">
        <v>182.4975</v>
      </c>
      <c r="BY9" s="43">
        <v>182.4975</v>
      </c>
      <c r="BZ9" s="43">
        <v>182.3125</v>
      </c>
      <c r="CA9" s="43">
        <v>182.3125</v>
      </c>
      <c r="CB9" s="43">
        <v>182.3125</v>
      </c>
      <c r="CC9" s="43">
        <v>182.3125</v>
      </c>
      <c r="CD9" s="43">
        <v>140.28</v>
      </c>
      <c r="CE9" s="43">
        <v>140.28</v>
      </c>
      <c r="CF9" s="43">
        <v>140.28</v>
      </c>
      <c r="CG9" s="43">
        <v>140.28</v>
      </c>
      <c r="CH9" s="43">
        <v>116.675</v>
      </c>
      <c r="CI9" s="43">
        <v>116.675</v>
      </c>
      <c r="CJ9" s="43">
        <v>116.675</v>
      </c>
      <c r="CK9" s="43">
        <v>116.675</v>
      </c>
      <c r="CL9" s="43">
        <v>101.3725</v>
      </c>
      <c r="CM9" s="43">
        <v>101.3725</v>
      </c>
      <c r="CN9" s="43">
        <v>101.3725</v>
      </c>
      <c r="CO9" s="43">
        <v>101.3725</v>
      </c>
      <c r="CP9" s="43">
        <v>91.905000000000001</v>
      </c>
      <c r="CQ9" s="43">
        <v>91.905000000000001</v>
      </c>
      <c r="CR9" s="43">
        <v>91.905000000000001</v>
      </c>
      <c r="CS9" s="43">
        <v>91.905000000000001</v>
      </c>
      <c r="CT9" s="44"/>
      <c r="CU9" s="44"/>
      <c r="CV9" s="44"/>
      <c r="CW9" s="45"/>
      <c r="CX9" s="142">
        <f>IF(SUM(B9:CW9)&lt;&gt;0,AVERAGEIF(B9:CW9,"&lt;&gt;"""),"")</f>
        <v>87.82052083333339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32.5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13.3</v>
      </c>
      <c r="BU14" s="149"/>
      <c r="BV14" s="149"/>
      <c r="BW14" s="149"/>
      <c r="BX14" s="149">
        <v>54.7</v>
      </c>
      <c r="BY14" s="149">
        <v>97.3</v>
      </c>
      <c r="BZ14" s="149">
        <v>21.1</v>
      </c>
      <c r="CA14" s="149">
        <v>24.9</v>
      </c>
      <c r="CB14" s="149"/>
      <c r="CC14" s="149"/>
      <c r="CD14" s="149">
        <v>8.3000000000000007</v>
      </c>
      <c r="CE14" s="149">
        <v>26.2</v>
      </c>
      <c r="CF14" s="149">
        <v>3.5</v>
      </c>
      <c r="CG14" s="149"/>
      <c r="CH14" s="149">
        <v>87.5</v>
      </c>
      <c r="CI14" s="149">
        <v>2.4</v>
      </c>
      <c r="CJ14" s="149"/>
      <c r="CK14" s="149"/>
      <c r="CL14" s="149">
        <v>28.8</v>
      </c>
      <c r="CM14" s="149">
        <v>22.1</v>
      </c>
      <c r="CN14" s="149"/>
      <c r="CO14" s="149"/>
      <c r="CP14" s="149">
        <v>29.2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112.95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32.5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13.3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54.7</v>
      </c>
      <c r="BY17" s="160">
        <f t="shared" si="1"/>
        <v>97.3</v>
      </c>
      <c r="BZ17" s="160">
        <f t="shared" si="1"/>
        <v>21.1</v>
      </c>
      <c r="CA17" s="160">
        <f t="shared" si="1"/>
        <v>24.9</v>
      </c>
      <c r="CB17" s="160">
        <f t="shared" si="1"/>
        <v>0</v>
      </c>
      <c r="CC17" s="160">
        <f t="shared" si="1"/>
        <v>0</v>
      </c>
      <c r="CD17" s="160">
        <f t="shared" si="1"/>
        <v>8.3000000000000007</v>
      </c>
      <c r="CE17" s="160">
        <f t="shared" si="1"/>
        <v>26.2</v>
      </c>
      <c r="CF17" s="160">
        <f t="shared" si="1"/>
        <v>3.5</v>
      </c>
      <c r="CG17" s="160">
        <f t="shared" si="1"/>
        <v>0</v>
      </c>
      <c r="CH17" s="160">
        <f t="shared" si="1"/>
        <v>87.5</v>
      </c>
      <c r="CI17" s="160">
        <f t="shared" si="1"/>
        <v>2.4</v>
      </c>
      <c r="CJ17" s="160">
        <f t="shared" si="1"/>
        <v>0</v>
      </c>
      <c r="CK17" s="160">
        <f t="shared" si="1"/>
        <v>0</v>
      </c>
      <c r="CL17" s="160">
        <f t="shared" si="1"/>
        <v>28.8</v>
      </c>
      <c r="CM17" s="160">
        <f t="shared" si="1"/>
        <v>22.1</v>
      </c>
      <c r="CN17" s="160">
        <f t="shared" si="1"/>
        <v>0</v>
      </c>
      <c r="CO17" s="160">
        <f t="shared" si="1"/>
        <v>0</v>
      </c>
      <c r="CP17" s="160">
        <f t="shared" si="1"/>
        <v>29.2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112.95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42.4</v>
      </c>
      <c r="F22" s="149"/>
      <c r="G22" s="149">
        <v>98</v>
      </c>
      <c r="H22" s="149">
        <v>180.6</v>
      </c>
      <c r="I22" s="149">
        <v>182.3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66.900000000000006</v>
      </c>
      <c r="W22" s="149"/>
      <c r="X22" s="149"/>
      <c r="Y22" s="149"/>
      <c r="Z22" s="149">
        <v>219.4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117.5</v>
      </c>
      <c r="BW22" s="149">
        <v>5.7</v>
      </c>
      <c r="BX22" s="149"/>
      <c r="BY22" s="149"/>
      <c r="BZ22" s="149"/>
      <c r="CA22" s="149"/>
      <c r="CB22" s="149">
        <v>5.3</v>
      </c>
      <c r="CC22" s="149">
        <v>5.9</v>
      </c>
      <c r="CD22" s="149"/>
      <c r="CE22" s="149"/>
      <c r="CF22" s="149"/>
      <c r="CG22" s="149">
        <v>159.1</v>
      </c>
      <c r="CH22" s="149"/>
      <c r="CI22" s="149"/>
      <c r="CJ22" s="149">
        <v>126.6</v>
      </c>
      <c r="CK22" s="149">
        <v>171.2</v>
      </c>
      <c r="CL22" s="149"/>
      <c r="CM22" s="149"/>
      <c r="CN22" s="149">
        <v>107.4</v>
      </c>
      <c r="CO22" s="149">
        <v>184.8</v>
      </c>
      <c r="CP22" s="149"/>
      <c r="CQ22" s="149">
        <v>133.5</v>
      </c>
      <c r="CR22" s="149">
        <v>154.19999999999999</v>
      </c>
      <c r="CS22" s="149">
        <v>38</v>
      </c>
      <c r="CT22" s="150"/>
      <c r="CU22" s="150"/>
      <c r="CV22" s="150"/>
      <c r="CW22" s="151"/>
      <c r="CX22" s="152">
        <f t="array" ref="CX22">SUMPRODUCT(B22:CW22*0.25)</f>
        <v>499.7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42.4</v>
      </c>
      <c r="F25" s="160">
        <f t="shared" si="2"/>
        <v>0</v>
      </c>
      <c r="G25" s="160">
        <f t="shared" si="2"/>
        <v>98</v>
      </c>
      <c r="H25" s="160">
        <f t="shared" si="2"/>
        <v>180.6</v>
      </c>
      <c r="I25" s="160">
        <f t="shared" si="2"/>
        <v>182.3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66.900000000000006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219.4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117.5</v>
      </c>
      <c r="BW25" s="160">
        <f t="shared" si="3"/>
        <v>5.7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5.3</v>
      </c>
      <c r="CC25" s="160">
        <f t="shared" si="3"/>
        <v>5.9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159.1</v>
      </c>
      <c r="CH25" s="160">
        <f t="shared" si="3"/>
        <v>0</v>
      </c>
      <c r="CI25" s="160">
        <f t="shared" si="3"/>
        <v>0</v>
      </c>
      <c r="CJ25" s="160">
        <f t="shared" si="3"/>
        <v>126.6</v>
      </c>
      <c r="CK25" s="160">
        <f t="shared" si="3"/>
        <v>171.2</v>
      </c>
      <c r="CL25" s="160">
        <f t="shared" si="3"/>
        <v>0</v>
      </c>
      <c r="CM25" s="160">
        <f t="shared" si="3"/>
        <v>0</v>
      </c>
      <c r="CN25" s="160">
        <f t="shared" si="3"/>
        <v>107.4</v>
      </c>
      <c r="CO25" s="160">
        <f t="shared" si="3"/>
        <v>184.8</v>
      </c>
      <c r="CP25" s="160">
        <f t="shared" si="3"/>
        <v>0</v>
      </c>
      <c r="CQ25" s="160">
        <f t="shared" si="3"/>
        <v>133.5</v>
      </c>
      <c r="CR25" s="160">
        <f t="shared" si="3"/>
        <v>154.19999999999999</v>
      </c>
      <c r="CS25" s="160">
        <f t="shared" si="3"/>
        <v>38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499.7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2025-10-06T13:22:56Z</dcterms:created>
  <dcterms:modified xsi:type="dcterms:W3CDTF">2025-10-06T13:22:58Z</dcterms:modified>
</cp:coreProperties>
</file>