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<sst xmlns="http://schemas.openxmlformats.org/spreadsheetml/2006/main" count="124" uniqueCount="57">
  <si>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17/09/2026 14:12:40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</si>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</sst>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641-48BF-9C1C-E4D4D19ABA6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641-48BF-9C1C-E4D4D19ABA6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5641-48BF-9C1C-E4D4D19ABA6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5641-48BF-9C1C-E4D4D19ABA6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641-48BF-9C1C-E4D4D19ABA6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641-48BF-9C1C-E4D4D19ABA6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641-48BF-9C1C-E4D4D19ABA6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616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</c:v>
                </c:pt>
                <c:pt idx="12">
                  <c:v>616</c:v>
                </c:pt>
                <c:pt idx="13">
                  <c:v>616</c:v>
                </c:pt>
                <c:pt idx="14">
                  <c:v>616</c:v>
                </c:pt>
                <c:pt idx="15">
                  <c:v>616</c:v>
                </c:pt>
                <c:pt idx="16">
                  <c:v>616</c:v>
                </c:pt>
                <c:pt idx="17">
                  <c:v>616</c:v>
                </c:pt>
                <c:pt idx="18">
                  <c:v>616</c:v>
                </c:pt>
                <c:pt idx="19">
                  <c:v>616</c:v>
                </c:pt>
                <c:pt idx="20">
                  <c:v>616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616</c:v>
                </c:pt>
                <c:pt idx="32">
                  <c:v>616</c:v>
                </c:pt>
                <c:pt idx="33">
                  <c:v>563.87800000000004</c:v>
                </c:pt>
                <c:pt idx="34">
                  <c:v>480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616</c:v>
                </c:pt>
                <c:pt idx="67">
                  <c:v>616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41-48BF-9C1C-E4D4D19ABA6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137</c:v>
                </c:pt>
                <c:pt idx="29">
                  <c:v>137</c:v>
                </c:pt>
                <c:pt idx="30">
                  <c:v>137</c:v>
                </c:pt>
                <c:pt idx="31">
                  <c:v>137</c:v>
                </c:pt>
                <c:pt idx="32">
                  <c:v>143</c:v>
                </c:pt>
                <c:pt idx="33">
                  <c:v>143</c:v>
                </c:pt>
                <c:pt idx="34">
                  <c:v>143</c:v>
                </c:pt>
                <c:pt idx="35">
                  <c:v>143</c:v>
                </c:pt>
                <c:pt idx="36">
                  <c:v>129</c:v>
                </c:pt>
                <c:pt idx="37">
                  <c:v>129</c:v>
                </c:pt>
                <c:pt idx="38">
                  <c:v>129</c:v>
                </c:pt>
                <c:pt idx="39">
                  <c:v>129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143</c:v>
                </c:pt>
                <c:pt idx="48">
                  <c:v>159</c:v>
                </c:pt>
                <c:pt idx="49">
                  <c:v>159</c:v>
                </c:pt>
                <c:pt idx="50">
                  <c:v>159</c:v>
                </c:pt>
                <c:pt idx="51">
                  <c:v>159</c:v>
                </c:pt>
                <c:pt idx="52">
                  <c:v>151</c:v>
                </c:pt>
                <c:pt idx="53">
                  <c:v>151</c:v>
                </c:pt>
                <c:pt idx="54">
                  <c:v>151</c:v>
                </c:pt>
                <c:pt idx="55">
                  <c:v>151</c:v>
                </c:pt>
                <c:pt idx="56">
                  <c:v>149</c:v>
                </c:pt>
                <c:pt idx="57">
                  <c:v>149</c:v>
                </c:pt>
                <c:pt idx="58">
                  <c:v>149</c:v>
                </c:pt>
                <c:pt idx="59">
                  <c:v>149</c:v>
                </c:pt>
                <c:pt idx="60">
                  <c:v>155</c:v>
                </c:pt>
                <c:pt idx="61">
                  <c:v>155</c:v>
                </c:pt>
                <c:pt idx="62">
                  <c:v>155</c:v>
                </c:pt>
                <c:pt idx="63">
                  <c:v>155</c:v>
                </c:pt>
                <c:pt idx="64">
                  <c:v>192</c:v>
                </c:pt>
                <c:pt idx="65">
                  <c:v>192</c:v>
                </c:pt>
                <c:pt idx="66">
                  <c:v>192</c:v>
                </c:pt>
                <c:pt idx="67">
                  <c:v>192</c:v>
                </c:pt>
                <c:pt idx="68">
                  <c:v>217</c:v>
                </c:pt>
                <c:pt idx="69">
                  <c:v>217</c:v>
                </c:pt>
                <c:pt idx="70">
                  <c:v>217</c:v>
                </c:pt>
                <c:pt idx="71">
                  <c:v>217</c:v>
                </c:pt>
                <c:pt idx="72">
                  <c:v>245</c:v>
                </c:pt>
                <c:pt idx="73">
                  <c:v>245</c:v>
                </c:pt>
                <c:pt idx="74">
                  <c:v>245</c:v>
                </c:pt>
                <c:pt idx="75">
                  <c:v>245</c:v>
                </c:pt>
                <c:pt idx="76">
                  <c:v>251</c:v>
                </c:pt>
                <c:pt idx="77">
                  <c:v>251</c:v>
                </c:pt>
                <c:pt idx="78">
                  <c:v>251</c:v>
                </c:pt>
                <c:pt idx="79">
                  <c:v>251</c:v>
                </c:pt>
                <c:pt idx="80">
                  <c:v>221</c:v>
                </c:pt>
                <c:pt idx="81">
                  <c:v>221</c:v>
                </c:pt>
                <c:pt idx="82">
                  <c:v>221</c:v>
                </c:pt>
                <c:pt idx="83">
                  <c:v>221</c:v>
                </c:pt>
                <c:pt idx="84">
                  <c:v>179</c:v>
                </c:pt>
                <c:pt idx="85">
                  <c:v>179</c:v>
                </c:pt>
                <c:pt idx="86">
                  <c:v>179</c:v>
                </c:pt>
                <c:pt idx="87">
                  <c:v>179</c:v>
                </c:pt>
                <c:pt idx="88">
                  <c:v>139</c:v>
                </c:pt>
                <c:pt idx="89">
                  <c:v>139</c:v>
                </c:pt>
                <c:pt idx="90">
                  <c:v>139</c:v>
                </c:pt>
                <c:pt idx="91">
                  <c:v>139</c:v>
                </c:pt>
                <c:pt idx="92">
                  <c:v>98</c:v>
                </c:pt>
                <c:pt idx="93">
                  <c:v>98</c:v>
                </c:pt>
                <c:pt idx="94">
                  <c:v>98</c:v>
                </c:pt>
                <c:pt idx="9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41-48BF-9C1C-E4D4D19ABA6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2692.4840000000004</c:v>
                </c:pt>
                <c:pt idx="1">
                  <c:v>2690.41</c:v>
                </c:pt>
                <c:pt idx="2">
                  <c:v>2674.4319999999998</c:v>
                </c:pt>
                <c:pt idx="3">
                  <c:v>2614.3230000000003</c:v>
                </c:pt>
                <c:pt idx="4">
                  <c:v>2698.578</c:v>
                </c:pt>
                <c:pt idx="5">
                  <c:v>2698.01</c:v>
                </c:pt>
                <c:pt idx="6">
                  <c:v>2625.4210000000003</c:v>
                </c:pt>
                <c:pt idx="7">
                  <c:v>2645.1860000000001</c:v>
                </c:pt>
                <c:pt idx="8">
                  <c:v>2699.5</c:v>
                </c:pt>
                <c:pt idx="9">
                  <c:v>2699.0889999999999</c:v>
                </c:pt>
                <c:pt idx="10">
                  <c:v>2726.2440000000001</c:v>
                </c:pt>
                <c:pt idx="11">
                  <c:v>2859.03</c:v>
                </c:pt>
                <c:pt idx="12">
                  <c:v>2890.3290000000002</c:v>
                </c:pt>
                <c:pt idx="13">
                  <c:v>2908.248</c:v>
                </c:pt>
                <c:pt idx="14">
                  <c:v>2913.5</c:v>
                </c:pt>
                <c:pt idx="15">
                  <c:v>2844.4189999999999</c:v>
                </c:pt>
                <c:pt idx="16">
                  <c:v>2862.0309999999999</c:v>
                </c:pt>
                <c:pt idx="17">
                  <c:v>2862.6990000000001</c:v>
                </c:pt>
                <c:pt idx="18">
                  <c:v>2934.0079999999998</c:v>
                </c:pt>
                <c:pt idx="19">
                  <c:v>2934.732</c:v>
                </c:pt>
                <c:pt idx="20">
                  <c:v>2934.886</c:v>
                </c:pt>
                <c:pt idx="21">
                  <c:v>2935.1170000000002</c:v>
                </c:pt>
                <c:pt idx="22">
                  <c:v>2935.5030000000002</c:v>
                </c:pt>
                <c:pt idx="23">
                  <c:v>3025.7250000000004</c:v>
                </c:pt>
                <c:pt idx="24">
                  <c:v>3088.0860000000002</c:v>
                </c:pt>
                <c:pt idx="25">
                  <c:v>3088.8900000000003</c:v>
                </c:pt>
                <c:pt idx="26">
                  <c:v>3089.1530000000002</c:v>
                </c:pt>
                <c:pt idx="27">
                  <c:v>3089.3739999999998</c:v>
                </c:pt>
                <c:pt idx="28">
                  <c:v>2979.9610000000002</c:v>
                </c:pt>
                <c:pt idx="29">
                  <c:v>2970.5740000000001</c:v>
                </c:pt>
                <c:pt idx="30">
                  <c:v>2908.6880000000001</c:v>
                </c:pt>
                <c:pt idx="31">
                  <c:v>2908.0790000000002</c:v>
                </c:pt>
                <c:pt idx="32">
                  <c:v>2771.8900000000003</c:v>
                </c:pt>
                <c:pt idx="33">
                  <c:v>2630.4749999999999</c:v>
                </c:pt>
                <c:pt idx="34">
                  <c:v>2084.2049999999999</c:v>
                </c:pt>
                <c:pt idx="35">
                  <c:v>1503.491</c:v>
                </c:pt>
                <c:pt idx="36">
                  <c:v>1255.9000000000001</c:v>
                </c:pt>
                <c:pt idx="37">
                  <c:v>985.9</c:v>
                </c:pt>
                <c:pt idx="38">
                  <c:v>864.9</c:v>
                </c:pt>
                <c:pt idx="39">
                  <c:v>663.9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297.89999999999998</c:v>
                </c:pt>
                <c:pt idx="57">
                  <c:v>425.9</c:v>
                </c:pt>
                <c:pt idx="58">
                  <c:v>742.9</c:v>
                </c:pt>
                <c:pt idx="59">
                  <c:v>817.9</c:v>
                </c:pt>
                <c:pt idx="60">
                  <c:v>1100.9000000000001</c:v>
                </c:pt>
                <c:pt idx="61">
                  <c:v>1165.9000000000001</c:v>
                </c:pt>
                <c:pt idx="62">
                  <c:v>1305.9000000000001</c:v>
                </c:pt>
                <c:pt idx="63">
                  <c:v>1335.9</c:v>
                </c:pt>
                <c:pt idx="64">
                  <c:v>1545.9</c:v>
                </c:pt>
                <c:pt idx="65">
                  <c:v>1858.4760000000001</c:v>
                </c:pt>
                <c:pt idx="66">
                  <c:v>2544.3440000000001</c:v>
                </c:pt>
                <c:pt idx="67">
                  <c:v>2670.7920000000004</c:v>
                </c:pt>
                <c:pt idx="68">
                  <c:v>2677.4810000000002</c:v>
                </c:pt>
                <c:pt idx="69">
                  <c:v>2717.9</c:v>
                </c:pt>
                <c:pt idx="70">
                  <c:v>2737.9</c:v>
                </c:pt>
                <c:pt idx="71">
                  <c:v>2747.9</c:v>
                </c:pt>
                <c:pt idx="72">
                  <c:v>2753.3240000000001</c:v>
                </c:pt>
                <c:pt idx="73">
                  <c:v>2764.8209999999999</c:v>
                </c:pt>
                <c:pt idx="74">
                  <c:v>2769.5010000000002</c:v>
                </c:pt>
                <c:pt idx="75">
                  <c:v>2777.9</c:v>
                </c:pt>
                <c:pt idx="76">
                  <c:v>2796.9</c:v>
                </c:pt>
                <c:pt idx="77">
                  <c:v>2801.9</c:v>
                </c:pt>
                <c:pt idx="78">
                  <c:v>2801.9</c:v>
                </c:pt>
                <c:pt idx="79">
                  <c:v>2806.9</c:v>
                </c:pt>
                <c:pt idx="80">
                  <c:v>2834.366</c:v>
                </c:pt>
                <c:pt idx="81">
                  <c:v>2839.37</c:v>
                </c:pt>
                <c:pt idx="82">
                  <c:v>2844.4189999999999</c:v>
                </c:pt>
                <c:pt idx="83">
                  <c:v>2766.3879999999999</c:v>
                </c:pt>
                <c:pt idx="84">
                  <c:v>2815.431</c:v>
                </c:pt>
                <c:pt idx="85">
                  <c:v>2753.8470000000002</c:v>
                </c:pt>
                <c:pt idx="86">
                  <c:v>2839.268</c:v>
                </c:pt>
                <c:pt idx="87">
                  <c:v>2823.5590000000002</c:v>
                </c:pt>
                <c:pt idx="88">
                  <c:v>2856.047</c:v>
                </c:pt>
                <c:pt idx="89">
                  <c:v>2855.8540000000003</c:v>
                </c:pt>
                <c:pt idx="90">
                  <c:v>2855.58</c:v>
                </c:pt>
                <c:pt idx="91">
                  <c:v>2855.33</c:v>
                </c:pt>
                <c:pt idx="92">
                  <c:v>2480.0240000000003</c:v>
                </c:pt>
                <c:pt idx="93">
                  <c:v>2379.806</c:v>
                </c:pt>
                <c:pt idx="94">
                  <c:v>2329.7340000000004</c:v>
                </c:pt>
                <c:pt idx="95">
                  <c:v>2059.8760000000002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41-48BF-9C1C-E4D4D19ABA6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811</c:v>
                </c:pt>
                <c:pt idx="1">
                  <c:v>811</c:v>
                </c:pt>
                <c:pt idx="2">
                  <c:v>811</c:v>
                </c:pt>
                <c:pt idx="3">
                  <c:v>834</c:v>
                </c:pt>
                <c:pt idx="4">
                  <c:v>808</c:v>
                </c:pt>
                <c:pt idx="5">
                  <c:v>808</c:v>
                </c:pt>
                <c:pt idx="6">
                  <c:v>808</c:v>
                </c:pt>
                <c:pt idx="7">
                  <c:v>808</c:v>
                </c:pt>
                <c:pt idx="8">
                  <c:v>805</c:v>
                </c:pt>
                <c:pt idx="9">
                  <c:v>805</c:v>
                </c:pt>
                <c:pt idx="10">
                  <c:v>805</c:v>
                </c:pt>
                <c:pt idx="11">
                  <c:v>805</c:v>
                </c:pt>
                <c:pt idx="12">
                  <c:v>1075</c:v>
                </c:pt>
                <c:pt idx="13">
                  <c:v>1075</c:v>
                </c:pt>
                <c:pt idx="14">
                  <c:v>1075</c:v>
                </c:pt>
                <c:pt idx="15">
                  <c:v>1075</c:v>
                </c:pt>
                <c:pt idx="16">
                  <c:v>1069</c:v>
                </c:pt>
                <c:pt idx="17">
                  <c:v>1069</c:v>
                </c:pt>
                <c:pt idx="18">
                  <c:v>1069</c:v>
                </c:pt>
                <c:pt idx="19">
                  <c:v>1069</c:v>
                </c:pt>
                <c:pt idx="20">
                  <c:v>861</c:v>
                </c:pt>
                <c:pt idx="21">
                  <c:v>861</c:v>
                </c:pt>
                <c:pt idx="22">
                  <c:v>861</c:v>
                </c:pt>
                <c:pt idx="23">
                  <c:v>861</c:v>
                </c:pt>
                <c:pt idx="24">
                  <c:v>845</c:v>
                </c:pt>
                <c:pt idx="25">
                  <c:v>845</c:v>
                </c:pt>
                <c:pt idx="26">
                  <c:v>845</c:v>
                </c:pt>
                <c:pt idx="27">
                  <c:v>845</c:v>
                </c:pt>
                <c:pt idx="28">
                  <c:v>360.7</c:v>
                </c:pt>
                <c:pt idx="29">
                  <c:v>393.5</c:v>
                </c:pt>
                <c:pt idx="30">
                  <c:v>262</c:v>
                </c:pt>
                <c:pt idx="31">
                  <c:v>262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79</c:v>
                </c:pt>
                <c:pt idx="37">
                  <c:v>79</c:v>
                </c:pt>
                <c:pt idx="38">
                  <c:v>79</c:v>
                </c:pt>
                <c:pt idx="39">
                  <c:v>79</c:v>
                </c:pt>
                <c:pt idx="40">
                  <c:v>53</c:v>
                </c:pt>
                <c:pt idx="41">
                  <c:v>53</c:v>
                </c:pt>
                <c:pt idx="42">
                  <c:v>53</c:v>
                </c:pt>
                <c:pt idx="43">
                  <c:v>53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384</c:v>
                </c:pt>
                <c:pt idx="65">
                  <c:v>384</c:v>
                </c:pt>
                <c:pt idx="66">
                  <c:v>384</c:v>
                </c:pt>
                <c:pt idx="67">
                  <c:v>384</c:v>
                </c:pt>
                <c:pt idx="68">
                  <c:v>191.1</c:v>
                </c:pt>
                <c:pt idx="69">
                  <c:v>181</c:v>
                </c:pt>
                <c:pt idx="70">
                  <c:v>623.20000000000005</c:v>
                </c:pt>
                <c:pt idx="71">
                  <c:v>930.5</c:v>
                </c:pt>
                <c:pt idx="72">
                  <c:v>1532.7</c:v>
                </c:pt>
                <c:pt idx="73">
                  <c:v>1371.3</c:v>
                </c:pt>
                <c:pt idx="74">
                  <c:v>1318.4</c:v>
                </c:pt>
                <c:pt idx="75">
                  <c:v>1150.7</c:v>
                </c:pt>
                <c:pt idx="76">
                  <c:v>1148.8</c:v>
                </c:pt>
                <c:pt idx="77">
                  <c:v>1130.5</c:v>
                </c:pt>
                <c:pt idx="78">
                  <c:v>1101.5999999999999</c:v>
                </c:pt>
                <c:pt idx="79">
                  <c:v>1055.5</c:v>
                </c:pt>
                <c:pt idx="80">
                  <c:v>975.2</c:v>
                </c:pt>
                <c:pt idx="81">
                  <c:v>1117.2</c:v>
                </c:pt>
                <c:pt idx="82">
                  <c:v>1222.4000000000001</c:v>
                </c:pt>
                <c:pt idx="83">
                  <c:v>1306.3</c:v>
                </c:pt>
                <c:pt idx="84">
                  <c:v>1144.8</c:v>
                </c:pt>
                <c:pt idx="85">
                  <c:v>1187.5</c:v>
                </c:pt>
                <c:pt idx="86">
                  <c:v>934.2</c:v>
                </c:pt>
                <c:pt idx="87">
                  <c:v>1064.5999999999999</c:v>
                </c:pt>
                <c:pt idx="88">
                  <c:v>715.1</c:v>
                </c:pt>
                <c:pt idx="89">
                  <c:v>715.1</c:v>
                </c:pt>
                <c:pt idx="90">
                  <c:v>715.1</c:v>
                </c:pt>
                <c:pt idx="91">
                  <c:v>715.1</c:v>
                </c:pt>
                <c:pt idx="92">
                  <c:v>798</c:v>
                </c:pt>
                <c:pt idx="93">
                  <c:v>798</c:v>
                </c:pt>
                <c:pt idx="94">
                  <c:v>798</c:v>
                </c:pt>
                <c:pt idx="95">
                  <c:v>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41-48BF-9C1C-E4D4D19ABA6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201.6</c:v>
                </c:pt>
                <c:pt idx="26">
                  <c:v>201.6</c:v>
                </c:pt>
                <c:pt idx="27">
                  <c:v>201.6</c:v>
                </c:pt>
                <c:pt idx="28">
                  <c:v>186.6</c:v>
                </c:pt>
                <c:pt idx="29">
                  <c:v>149.81</c:v>
                </c:pt>
                <c:pt idx="30">
                  <c:v>120.6</c:v>
                </c:pt>
                <c:pt idx="31">
                  <c:v>34</c:v>
                </c:pt>
                <c:pt idx="32">
                  <c:v>25.6</c:v>
                </c:pt>
                <c:pt idx="38">
                  <c:v>1</c:v>
                </c:pt>
                <c:pt idx="39">
                  <c:v>4.5</c:v>
                </c:pt>
                <c:pt idx="69">
                  <c:v>4.5</c:v>
                </c:pt>
                <c:pt idx="70">
                  <c:v>32.1</c:v>
                </c:pt>
                <c:pt idx="71">
                  <c:v>95.5</c:v>
                </c:pt>
                <c:pt idx="72">
                  <c:v>209.4</c:v>
                </c:pt>
                <c:pt idx="73">
                  <c:v>382.4</c:v>
                </c:pt>
                <c:pt idx="74">
                  <c:v>405</c:v>
                </c:pt>
                <c:pt idx="75">
                  <c:v>405</c:v>
                </c:pt>
                <c:pt idx="76">
                  <c:v>405</c:v>
                </c:pt>
                <c:pt idx="77">
                  <c:v>405</c:v>
                </c:pt>
                <c:pt idx="78">
                  <c:v>405</c:v>
                </c:pt>
                <c:pt idx="79">
                  <c:v>393</c:v>
                </c:pt>
                <c:pt idx="80">
                  <c:v>381</c:v>
                </c:pt>
                <c:pt idx="81">
                  <c:v>354.5</c:v>
                </c:pt>
                <c:pt idx="82">
                  <c:v>267.3</c:v>
                </c:pt>
                <c:pt idx="83">
                  <c:v>225.9</c:v>
                </c:pt>
                <c:pt idx="84">
                  <c:v>249.8</c:v>
                </c:pt>
                <c:pt idx="85">
                  <c:v>218.16800000000001</c:v>
                </c:pt>
                <c:pt idx="86">
                  <c:v>165</c:v>
                </c:pt>
                <c:pt idx="87">
                  <c:v>165</c:v>
                </c:pt>
                <c:pt idx="88">
                  <c:v>185.1</c:v>
                </c:pt>
                <c:pt idx="89">
                  <c:v>25</c:v>
                </c:pt>
                <c:pt idx="90">
                  <c:v>25</c:v>
                </c:pt>
                <c:pt idx="9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41-48BF-9C1C-E4D4D19ABA6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981.40800000000002</c:v>
                </c:pt>
                <c:pt idx="1">
                  <c:v>974.21600000000001</c:v>
                </c:pt>
                <c:pt idx="2">
                  <c:v>970.36599999999999</c:v>
                </c:pt>
                <c:pt idx="3">
                  <c:v>965.96100000000001</c:v>
                </c:pt>
                <c:pt idx="4">
                  <c:v>964.17600000000004</c:v>
                </c:pt>
                <c:pt idx="5">
                  <c:v>959.06799999999998</c:v>
                </c:pt>
                <c:pt idx="6">
                  <c:v>955.22500000000002</c:v>
                </c:pt>
                <c:pt idx="7">
                  <c:v>954.87299999999993</c:v>
                </c:pt>
                <c:pt idx="8">
                  <c:v>952.37800000000004</c:v>
                </c:pt>
                <c:pt idx="9">
                  <c:v>957.423</c:v>
                </c:pt>
                <c:pt idx="10">
                  <c:v>954.01400000000001</c:v>
                </c:pt>
                <c:pt idx="11">
                  <c:v>957.20600000000002</c:v>
                </c:pt>
                <c:pt idx="12">
                  <c:v>964.15800000000002</c:v>
                </c:pt>
                <c:pt idx="13">
                  <c:v>966.10300000000007</c:v>
                </c:pt>
                <c:pt idx="14">
                  <c:v>969.447</c:v>
                </c:pt>
                <c:pt idx="15">
                  <c:v>969.08399999999995</c:v>
                </c:pt>
                <c:pt idx="16">
                  <c:v>974.96300000000008</c:v>
                </c:pt>
                <c:pt idx="17">
                  <c:v>976.69900000000007</c:v>
                </c:pt>
                <c:pt idx="18">
                  <c:v>973.65499999999997</c:v>
                </c:pt>
                <c:pt idx="19">
                  <c:v>975.12800000000004</c:v>
                </c:pt>
                <c:pt idx="20">
                  <c:v>973.68</c:v>
                </c:pt>
                <c:pt idx="21">
                  <c:v>970.00300000000004</c:v>
                </c:pt>
                <c:pt idx="22">
                  <c:v>971.803</c:v>
                </c:pt>
                <c:pt idx="23">
                  <c:v>980.94399999999996</c:v>
                </c:pt>
                <c:pt idx="24">
                  <c:v>1003.5980000000001</c:v>
                </c:pt>
                <c:pt idx="25">
                  <c:v>1048.5129999999999</c:v>
                </c:pt>
                <c:pt idx="26">
                  <c:v>1216.0040000000001</c:v>
                </c:pt>
                <c:pt idx="27">
                  <c:v>1490.5140000000001</c:v>
                </c:pt>
                <c:pt idx="28">
                  <c:v>1884.021</c:v>
                </c:pt>
                <c:pt idx="29">
                  <c:v>2393.3760000000002</c:v>
                </c:pt>
                <c:pt idx="30">
                  <c:v>2964.337</c:v>
                </c:pt>
                <c:pt idx="31">
                  <c:v>3566.299</c:v>
                </c:pt>
                <c:pt idx="32">
                  <c:v>4134.8410000000003</c:v>
                </c:pt>
                <c:pt idx="33">
                  <c:v>4750.2020000000002</c:v>
                </c:pt>
                <c:pt idx="34">
                  <c:v>5350.8640000000005</c:v>
                </c:pt>
                <c:pt idx="35">
                  <c:v>5911.3830000000007</c:v>
                </c:pt>
                <c:pt idx="36">
                  <c:v>6430.4250000000002</c:v>
                </c:pt>
                <c:pt idx="37">
                  <c:v>6853.9679999999998</c:v>
                </c:pt>
                <c:pt idx="38">
                  <c:v>7267.732</c:v>
                </c:pt>
                <c:pt idx="39">
                  <c:v>7641.2609999999995</c:v>
                </c:pt>
                <c:pt idx="40">
                  <c:v>8033.4129999999996</c:v>
                </c:pt>
                <c:pt idx="41">
                  <c:v>8330.4660000000003</c:v>
                </c:pt>
                <c:pt idx="42">
                  <c:v>8580.851999999999</c:v>
                </c:pt>
                <c:pt idx="43">
                  <c:v>8764.4969999999994</c:v>
                </c:pt>
                <c:pt idx="44">
                  <c:v>8981.43</c:v>
                </c:pt>
                <c:pt idx="45">
                  <c:v>9081.1010000000006</c:v>
                </c:pt>
                <c:pt idx="46">
                  <c:v>9196.8070000000007</c:v>
                </c:pt>
                <c:pt idx="47">
                  <c:v>9256.3250000000007</c:v>
                </c:pt>
                <c:pt idx="48">
                  <c:v>9270.7829999999994</c:v>
                </c:pt>
                <c:pt idx="49">
                  <c:v>9293.2520000000004</c:v>
                </c:pt>
                <c:pt idx="50">
                  <c:v>9286.0990000000002</c:v>
                </c:pt>
                <c:pt idx="51">
                  <c:v>9226.5370000000003</c:v>
                </c:pt>
                <c:pt idx="52">
                  <c:v>9152.3160000000007</c:v>
                </c:pt>
                <c:pt idx="53">
                  <c:v>9028.3869999999988</c:v>
                </c:pt>
                <c:pt idx="54">
                  <c:v>8882.6629999999986</c:v>
                </c:pt>
                <c:pt idx="55">
                  <c:v>8718.5319999999992</c:v>
                </c:pt>
                <c:pt idx="56">
                  <c:v>8502.9189999999999</c:v>
                </c:pt>
                <c:pt idx="57">
                  <c:v>8258.99</c:v>
                </c:pt>
                <c:pt idx="58">
                  <c:v>7989.1399999999994</c:v>
                </c:pt>
                <c:pt idx="59">
                  <c:v>7670.7029999999995</c:v>
                </c:pt>
                <c:pt idx="60">
                  <c:v>7278.9800000000005</c:v>
                </c:pt>
                <c:pt idx="61">
                  <c:v>6863.25</c:v>
                </c:pt>
                <c:pt idx="62">
                  <c:v>6429.4049999999997</c:v>
                </c:pt>
                <c:pt idx="63">
                  <c:v>5972.8429999999998</c:v>
                </c:pt>
                <c:pt idx="64">
                  <c:v>5582.6850000000004</c:v>
                </c:pt>
                <c:pt idx="65">
                  <c:v>5024.0550000000003</c:v>
                </c:pt>
                <c:pt idx="66">
                  <c:v>4420.0990000000002</c:v>
                </c:pt>
                <c:pt idx="67">
                  <c:v>3818.6880000000001</c:v>
                </c:pt>
                <c:pt idx="68">
                  <c:v>3235.6639999999998</c:v>
                </c:pt>
                <c:pt idx="69">
                  <c:v>2633.123</c:v>
                </c:pt>
                <c:pt idx="70">
                  <c:v>2119.9549999999999</c:v>
                </c:pt>
                <c:pt idx="71">
                  <c:v>1686.527</c:v>
                </c:pt>
                <c:pt idx="72">
                  <c:v>1314.7090000000001</c:v>
                </c:pt>
                <c:pt idx="73">
                  <c:v>1116.0819999999999</c:v>
                </c:pt>
                <c:pt idx="74">
                  <c:v>1021.7090000000001</c:v>
                </c:pt>
                <c:pt idx="75">
                  <c:v>1006.537</c:v>
                </c:pt>
                <c:pt idx="76">
                  <c:v>1001.693</c:v>
                </c:pt>
                <c:pt idx="77">
                  <c:v>975.67399999999998</c:v>
                </c:pt>
                <c:pt idx="78">
                  <c:v>963.77300000000002</c:v>
                </c:pt>
                <c:pt idx="79">
                  <c:v>948.36900000000003</c:v>
                </c:pt>
                <c:pt idx="80">
                  <c:v>918.72900000000004</c:v>
                </c:pt>
                <c:pt idx="81">
                  <c:v>904.56399999999996</c:v>
                </c:pt>
                <c:pt idx="82">
                  <c:v>886.86800000000005</c:v>
                </c:pt>
                <c:pt idx="83">
                  <c:v>872.59199999999998</c:v>
                </c:pt>
                <c:pt idx="84">
                  <c:v>858.97799999999995</c:v>
                </c:pt>
                <c:pt idx="85">
                  <c:v>847.14</c:v>
                </c:pt>
                <c:pt idx="86">
                  <c:v>840.80799999999999</c:v>
                </c:pt>
                <c:pt idx="87">
                  <c:v>834.9</c:v>
                </c:pt>
                <c:pt idx="88">
                  <c:v>824.45500000000004</c:v>
                </c:pt>
                <c:pt idx="89">
                  <c:v>825.99799999999993</c:v>
                </c:pt>
                <c:pt idx="90">
                  <c:v>816.875</c:v>
                </c:pt>
                <c:pt idx="91">
                  <c:v>807.79000000000008</c:v>
                </c:pt>
                <c:pt idx="92">
                  <c:v>795.27199999999993</c:v>
                </c:pt>
                <c:pt idx="93">
                  <c:v>790.57799999999997</c:v>
                </c:pt>
                <c:pt idx="94">
                  <c:v>796.63299999999992</c:v>
                </c:pt>
                <c:pt idx="95">
                  <c:v>795.82799999999997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641-48BF-9C1C-E4D4D19ABA6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201.6</c:v>
                </c:pt>
                <c:pt idx="26">
                  <c:v>201.6</c:v>
                </c:pt>
                <c:pt idx="27">
                  <c:v>201.6</c:v>
                </c:pt>
                <c:pt idx="28">
                  <c:v>186.6</c:v>
                </c:pt>
                <c:pt idx="29">
                  <c:v>149.81</c:v>
                </c:pt>
                <c:pt idx="30">
                  <c:v>120.6</c:v>
                </c:pt>
                <c:pt idx="31">
                  <c:v>34</c:v>
                </c:pt>
                <c:pt idx="32">
                  <c:v>25.6</c:v>
                </c:pt>
                <c:pt idx="38">
                  <c:v>1</c:v>
                </c:pt>
                <c:pt idx="39">
                  <c:v>4.5</c:v>
                </c:pt>
                <c:pt idx="69">
                  <c:v>4.5</c:v>
                </c:pt>
                <c:pt idx="70">
                  <c:v>32.1</c:v>
                </c:pt>
                <c:pt idx="71">
                  <c:v>95.5</c:v>
                </c:pt>
                <c:pt idx="72">
                  <c:v>209.4</c:v>
                </c:pt>
                <c:pt idx="73">
                  <c:v>382.4</c:v>
                </c:pt>
                <c:pt idx="74">
                  <c:v>405</c:v>
                </c:pt>
                <c:pt idx="75">
                  <c:v>405</c:v>
                </c:pt>
                <c:pt idx="76">
                  <c:v>405</c:v>
                </c:pt>
                <c:pt idx="77">
                  <c:v>405</c:v>
                </c:pt>
                <c:pt idx="78">
                  <c:v>405</c:v>
                </c:pt>
                <c:pt idx="79">
                  <c:v>393</c:v>
                </c:pt>
                <c:pt idx="80">
                  <c:v>381</c:v>
                </c:pt>
                <c:pt idx="81">
                  <c:v>354.5</c:v>
                </c:pt>
                <c:pt idx="82">
                  <c:v>267.3</c:v>
                </c:pt>
                <c:pt idx="83">
                  <c:v>225.9</c:v>
                </c:pt>
                <c:pt idx="84">
                  <c:v>249.8</c:v>
                </c:pt>
                <c:pt idx="85">
                  <c:v>218.16800000000001</c:v>
                </c:pt>
                <c:pt idx="86">
                  <c:v>165</c:v>
                </c:pt>
                <c:pt idx="87">
                  <c:v>165</c:v>
                </c:pt>
                <c:pt idx="88">
                  <c:v>185.1</c:v>
                </c:pt>
                <c:pt idx="89">
                  <c:v>25</c:v>
                </c:pt>
                <c:pt idx="90">
                  <c:v>25</c:v>
                </c:pt>
                <c:pt idx="9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641-48BF-9C1C-E4D4D19ABA6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206</c:v>
                </c:pt>
                <c:pt idx="1">
                  <c:v>47.212000000000003</c:v>
                </c:pt>
                <c:pt idx="2">
                  <c:v>30</c:v>
                </c:pt>
                <c:pt idx="3">
                  <c:v>30</c:v>
                </c:pt>
                <c:pt idx="4">
                  <c:v>109.79900000000001</c:v>
                </c:pt>
                <c:pt idx="8">
                  <c:v>82.277000000000001</c:v>
                </c:pt>
                <c:pt idx="14">
                  <c:v>20.385999999999999</c:v>
                </c:pt>
                <c:pt idx="16">
                  <c:v>67</c:v>
                </c:pt>
                <c:pt idx="17">
                  <c:v>67</c:v>
                </c:pt>
                <c:pt idx="18">
                  <c:v>127</c:v>
                </c:pt>
                <c:pt idx="19">
                  <c:v>433.98</c:v>
                </c:pt>
                <c:pt idx="20">
                  <c:v>639.22500000000002</c:v>
                </c:pt>
                <c:pt idx="21">
                  <c:v>940.952</c:v>
                </c:pt>
                <c:pt idx="22">
                  <c:v>1251.5219999999999</c:v>
                </c:pt>
                <c:pt idx="23">
                  <c:v>1378.9949999999999</c:v>
                </c:pt>
                <c:pt idx="24">
                  <c:v>1259.537</c:v>
                </c:pt>
                <c:pt idx="25">
                  <c:v>1159.886</c:v>
                </c:pt>
                <c:pt idx="26">
                  <c:v>1127.1669999999999</c:v>
                </c:pt>
                <c:pt idx="27">
                  <c:v>653.00700000000006</c:v>
                </c:pt>
                <c:pt idx="28">
                  <c:v>660.82899999999995</c:v>
                </c:pt>
                <c:pt idx="29">
                  <c:v>360</c:v>
                </c:pt>
                <c:pt idx="30">
                  <c:v>335</c:v>
                </c:pt>
                <c:pt idx="31">
                  <c:v>213</c:v>
                </c:pt>
                <c:pt idx="32">
                  <c:v>156</c:v>
                </c:pt>
                <c:pt idx="33">
                  <c:v>156</c:v>
                </c:pt>
                <c:pt idx="34">
                  <c:v>96</c:v>
                </c:pt>
                <c:pt idx="35">
                  <c:v>96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63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64">
                  <c:v>26</c:v>
                </c:pt>
                <c:pt idx="65">
                  <c:v>26</c:v>
                </c:pt>
                <c:pt idx="66">
                  <c:v>90.412000000000006</c:v>
                </c:pt>
                <c:pt idx="67">
                  <c:v>871.47400000000005</c:v>
                </c:pt>
                <c:pt idx="68">
                  <c:v>86</c:v>
                </c:pt>
                <c:pt idx="69">
                  <c:v>1004</c:v>
                </c:pt>
                <c:pt idx="70">
                  <c:v>705</c:v>
                </c:pt>
                <c:pt idx="71">
                  <c:v>819.34799999999996</c:v>
                </c:pt>
                <c:pt idx="72">
                  <c:v>663</c:v>
                </c:pt>
                <c:pt idx="73">
                  <c:v>888</c:v>
                </c:pt>
                <c:pt idx="74">
                  <c:v>1094</c:v>
                </c:pt>
                <c:pt idx="75">
                  <c:v>1273</c:v>
                </c:pt>
                <c:pt idx="76">
                  <c:v>1594</c:v>
                </c:pt>
                <c:pt idx="77">
                  <c:v>1652</c:v>
                </c:pt>
                <c:pt idx="78">
                  <c:v>1652</c:v>
                </c:pt>
                <c:pt idx="79">
                  <c:v>1651</c:v>
                </c:pt>
                <c:pt idx="80">
                  <c:v>1599</c:v>
                </c:pt>
                <c:pt idx="81">
                  <c:v>1388</c:v>
                </c:pt>
                <c:pt idx="82">
                  <c:v>1263</c:v>
                </c:pt>
                <c:pt idx="83">
                  <c:v>1224</c:v>
                </c:pt>
                <c:pt idx="84">
                  <c:v>608</c:v>
                </c:pt>
                <c:pt idx="85">
                  <c:v>608</c:v>
                </c:pt>
                <c:pt idx="86">
                  <c:v>697</c:v>
                </c:pt>
                <c:pt idx="87">
                  <c:v>489.56799999999998</c:v>
                </c:pt>
                <c:pt idx="88">
                  <c:v>1042</c:v>
                </c:pt>
                <c:pt idx="89">
                  <c:v>1496.021</c:v>
                </c:pt>
                <c:pt idx="90">
                  <c:v>1311.056</c:v>
                </c:pt>
                <c:pt idx="91">
                  <c:v>1069.3720000000001</c:v>
                </c:pt>
                <c:pt idx="92">
                  <c:v>1508.037</c:v>
                </c:pt>
                <c:pt idx="93">
                  <c:v>1205</c:v>
                </c:pt>
                <c:pt idx="94">
                  <c:v>1083.203</c:v>
                </c:pt>
                <c:pt idx="95">
                  <c:v>1361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641-48BF-9C1C-E4D4D19AB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214.73</c:v>
                </c:pt>
                <c:pt idx="1">
                  <c:v>213.61</c:v>
                </c:pt>
                <c:pt idx="2">
                  <c:v>205.82</c:v>
                </c:pt>
                <c:pt idx="3">
                  <c:v>197.92</c:v>
                </c:pt>
                <c:pt idx="4">
                  <c:v>214.61</c:v>
                </c:pt>
                <c:pt idx="5">
                  <c:v>207.25</c:v>
                </c:pt>
                <c:pt idx="6">
                  <c:v>200.96</c:v>
                </c:pt>
                <c:pt idx="7">
                  <c:v>205.81</c:v>
                </c:pt>
                <c:pt idx="8">
                  <c:v>213.61</c:v>
                </c:pt>
                <c:pt idx="9">
                  <c:v>208.28</c:v>
                </c:pt>
                <c:pt idx="10">
                  <c:v>200.61</c:v>
                </c:pt>
                <c:pt idx="11">
                  <c:v>207.51</c:v>
                </c:pt>
                <c:pt idx="12">
                  <c:v>205.82</c:v>
                </c:pt>
                <c:pt idx="13">
                  <c:v>210.34</c:v>
                </c:pt>
                <c:pt idx="14">
                  <c:v>213.61</c:v>
                </c:pt>
                <c:pt idx="15">
                  <c:v>199.94</c:v>
                </c:pt>
                <c:pt idx="16">
                  <c:v>202.15</c:v>
                </c:pt>
                <c:pt idx="17">
                  <c:v>203.46</c:v>
                </c:pt>
                <c:pt idx="18">
                  <c:v>207.22</c:v>
                </c:pt>
                <c:pt idx="19">
                  <c:v>216.61</c:v>
                </c:pt>
                <c:pt idx="20">
                  <c:v>218.61</c:v>
                </c:pt>
                <c:pt idx="21">
                  <c:v>221.61</c:v>
                </c:pt>
                <c:pt idx="22">
                  <c:v>226.61</c:v>
                </c:pt>
                <c:pt idx="23">
                  <c:v>229.48</c:v>
                </c:pt>
                <c:pt idx="24">
                  <c:v>230.75</c:v>
                </c:pt>
                <c:pt idx="25">
                  <c:v>242.66</c:v>
                </c:pt>
                <c:pt idx="26">
                  <c:v>246.56</c:v>
                </c:pt>
                <c:pt idx="27">
                  <c:v>249.83</c:v>
                </c:pt>
                <c:pt idx="28">
                  <c:v>254.86</c:v>
                </c:pt>
                <c:pt idx="29">
                  <c:v>227.65</c:v>
                </c:pt>
                <c:pt idx="30">
                  <c:v>228.32</c:v>
                </c:pt>
                <c:pt idx="31">
                  <c:v>224.76</c:v>
                </c:pt>
                <c:pt idx="32">
                  <c:v>228.47</c:v>
                </c:pt>
                <c:pt idx="33">
                  <c:v>174.38</c:v>
                </c:pt>
                <c:pt idx="34">
                  <c:v>166.38</c:v>
                </c:pt>
                <c:pt idx="35">
                  <c:v>137.68</c:v>
                </c:pt>
                <c:pt idx="36">
                  <c:v>100</c:v>
                </c:pt>
                <c:pt idx="37">
                  <c:v>52.3</c:v>
                </c:pt>
                <c:pt idx="38">
                  <c:v>45</c:v>
                </c:pt>
                <c:pt idx="39">
                  <c:v>42.99</c:v>
                </c:pt>
                <c:pt idx="40">
                  <c:v>150</c:v>
                </c:pt>
                <c:pt idx="41">
                  <c:v>95</c:v>
                </c:pt>
                <c:pt idx="42">
                  <c:v>83.5</c:v>
                </c:pt>
                <c:pt idx="43">
                  <c:v>55.06</c:v>
                </c:pt>
                <c:pt idx="44">
                  <c:v>70.83</c:v>
                </c:pt>
                <c:pt idx="45">
                  <c:v>50.33</c:v>
                </c:pt>
                <c:pt idx="46">
                  <c:v>5</c:v>
                </c:pt>
                <c:pt idx="47">
                  <c:v>5.85</c:v>
                </c:pt>
                <c:pt idx="48">
                  <c:v>30.92</c:v>
                </c:pt>
                <c:pt idx="49">
                  <c:v>24.36</c:v>
                </c:pt>
                <c:pt idx="50">
                  <c:v>18.010000000000002</c:v>
                </c:pt>
                <c:pt idx="51">
                  <c:v>15.23</c:v>
                </c:pt>
                <c:pt idx="52">
                  <c:v>19.68</c:v>
                </c:pt>
                <c:pt idx="53">
                  <c:v>18.04</c:v>
                </c:pt>
                <c:pt idx="54">
                  <c:v>19.32</c:v>
                </c:pt>
                <c:pt idx="55">
                  <c:v>18.96</c:v>
                </c:pt>
                <c:pt idx="56">
                  <c:v>27.55</c:v>
                </c:pt>
                <c:pt idx="57">
                  <c:v>31.74</c:v>
                </c:pt>
                <c:pt idx="58">
                  <c:v>31.16</c:v>
                </c:pt>
                <c:pt idx="59">
                  <c:v>45.65</c:v>
                </c:pt>
                <c:pt idx="60">
                  <c:v>15</c:v>
                </c:pt>
                <c:pt idx="61">
                  <c:v>45.01</c:v>
                </c:pt>
                <c:pt idx="62">
                  <c:v>59.33</c:v>
                </c:pt>
                <c:pt idx="63">
                  <c:v>105.52</c:v>
                </c:pt>
                <c:pt idx="64">
                  <c:v>65.47</c:v>
                </c:pt>
                <c:pt idx="65">
                  <c:v>123.19</c:v>
                </c:pt>
                <c:pt idx="66">
                  <c:v>213.61</c:v>
                </c:pt>
                <c:pt idx="67">
                  <c:v>229.73</c:v>
                </c:pt>
                <c:pt idx="68">
                  <c:v>211.45</c:v>
                </c:pt>
                <c:pt idx="69">
                  <c:v>233.14</c:v>
                </c:pt>
                <c:pt idx="70">
                  <c:v>242.35</c:v>
                </c:pt>
                <c:pt idx="71">
                  <c:v>255.26</c:v>
                </c:pt>
                <c:pt idx="72">
                  <c:v>234.98</c:v>
                </c:pt>
                <c:pt idx="73">
                  <c:v>237.93</c:v>
                </c:pt>
                <c:pt idx="74">
                  <c:v>239.13</c:v>
                </c:pt>
                <c:pt idx="75">
                  <c:v>262.75</c:v>
                </c:pt>
                <c:pt idx="76">
                  <c:v>246.79</c:v>
                </c:pt>
                <c:pt idx="77">
                  <c:v>259.01</c:v>
                </c:pt>
                <c:pt idx="78">
                  <c:v>250</c:v>
                </c:pt>
                <c:pt idx="79">
                  <c:v>259.01</c:v>
                </c:pt>
                <c:pt idx="80">
                  <c:v>246.35</c:v>
                </c:pt>
                <c:pt idx="81">
                  <c:v>246.44</c:v>
                </c:pt>
                <c:pt idx="82">
                  <c:v>247.58</c:v>
                </c:pt>
                <c:pt idx="83">
                  <c:v>222.31</c:v>
                </c:pt>
                <c:pt idx="84">
                  <c:v>232.65</c:v>
                </c:pt>
                <c:pt idx="85">
                  <c:v>214.85</c:v>
                </c:pt>
                <c:pt idx="86">
                  <c:v>238.01</c:v>
                </c:pt>
                <c:pt idx="87">
                  <c:v>234.48</c:v>
                </c:pt>
                <c:pt idx="88">
                  <c:v>239.04</c:v>
                </c:pt>
                <c:pt idx="89">
                  <c:v>234.63</c:v>
                </c:pt>
                <c:pt idx="90">
                  <c:v>228.34</c:v>
                </c:pt>
                <c:pt idx="91">
                  <c:v>222.61</c:v>
                </c:pt>
                <c:pt idx="92">
                  <c:v>230.29</c:v>
                </c:pt>
                <c:pt idx="93">
                  <c:v>224.5</c:v>
                </c:pt>
                <c:pt idx="94">
                  <c:v>222.61</c:v>
                </c:pt>
                <c:pt idx="95">
                  <c:v>226.36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641-48BF-9C1C-E4D4D19AB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110</c:v>
                </c:pt>
                <c:pt idx="1">
                  <c:v>108</c:v>
                </c:pt>
                <c:pt idx="2">
                  <c:v>107</c:v>
                </c:pt>
                <c:pt idx="3">
                  <c:v>106</c:v>
                </c:pt>
                <c:pt idx="4">
                  <c:v>106</c:v>
                </c:pt>
                <c:pt idx="5">
                  <c:v>105</c:v>
                </c:pt>
                <c:pt idx="6">
                  <c:v>105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103</c:v>
                </c:pt>
                <c:pt idx="11">
                  <c:v>103</c:v>
                </c:pt>
                <c:pt idx="12">
                  <c:v>103</c:v>
                </c:pt>
                <c:pt idx="13">
                  <c:v>103</c:v>
                </c:pt>
                <c:pt idx="14">
                  <c:v>103</c:v>
                </c:pt>
                <c:pt idx="15">
                  <c:v>103</c:v>
                </c:pt>
                <c:pt idx="16">
                  <c:v>104</c:v>
                </c:pt>
                <c:pt idx="17">
                  <c:v>105</c:v>
                </c:pt>
                <c:pt idx="18">
                  <c:v>107</c:v>
                </c:pt>
                <c:pt idx="19">
                  <c:v>108</c:v>
                </c:pt>
                <c:pt idx="20">
                  <c:v>110</c:v>
                </c:pt>
                <c:pt idx="21">
                  <c:v>113</c:v>
                </c:pt>
                <c:pt idx="22">
                  <c:v>115</c:v>
                </c:pt>
                <c:pt idx="23">
                  <c:v>118</c:v>
                </c:pt>
                <c:pt idx="24">
                  <c:v>121</c:v>
                </c:pt>
                <c:pt idx="25">
                  <c:v>122</c:v>
                </c:pt>
                <c:pt idx="26">
                  <c:v>123</c:v>
                </c:pt>
                <c:pt idx="27">
                  <c:v>122</c:v>
                </c:pt>
                <c:pt idx="28">
                  <c:v>120</c:v>
                </c:pt>
                <c:pt idx="29">
                  <c:v>118</c:v>
                </c:pt>
                <c:pt idx="30">
                  <c:v>114</c:v>
                </c:pt>
                <c:pt idx="31">
                  <c:v>109</c:v>
                </c:pt>
                <c:pt idx="32">
                  <c:v>104</c:v>
                </c:pt>
                <c:pt idx="33">
                  <c:v>99</c:v>
                </c:pt>
                <c:pt idx="34">
                  <c:v>93</c:v>
                </c:pt>
                <c:pt idx="35">
                  <c:v>88</c:v>
                </c:pt>
                <c:pt idx="36">
                  <c:v>83</c:v>
                </c:pt>
                <c:pt idx="37">
                  <c:v>79</c:v>
                </c:pt>
                <c:pt idx="38">
                  <c:v>77</c:v>
                </c:pt>
                <c:pt idx="39">
                  <c:v>75</c:v>
                </c:pt>
                <c:pt idx="40">
                  <c:v>74</c:v>
                </c:pt>
                <c:pt idx="41">
                  <c:v>73</c:v>
                </c:pt>
                <c:pt idx="42">
                  <c:v>72</c:v>
                </c:pt>
                <c:pt idx="43">
                  <c:v>72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72</c:v>
                </c:pt>
                <c:pt idx="58">
                  <c:v>72</c:v>
                </c:pt>
                <c:pt idx="59">
                  <c:v>73</c:v>
                </c:pt>
                <c:pt idx="60">
                  <c:v>74</c:v>
                </c:pt>
                <c:pt idx="61">
                  <c:v>75</c:v>
                </c:pt>
                <c:pt idx="62">
                  <c:v>78</c:v>
                </c:pt>
                <c:pt idx="63">
                  <c:v>82</c:v>
                </c:pt>
                <c:pt idx="64">
                  <c:v>87</c:v>
                </c:pt>
                <c:pt idx="65">
                  <c:v>93</c:v>
                </c:pt>
                <c:pt idx="66">
                  <c:v>100</c:v>
                </c:pt>
                <c:pt idx="67">
                  <c:v>108</c:v>
                </c:pt>
                <c:pt idx="68">
                  <c:v>116</c:v>
                </c:pt>
                <c:pt idx="69">
                  <c:v>124</c:v>
                </c:pt>
                <c:pt idx="70">
                  <c:v>130</c:v>
                </c:pt>
                <c:pt idx="71">
                  <c:v>136</c:v>
                </c:pt>
                <c:pt idx="72">
                  <c:v>142</c:v>
                </c:pt>
                <c:pt idx="73">
                  <c:v>146</c:v>
                </c:pt>
                <c:pt idx="74">
                  <c:v>149</c:v>
                </c:pt>
                <c:pt idx="75">
                  <c:v>151</c:v>
                </c:pt>
                <c:pt idx="76">
                  <c:v>153</c:v>
                </c:pt>
                <c:pt idx="77">
                  <c:v>153</c:v>
                </c:pt>
                <c:pt idx="78">
                  <c:v>152</c:v>
                </c:pt>
                <c:pt idx="79">
                  <c:v>150</c:v>
                </c:pt>
                <c:pt idx="80">
                  <c:v>146</c:v>
                </c:pt>
                <c:pt idx="81">
                  <c:v>143</c:v>
                </c:pt>
                <c:pt idx="82">
                  <c:v>140</c:v>
                </c:pt>
                <c:pt idx="83">
                  <c:v>137</c:v>
                </c:pt>
                <c:pt idx="84">
                  <c:v>134</c:v>
                </c:pt>
                <c:pt idx="85">
                  <c:v>131</c:v>
                </c:pt>
                <c:pt idx="86">
                  <c:v>129</c:v>
                </c:pt>
                <c:pt idx="87">
                  <c:v>127</c:v>
                </c:pt>
                <c:pt idx="88">
                  <c:v>125</c:v>
                </c:pt>
                <c:pt idx="89">
                  <c:v>124</c:v>
                </c:pt>
                <c:pt idx="90">
                  <c:v>122</c:v>
                </c:pt>
                <c:pt idx="91">
                  <c:v>121</c:v>
                </c:pt>
                <c:pt idx="92">
                  <c:v>119</c:v>
                </c:pt>
                <c:pt idx="93">
                  <c:v>117</c:v>
                </c:pt>
                <c:pt idx="94">
                  <c:v>115</c:v>
                </c:pt>
                <c:pt idx="95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E-4B1F-A772-A0EBC3459E4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842.73299999999995</c:v>
                </c:pt>
                <c:pt idx="1">
                  <c:v>842.77700000000004</c:v>
                </c:pt>
                <c:pt idx="2">
                  <c:v>842.87300000000005</c:v>
                </c:pt>
                <c:pt idx="3">
                  <c:v>842.86699999999996</c:v>
                </c:pt>
                <c:pt idx="4">
                  <c:v>860.39599999999996</c:v>
                </c:pt>
                <c:pt idx="5">
                  <c:v>860.42200000000003</c:v>
                </c:pt>
                <c:pt idx="6">
                  <c:v>860.38499999999999</c:v>
                </c:pt>
                <c:pt idx="7">
                  <c:v>860.25699999999995</c:v>
                </c:pt>
                <c:pt idx="8">
                  <c:v>885.90099999999995</c:v>
                </c:pt>
                <c:pt idx="9">
                  <c:v>885.827</c:v>
                </c:pt>
                <c:pt idx="10">
                  <c:v>885.702</c:v>
                </c:pt>
                <c:pt idx="11">
                  <c:v>885.59400000000005</c:v>
                </c:pt>
                <c:pt idx="12">
                  <c:v>868.84100000000001</c:v>
                </c:pt>
                <c:pt idx="13">
                  <c:v>868.83299999999997</c:v>
                </c:pt>
                <c:pt idx="14">
                  <c:v>868.70799999999997</c:v>
                </c:pt>
                <c:pt idx="15">
                  <c:v>868.49800000000005</c:v>
                </c:pt>
                <c:pt idx="16">
                  <c:v>887.08100000000002</c:v>
                </c:pt>
                <c:pt idx="17">
                  <c:v>886.78899999999999</c:v>
                </c:pt>
                <c:pt idx="18">
                  <c:v>886.44299999999998</c:v>
                </c:pt>
                <c:pt idx="19">
                  <c:v>885.98900000000003</c:v>
                </c:pt>
                <c:pt idx="20">
                  <c:v>852.601</c:v>
                </c:pt>
                <c:pt idx="21">
                  <c:v>852.29100000000005</c:v>
                </c:pt>
                <c:pt idx="22">
                  <c:v>852.072</c:v>
                </c:pt>
                <c:pt idx="23">
                  <c:v>852.61400000000003</c:v>
                </c:pt>
                <c:pt idx="24">
                  <c:v>858.58500000000004</c:v>
                </c:pt>
                <c:pt idx="25">
                  <c:v>859.20299999999997</c:v>
                </c:pt>
                <c:pt idx="26">
                  <c:v>859.30100000000004</c:v>
                </c:pt>
                <c:pt idx="27">
                  <c:v>858.76099999999997</c:v>
                </c:pt>
                <c:pt idx="28">
                  <c:v>848.779</c:v>
                </c:pt>
                <c:pt idx="29">
                  <c:v>848.60199999999998</c:v>
                </c:pt>
                <c:pt idx="30">
                  <c:v>847.64499999999998</c:v>
                </c:pt>
                <c:pt idx="31">
                  <c:v>847.14499999999998</c:v>
                </c:pt>
                <c:pt idx="32">
                  <c:v>843.54700000000003</c:v>
                </c:pt>
                <c:pt idx="33">
                  <c:v>843.08</c:v>
                </c:pt>
                <c:pt idx="34">
                  <c:v>842.274</c:v>
                </c:pt>
                <c:pt idx="35">
                  <c:v>841.89800000000002</c:v>
                </c:pt>
                <c:pt idx="36">
                  <c:v>849.08799999999997</c:v>
                </c:pt>
                <c:pt idx="37">
                  <c:v>853.28</c:v>
                </c:pt>
                <c:pt idx="38">
                  <c:v>852.51900000000001</c:v>
                </c:pt>
                <c:pt idx="39">
                  <c:v>851.45899999999995</c:v>
                </c:pt>
                <c:pt idx="40">
                  <c:v>860.71699999999998</c:v>
                </c:pt>
                <c:pt idx="41">
                  <c:v>860.87800000000004</c:v>
                </c:pt>
                <c:pt idx="42">
                  <c:v>860.303</c:v>
                </c:pt>
                <c:pt idx="43">
                  <c:v>861.12900000000002</c:v>
                </c:pt>
                <c:pt idx="44">
                  <c:v>883.18100000000004</c:v>
                </c:pt>
                <c:pt idx="45">
                  <c:v>882.98900000000003</c:v>
                </c:pt>
                <c:pt idx="46">
                  <c:v>882.47500000000002</c:v>
                </c:pt>
                <c:pt idx="47">
                  <c:v>882.39599999999996</c:v>
                </c:pt>
                <c:pt idx="48">
                  <c:v>878.94</c:v>
                </c:pt>
                <c:pt idx="49">
                  <c:v>879.27599999999995</c:v>
                </c:pt>
                <c:pt idx="50">
                  <c:v>879.45299999999997</c:v>
                </c:pt>
                <c:pt idx="51">
                  <c:v>879.44100000000003</c:v>
                </c:pt>
                <c:pt idx="52">
                  <c:v>882.52</c:v>
                </c:pt>
                <c:pt idx="53">
                  <c:v>882.85400000000004</c:v>
                </c:pt>
                <c:pt idx="54">
                  <c:v>882.82600000000002</c:v>
                </c:pt>
                <c:pt idx="55">
                  <c:v>882.79100000000005</c:v>
                </c:pt>
                <c:pt idx="56">
                  <c:v>886.42600000000004</c:v>
                </c:pt>
                <c:pt idx="57">
                  <c:v>890.09199999999998</c:v>
                </c:pt>
                <c:pt idx="58">
                  <c:v>891.99900000000002</c:v>
                </c:pt>
                <c:pt idx="59">
                  <c:v>894.11199999999997</c:v>
                </c:pt>
                <c:pt idx="60">
                  <c:v>873.05799999999999</c:v>
                </c:pt>
                <c:pt idx="61">
                  <c:v>872.35</c:v>
                </c:pt>
                <c:pt idx="62">
                  <c:v>873.67200000000003</c:v>
                </c:pt>
                <c:pt idx="63">
                  <c:v>874.34</c:v>
                </c:pt>
                <c:pt idx="64">
                  <c:v>806.87099999999998</c:v>
                </c:pt>
                <c:pt idx="65">
                  <c:v>807.70500000000004</c:v>
                </c:pt>
                <c:pt idx="66">
                  <c:v>808.3</c:v>
                </c:pt>
                <c:pt idx="67">
                  <c:v>808.47299999999996</c:v>
                </c:pt>
                <c:pt idx="68">
                  <c:v>772.35</c:v>
                </c:pt>
                <c:pt idx="69">
                  <c:v>773.30499999999995</c:v>
                </c:pt>
                <c:pt idx="70">
                  <c:v>773.03700000000003</c:v>
                </c:pt>
                <c:pt idx="71">
                  <c:v>773.21799999999996</c:v>
                </c:pt>
                <c:pt idx="72">
                  <c:v>740.23500000000001</c:v>
                </c:pt>
                <c:pt idx="73">
                  <c:v>740.38900000000001</c:v>
                </c:pt>
                <c:pt idx="74">
                  <c:v>741.72400000000005</c:v>
                </c:pt>
                <c:pt idx="75">
                  <c:v>742.14099999999996</c:v>
                </c:pt>
                <c:pt idx="76">
                  <c:v>711.99400000000003</c:v>
                </c:pt>
                <c:pt idx="77">
                  <c:v>712.25</c:v>
                </c:pt>
                <c:pt idx="78">
                  <c:v>712.56799999999998</c:v>
                </c:pt>
                <c:pt idx="79">
                  <c:v>712.68200000000002</c:v>
                </c:pt>
                <c:pt idx="80">
                  <c:v>713.83500000000004</c:v>
                </c:pt>
                <c:pt idx="81">
                  <c:v>713.98699999999997</c:v>
                </c:pt>
                <c:pt idx="82">
                  <c:v>714.13199999999995</c:v>
                </c:pt>
                <c:pt idx="83">
                  <c:v>714.01800000000003</c:v>
                </c:pt>
                <c:pt idx="84">
                  <c:v>714.81200000000001</c:v>
                </c:pt>
                <c:pt idx="85">
                  <c:v>714.37300000000005</c:v>
                </c:pt>
                <c:pt idx="86">
                  <c:v>713.69200000000001</c:v>
                </c:pt>
                <c:pt idx="87">
                  <c:v>712.68600000000004</c:v>
                </c:pt>
                <c:pt idx="88">
                  <c:v>827.16399999999999</c:v>
                </c:pt>
                <c:pt idx="89">
                  <c:v>826.42100000000005</c:v>
                </c:pt>
                <c:pt idx="90">
                  <c:v>826.27800000000002</c:v>
                </c:pt>
                <c:pt idx="91">
                  <c:v>826.51800000000003</c:v>
                </c:pt>
                <c:pt idx="92">
                  <c:v>824.84</c:v>
                </c:pt>
                <c:pt idx="93">
                  <c:v>825.41399999999999</c:v>
                </c:pt>
                <c:pt idx="94">
                  <c:v>825.90899999999999</c:v>
                </c:pt>
                <c:pt idx="95">
                  <c:v>826.40599999999995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3E-4B1F-A772-A0EBC3459E4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1276.3620000000001</c:v>
                </c:pt>
                <c:pt idx="1">
                  <c:v>1280.009</c:v>
                </c:pt>
                <c:pt idx="2">
                  <c:v>1279.1759999999999</c:v>
                </c:pt>
                <c:pt idx="3">
                  <c:v>1277.7249999999999</c:v>
                </c:pt>
                <c:pt idx="4">
                  <c:v>1251.329</c:v>
                </c:pt>
                <c:pt idx="5">
                  <c:v>1245.357</c:v>
                </c:pt>
                <c:pt idx="6">
                  <c:v>1252.2529999999999</c:v>
                </c:pt>
                <c:pt idx="7">
                  <c:v>1261.0160000000001</c:v>
                </c:pt>
                <c:pt idx="8">
                  <c:v>1235.1790000000001</c:v>
                </c:pt>
                <c:pt idx="9">
                  <c:v>1239.7380000000001</c:v>
                </c:pt>
                <c:pt idx="10">
                  <c:v>1254.825</c:v>
                </c:pt>
                <c:pt idx="11">
                  <c:v>1239.7629999999999</c:v>
                </c:pt>
                <c:pt idx="12">
                  <c:v>1243.33</c:v>
                </c:pt>
                <c:pt idx="13">
                  <c:v>1257.6600000000001</c:v>
                </c:pt>
                <c:pt idx="14">
                  <c:v>1267.8879999999999</c:v>
                </c:pt>
                <c:pt idx="15">
                  <c:v>1254.848</c:v>
                </c:pt>
                <c:pt idx="16">
                  <c:v>1299.5229999999999</c:v>
                </c:pt>
                <c:pt idx="17">
                  <c:v>1316.519</c:v>
                </c:pt>
                <c:pt idx="18">
                  <c:v>1320.52</c:v>
                </c:pt>
                <c:pt idx="19">
                  <c:v>1337.173</c:v>
                </c:pt>
                <c:pt idx="20">
                  <c:v>1418.54</c:v>
                </c:pt>
                <c:pt idx="21">
                  <c:v>1443.998</c:v>
                </c:pt>
                <c:pt idx="22">
                  <c:v>1483.373</c:v>
                </c:pt>
                <c:pt idx="23">
                  <c:v>1521.731</c:v>
                </c:pt>
                <c:pt idx="24">
                  <c:v>1614.9490000000001</c:v>
                </c:pt>
                <c:pt idx="25">
                  <c:v>1653.5920000000001</c:v>
                </c:pt>
                <c:pt idx="26">
                  <c:v>1675.098</c:v>
                </c:pt>
                <c:pt idx="27">
                  <c:v>1696.8019999999999</c:v>
                </c:pt>
                <c:pt idx="28">
                  <c:v>1768.6590000000001</c:v>
                </c:pt>
                <c:pt idx="29">
                  <c:v>1802.482</c:v>
                </c:pt>
                <c:pt idx="30">
                  <c:v>1792.913</c:v>
                </c:pt>
                <c:pt idx="31">
                  <c:v>1793.7940000000001</c:v>
                </c:pt>
                <c:pt idx="32">
                  <c:v>1834.4469999999999</c:v>
                </c:pt>
                <c:pt idx="33">
                  <c:v>1843.895</c:v>
                </c:pt>
                <c:pt idx="34">
                  <c:v>1841.3389999999999</c:v>
                </c:pt>
                <c:pt idx="35">
                  <c:v>1834.0709999999999</c:v>
                </c:pt>
                <c:pt idx="36">
                  <c:v>1831.0889999999999</c:v>
                </c:pt>
                <c:pt idx="37">
                  <c:v>1824.7070000000001</c:v>
                </c:pt>
                <c:pt idx="38">
                  <c:v>1831.2460000000001</c:v>
                </c:pt>
                <c:pt idx="39">
                  <c:v>1813.298</c:v>
                </c:pt>
                <c:pt idx="40">
                  <c:v>1811.2529999999999</c:v>
                </c:pt>
                <c:pt idx="41">
                  <c:v>1822.27</c:v>
                </c:pt>
                <c:pt idx="42">
                  <c:v>1802.2860000000001</c:v>
                </c:pt>
                <c:pt idx="43">
                  <c:v>1807.5</c:v>
                </c:pt>
                <c:pt idx="44">
                  <c:v>1788.952</c:v>
                </c:pt>
                <c:pt idx="45">
                  <c:v>1796.3119999999999</c:v>
                </c:pt>
                <c:pt idx="46">
                  <c:v>1797.0129999999999</c:v>
                </c:pt>
                <c:pt idx="47">
                  <c:v>1793.057</c:v>
                </c:pt>
                <c:pt idx="48">
                  <c:v>1793.4760000000001</c:v>
                </c:pt>
                <c:pt idx="49">
                  <c:v>1810.7149999999999</c:v>
                </c:pt>
                <c:pt idx="50">
                  <c:v>1816.0070000000001</c:v>
                </c:pt>
                <c:pt idx="51">
                  <c:v>1801.3820000000001</c:v>
                </c:pt>
                <c:pt idx="52">
                  <c:v>1797.598</c:v>
                </c:pt>
                <c:pt idx="53">
                  <c:v>1792.13</c:v>
                </c:pt>
                <c:pt idx="54">
                  <c:v>1784.8810000000001</c:v>
                </c:pt>
                <c:pt idx="55">
                  <c:v>1781.348</c:v>
                </c:pt>
                <c:pt idx="56">
                  <c:v>1739.3109999999999</c:v>
                </c:pt>
                <c:pt idx="57">
                  <c:v>1734.6089999999999</c:v>
                </c:pt>
                <c:pt idx="58">
                  <c:v>1725.8810000000001</c:v>
                </c:pt>
                <c:pt idx="59">
                  <c:v>1705.47</c:v>
                </c:pt>
                <c:pt idx="60">
                  <c:v>1688.604</c:v>
                </c:pt>
                <c:pt idx="61">
                  <c:v>1671.558</c:v>
                </c:pt>
                <c:pt idx="62">
                  <c:v>1676.125</c:v>
                </c:pt>
                <c:pt idx="63">
                  <c:v>1672.807</c:v>
                </c:pt>
                <c:pt idx="64">
                  <c:v>1658.93</c:v>
                </c:pt>
                <c:pt idx="65">
                  <c:v>1653.8230000000001</c:v>
                </c:pt>
                <c:pt idx="66">
                  <c:v>1633.0419999999999</c:v>
                </c:pt>
                <c:pt idx="67">
                  <c:v>1631.482</c:v>
                </c:pt>
                <c:pt idx="68">
                  <c:v>1604.2249999999999</c:v>
                </c:pt>
                <c:pt idx="69">
                  <c:v>1604.68</c:v>
                </c:pt>
                <c:pt idx="70">
                  <c:v>1610.37</c:v>
                </c:pt>
                <c:pt idx="71">
                  <c:v>1611.6849999999999</c:v>
                </c:pt>
                <c:pt idx="72">
                  <c:v>1605.0640000000001</c:v>
                </c:pt>
                <c:pt idx="73">
                  <c:v>1605.749</c:v>
                </c:pt>
                <c:pt idx="74">
                  <c:v>1603.61</c:v>
                </c:pt>
                <c:pt idx="75">
                  <c:v>1591.972</c:v>
                </c:pt>
                <c:pt idx="76">
                  <c:v>1576.9090000000001</c:v>
                </c:pt>
                <c:pt idx="77">
                  <c:v>1567.779</c:v>
                </c:pt>
                <c:pt idx="78">
                  <c:v>1555.5889999999999</c:v>
                </c:pt>
                <c:pt idx="79">
                  <c:v>1541.3510000000001</c:v>
                </c:pt>
                <c:pt idx="80">
                  <c:v>1481.181</c:v>
                </c:pt>
                <c:pt idx="81">
                  <c:v>1464.729</c:v>
                </c:pt>
                <c:pt idx="82">
                  <c:v>1438.0519999999999</c:v>
                </c:pt>
                <c:pt idx="83">
                  <c:v>1415.595</c:v>
                </c:pt>
                <c:pt idx="84">
                  <c:v>1358.431</c:v>
                </c:pt>
                <c:pt idx="85">
                  <c:v>1360.723</c:v>
                </c:pt>
                <c:pt idx="86">
                  <c:v>1335.3430000000001</c:v>
                </c:pt>
                <c:pt idx="87">
                  <c:v>1321.3520000000001</c:v>
                </c:pt>
                <c:pt idx="88">
                  <c:v>1290.4760000000001</c:v>
                </c:pt>
                <c:pt idx="89">
                  <c:v>1280.883</c:v>
                </c:pt>
                <c:pt idx="90">
                  <c:v>1272.9169999999999</c:v>
                </c:pt>
                <c:pt idx="91">
                  <c:v>1266.9549999999999</c:v>
                </c:pt>
                <c:pt idx="92">
                  <c:v>1234.3820000000001</c:v>
                </c:pt>
                <c:pt idx="93">
                  <c:v>1238.3900000000001</c:v>
                </c:pt>
                <c:pt idx="94">
                  <c:v>1232.835</c:v>
                </c:pt>
                <c:pt idx="95">
                  <c:v>1225.431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E-4B1F-A772-A0EBC3459E4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2584.3580000000002</c:v>
                </c:pt>
                <c:pt idx="1">
                  <c:v>2544.7579999999998</c:v>
                </c:pt>
                <c:pt idx="2">
                  <c:v>2552.7719999999999</c:v>
                </c:pt>
                <c:pt idx="3">
                  <c:v>2519.7420000000002</c:v>
                </c:pt>
                <c:pt idx="4">
                  <c:v>2438.9569999999999</c:v>
                </c:pt>
                <c:pt idx="5">
                  <c:v>2396.241</c:v>
                </c:pt>
                <c:pt idx="6">
                  <c:v>2366.9079999999999</c:v>
                </c:pt>
                <c:pt idx="7">
                  <c:v>2343.5010000000002</c:v>
                </c:pt>
                <c:pt idx="8">
                  <c:v>2320.5949999999998</c:v>
                </c:pt>
                <c:pt idx="9">
                  <c:v>2298.8850000000002</c:v>
                </c:pt>
                <c:pt idx="10">
                  <c:v>2274.587</c:v>
                </c:pt>
                <c:pt idx="11">
                  <c:v>2255.846</c:v>
                </c:pt>
                <c:pt idx="12">
                  <c:v>2278.578</c:v>
                </c:pt>
                <c:pt idx="13">
                  <c:v>2278.1480000000001</c:v>
                </c:pt>
                <c:pt idx="14">
                  <c:v>2288.5390000000002</c:v>
                </c:pt>
                <c:pt idx="15">
                  <c:v>2322.7020000000002</c:v>
                </c:pt>
                <c:pt idx="16">
                  <c:v>2294.5250000000001</c:v>
                </c:pt>
                <c:pt idx="17">
                  <c:v>2318.0790000000002</c:v>
                </c:pt>
                <c:pt idx="18">
                  <c:v>2353.1190000000001</c:v>
                </c:pt>
                <c:pt idx="19">
                  <c:v>2397.0100000000002</c:v>
                </c:pt>
                <c:pt idx="20">
                  <c:v>2436.1019999999999</c:v>
                </c:pt>
                <c:pt idx="21">
                  <c:v>2484.5590000000002</c:v>
                </c:pt>
                <c:pt idx="22">
                  <c:v>2539.212</c:v>
                </c:pt>
                <c:pt idx="23">
                  <c:v>2606.346</c:v>
                </c:pt>
                <c:pt idx="24">
                  <c:v>2620.3159999999998</c:v>
                </c:pt>
                <c:pt idx="25">
                  <c:v>2696.5790000000002</c:v>
                </c:pt>
                <c:pt idx="26">
                  <c:v>2778.9079999999999</c:v>
                </c:pt>
                <c:pt idx="27">
                  <c:v>2926.116</c:v>
                </c:pt>
                <c:pt idx="28">
                  <c:v>2938.1260000000002</c:v>
                </c:pt>
                <c:pt idx="29">
                  <c:v>3107.7040000000002</c:v>
                </c:pt>
                <c:pt idx="30">
                  <c:v>3193.6120000000001</c:v>
                </c:pt>
                <c:pt idx="31">
                  <c:v>3292.7489999999998</c:v>
                </c:pt>
                <c:pt idx="32">
                  <c:v>3359.6660000000002</c:v>
                </c:pt>
                <c:pt idx="33">
                  <c:v>3496.7579999999998</c:v>
                </c:pt>
                <c:pt idx="34">
                  <c:v>3535.4609999999998</c:v>
                </c:pt>
                <c:pt idx="35">
                  <c:v>3631.5</c:v>
                </c:pt>
                <c:pt idx="36">
                  <c:v>3679.1439999999998</c:v>
                </c:pt>
                <c:pt idx="37">
                  <c:v>3702.7669999999998</c:v>
                </c:pt>
                <c:pt idx="38">
                  <c:v>3738.4639999999999</c:v>
                </c:pt>
                <c:pt idx="39">
                  <c:v>3747.511</c:v>
                </c:pt>
                <c:pt idx="40">
                  <c:v>3716.9009999999998</c:v>
                </c:pt>
                <c:pt idx="41">
                  <c:v>3758.2649999999999</c:v>
                </c:pt>
                <c:pt idx="42">
                  <c:v>3789.3690000000001</c:v>
                </c:pt>
                <c:pt idx="43">
                  <c:v>3818.0680000000002</c:v>
                </c:pt>
                <c:pt idx="44">
                  <c:v>3808.8580000000002</c:v>
                </c:pt>
                <c:pt idx="45">
                  <c:v>3844.4490000000001</c:v>
                </c:pt>
                <c:pt idx="46">
                  <c:v>3869.6419999999998</c:v>
                </c:pt>
                <c:pt idx="47">
                  <c:v>3912.395</c:v>
                </c:pt>
                <c:pt idx="48">
                  <c:v>3934.145</c:v>
                </c:pt>
                <c:pt idx="49">
                  <c:v>3944.241</c:v>
                </c:pt>
                <c:pt idx="50">
                  <c:v>3940.4850000000001</c:v>
                </c:pt>
                <c:pt idx="51">
                  <c:v>3935.212</c:v>
                </c:pt>
                <c:pt idx="52">
                  <c:v>3914.402</c:v>
                </c:pt>
                <c:pt idx="53">
                  <c:v>3874.3710000000001</c:v>
                </c:pt>
                <c:pt idx="54">
                  <c:v>3828.8249999999998</c:v>
                </c:pt>
                <c:pt idx="55">
                  <c:v>3783.4110000000001</c:v>
                </c:pt>
                <c:pt idx="56">
                  <c:v>3828.9580000000001</c:v>
                </c:pt>
                <c:pt idx="57">
                  <c:v>3785.1640000000002</c:v>
                </c:pt>
                <c:pt idx="58">
                  <c:v>3742.0239999999999</c:v>
                </c:pt>
                <c:pt idx="59">
                  <c:v>3711.4690000000001</c:v>
                </c:pt>
                <c:pt idx="60">
                  <c:v>3722.0970000000002</c:v>
                </c:pt>
                <c:pt idx="61">
                  <c:v>3672.415</c:v>
                </c:pt>
                <c:pt idx="62">
                  <c:v>3678.5030000000002</c:v>
                </c:pt>
                <c:pt idx="63">
                  <c:v>3665.3679999999999</c:v>
                </c:pt>
                <c:pt idx="64">
                  <c:v>3678.5039999999999</c:v>
                </c:pt>
                <c:pt idx="65">
                  <c:v>3667.3020000000001</c:v>
                </c:pt>
                <c:pt idx="66">
                  <c:v>3631.4430000000002</c:v>
                </c:pt>
                <c:pt idx="67">
                  <c:v>3584.453</c:v>
                </c:pt>
                <c:pt idx="68">
                  <c:v>3662.8879999999999</c:v>
                </c:pt>
                <c:pt idx="69">
                  <c:v>3610.4969999999998</c:v>
                </c:pt>
                <c:pt idx="70">
                  <c:v>3660.2469999999998</c:v>
                </c:pt>
                <c:pt idx="71">
                  <c:v>3711.1030000000001</c:v>
                </c:pt>
                <c:pt idx="72">
                  <c:v>3751.806</c:v>
                </c:pt>
                <c:pt idx="73">
                  <c:v>3794.6019999999999</c:v>
                </c:pt>
                <c:pt idx="74">
                  <c:v>3877.3850000000002</c:v>
                </c:pt>
                <c:pt idx="75">
                  <c:v>3890.864</c:v>
                </c:pt>
                <c:pt idx="76">
                  <c:v>3989.51</c:v>
                </c:pt>
                <c:pt idx="77">
                  <c:v>4017.0329999999999</c:v>
                </c:pt>
                <c:pt idx="78">
                  <c:v>3989.125</c:v>
                </c:pt>
                <c:pt idx="79">
                  <c:v>3935.7860000000001</c:v>
                </c:pt>
                <c:pt idx="80">
                  <c:v>3885.2860000000001</c:v>
                </c:pt>
                <c:pt idx="81">
                  <c:v>3799.9450000000002</c:v>
                </c:pt>
                <c:pt idx="82">
                  <c:v>3709.78</c:v>
                </c:pt>
                <c:pt idx="83">
                  <c:v>3646.6080000000002</c:v>
                </c:pt>
                <c:pt idx="84">
                  <c:v>3552.8029999999999</c:v>
                </c:pt>
                <c:pt idx="85">
                  <c:v>3491.547</c:v>
                </c:pt>
                <c:pt idx="86">
                  <c:v>3381.3130000000001</c:v>
                </c:pt>
                <c:pt idx="87">
                  <c:v>3299.6120000000001</c:v>
                </c:pt>
                <c:pt idx="88">
                  <c:v>3182.614</c:v>
                </c:pt>
                <c:pt idx="89">
                  <c:v>3100.741</c:v>
                </c:pt>
                <c:pt idx="90">
                  <c:v>3036.5210000000002</c:v>
                </c:pt>
                <c:pt idx="91">
                  <c:v>2959.6010000000001</c:v>
                </c:pt>
                <c:pt idx="92">
                  <c:v>2904.087</c:v>
                </c:pt>
                <c:pt idx="93">
                  <c:v>2835.2469999999998</c:v>
                </c:pt>
                <c:pt idx="94">
                  <c:v>2772.346</c:v>
                </c:pt>
                <c:pt idx="95">
                  <c:v>2716.1030000000001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3E-4B1F-A772-A0EBC3459E4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324</c:v>
                </c:pt>
                <c:pt idx="1">
                  <c:v>324</c:v>
                </c:pt>
                <c:pt idx="2">
                  <c:v>324</c:v>
                </c:pt>
                <c:pt idx="3">
                  <c:v>324</c:v>
                </c:pt>
                <c:pt idx="4">
                  <c:v>307</c:v>
                </c:pt>
                <c:pt idx="5">
                  <c:v>307</c:v>
                </c:pt>
                <c:pt idx="6">
                  <c:v>307</c:v>
                </c:pt>
                <c:pt idx="7">
                  <c:v>307</c:v>
                </c:pt>
                <c:pt idx="8">
                  <c:v>303</c:v>
                </c:pt>
                <c:pt idx="9">
                  <c:v>303</c:v>
                </c:pt>
                <c:pt idx="10">
                  <c:v>303</c:v>
                </c:pt>
                <c:pt idx="11">
                  <c:v>303</c:v>
                </c:pt>
                <c:pt idx="12">
                  <c:v>302</c:v>
                </c:pt>
                <c:pt idx="13">
                  <c:v>302</c:v>
                </c:pt>
                <c:pt idx="14">
                  <c:v>302</c:v>
                </c:pt>
                <c:pt idx="15">
                  <c:v>302</c:v>
                </c:pt>
                <c:pt idx="16">
                  <c:v>311</c:v>
                </c:pt>
                <c:pt idx="17">
                  <c:v>311</c:v>
                </c:pt>
                <c:pt idx="18">
                  <c:v>311</c:v>
                </c:pt>
                <c:pt idx="19">
                  <c:v>311</c:v>
                </c:pt>
                <c:pt idx="20">
                  <c:v>344</c:v>
                </c:pt>
                <c:pt idx="21">
                  <c:v>344</c:v>
                </c:pt>
                <c:pt idx="22">
                  <c:v>344</c:v>
                </c:pt>
                <c:pt idx="23">
                  <c:v>344</c:v>
                </c:pt>
                <c:pt idx="24">
                  <c:v>392</c:v>
                </c:pt>
                <c:pt idx="25">
                  <c:v>392</c:v>
                </c:pt>
                <c:pt idx="26">
                  <c:v>392</c:v>
                </c:pt>
                <c:pt idx="27">
                  <c:v>392</c:v>
                </c:pt>
                <c:pt idx="28">
                  <c:v>431</c:v>
                </c:pt>
                <c:pt idx="29">
                  <c:v>431</c:v>
                </c:pt>
                <c:pt idx="30">
                  <c:v>431</c:v>
                </c:pt>
                <c:pt idx="31">
                  <c:v>431</c:v>
                </c:pt>
                <c:pt idx="32">
                  <c:v>459</c:v>
                </c:pt>
                <c:pt idx="33">
                  <c:v>459</c:v>
                </c:pt>
                <c:pt idx="34">
                  <c:v>459</c:v>
                </c:pt>
                <c:pt idx="35">
                  <c:v>459</c:v>
                </c:pt>
                <c:pt idx="36">
                  <c:v>462</c:v>
                </c:pt>
                <c:pt idx="37">
                  <c:v>462</c:v>
                </c:pt>
                <c:pt idx="38">
                  <c:v>462</c:v>
                </c:pt>
                <c:pt idx="39">
                  <c:v>462</c:v>
                </c:pt>
                <c:pt idx="40">
                  <c:v>473</c:v>
                </c:pt>
                <c:pt idx="41">
                  <c:v>473</c:v>
                </c:pt>
                <c:pt idx="42">
                  <c:v>473</c:v>
                </c:pt>
                <c:pt idx="43">
                  <c:v>473</c:v>
                </c:pt>
                <c:pt idx="44">
                  <c:v>490</c:v>
                </c:pt>
                <c:pt idx="45">
                  <c:v>490</c:v>
                </c:pt>
                <c:pt idx="46">
                  <c:v>490</c:v>
                </c:pt>
                <c:pt idx="47">
                  <c:v>490</c:v>
                </c:pt>
                <c:pt idx="48">
                  <c:v>507</c:v>
                </c:pt>
                <c:pt idx="49">
                  <c:v>507</c:v>
                </c:pt>
                <c:pt idx="50">
                  <c:v>507</c:v>
                </c:pt>
                <c:pt idx="51">
                  <c:v>507</c:v>
                </c:pt>
                <c:pt idx="52">
                  <c:v>495</c:v>
                </c:pt>
                <c:pt idx="53">
                  <c:v>495</c:v>
                </c:pt>
                <c:pt idx="54">
                  <c:v>495</c:v>
                </c:pt>
                <c:pt idx="55">
                  <c:v>495</c:v>
                </c:pt>
                <c:pt idx="56">
                  <c:v>484</c:v>
                </c:pt>
                <c:pt idx="57">
                  <c:v>484</c:v>
                </c:pt>
                <c:pt idx="58">
                  <c:v>484</c:v>
                </c:pt>
                <c:pt idx="59">
                  <c:v>484</c:v>
                </c:pt>
                <c:pt idx="60">
                  <c:v>478</c:v>
                </c:pt>
                <c:pt idx="61">
                  <c:v>478</c:v>
                </c:pt>
                <c:pt idx="62">
                  <c:v>478</c:v>
                </c:pt>
                <c:pt idx="63">
                  <c:v>478</c:v>
                </c:pt>
                <c:pt idx="64">
                  <c:v>495</c:v>
                </c:pt>
                <c:pt idx="65">
                  <c:v>495</c:v>
                </c:pt>
                <c:pt idx="66">
                  <c:v>495</c:v>
                </c:pt>
                <c:pt idx="67">
                  <c:v>495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519</c:v>
                </c:pt>
                <c:pt idx="73">
                  <c:v>519</c:v>
                </c:pt>
                <c:pt idx="74">
                  <c:v>519</c:v>
                </c:pt>
                <c:pt idx="75">
                  <c:v>519</c:v>
                </c:pt>
                <c:pt idx="76">
                  <c:v>524</c:v>
                </c:pt>
                <c:pt idx="77">
                  <c:v>524</c:v>
                </c:pt>
                <c:pt idx="78">
                  <c:v>524</c:v>
                </c:pt>
                <c:pt idx="79">
                  <c:v>524</c:v>
                </c:pt>
                <c:pt idx="80">
                  <c:v>492</c:v>
                </c:pt>
                <c:pt idx="81">
                  <c:v>492</c:v>
                </c:pt>
                <c:pt idx="82">
                  <c:v>492</c:v>
                </c:pt>
                <c:pt idx="83">
                  <c:v>492</c:v>
                </c:pt>
                <c:pt idx="84">
                  <c:v>445</c:v>
                </c:pt>
                <c:pt idx="85">
                  <c:v>445</c:v>
                </c:pt>
                <c:pt idx="86">
                  <c:v>445</c:v>
                </c:pt>
                <c:pt idx="87">
                  <c:v>445</c:v>
                </c:pt>
                <c:pt idx="88">
                  <c:v>401</c:v>
                </c:pt>
                <c:pt idx="89">
                  <c:v>401</c:v>
                </c:pt>
                <c:pt idx="90">
                  <c:v>401</c:v>
                </c:pt>
                <c:pt idx="91">
                  <c:v>401</c:v>
                </c:pt>
                <c:pt idx="92">
                  <c:v>355</c:v>
                </c:pt>
                <c:pt idx="93">
                  <c:v>355</c:v>
                </c:pt>
                <c:pt idx="94">
                  <c:v>355</c:v>
                </c:pt>
                <c:pt idx="95">
                  <c:v>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3E-4B1F-A772-A0EBC3459E4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C3E-4B1F-A772-A0EBC3459E4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49.9</c:v>
                </c:pt>
                <c:pt idx="10">
                  <c:v>30</c:v>
                </c:pt>
                <c:pt idx="11">
                  <c:v>98.9</c:v>
                </c:pt>
                <c:pt idx="12">
                  <c:v>162.5</c:v>
                </c:pt>
                <c:pt idx="13">
                  <c:v>208.4</c:v>
                </c:pt>
                <c:pt idx="14">
                  <c:v>208.4</c:v>
                </c:pt>
                <c:pt idx="15">
                  <c:v>208.4</c:v>
                </c:pt>
                <c:pt idx="16">
                  <c:v>208.4</c:v>
                </c:pt>
                <c:pt idx="17">
                  <c:v>93.4</c:v>
                </c:pt>
                <c:pt idx="19">
                  <c:v>21.7</c:v>
                </c:pt>
                <c:pt idx="36">
                  <c:v>130</c:v>
                </c:pt>
                <c:pt idx="37">
                  <c:v>140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183.6</c:v>
                </c:pt>
                <c:pt idx="44">
                  <c:v>229.9</c:v>
                </c:pt>
                <c:pt idx="45">
                  <c:v>231.6</c:v>
                </c:pt>
                <c:pt idx="46">
                  <c:v>258.10000000000002</c:v>
                </c:pt>
                <c:pt idx="47">
                  <c:v>278.89999999999998</c:v>
                </c:pt>
                <c:pt idx="48">
                  <c:v>364</c:v>
                </c:pt>
                <c:pt idx="49">
                  <c:v>407.4</c:v>
                </c:pt>
                <c:pt idx="50">
                  <c:v>414.9</c:v>
                </c:pt>
                <c:pt idx="51">
                  <c:v>425.4</c:v>
                </c:pt>
                <c:pt idx="52">
                  <c:v>431.4</c:v>
                </c:pt>
                <c:pt idx="53">
                  <c:v>431.4</c:v>
                </c:pt>
                <c:pt idx="54">
                  <c:v>431.4</c:v>
                </c:pt>
                <c:pt idx="55">
                  <c:v>381.5</c:v>
                </c:pt>
                <c:pt idx="56">
                  <c:v>201.5</c:v>
                </c:pt>
                <c:pt idx="57">
                  <c:v>189.5</c:v>
                </c:pt>
                <c:pt idx="58">
                  <c:v>78.06</c:v>
                </c:pt>
                <c:pt idx="59">
                  <c:v>55.68</c:v>
                </c:pt>
                <c:pt idx="60">
                  <c:v>29</c:v>
                </c:pt>
                <c:pt idx="61">
                  <c:v>5</c:v>
                </c:pt>
                <c:pt idx="62">
                  <c:v>5</c:v>
                </c:pt>
                <c:pt idx="64">
                  <c:v>21.3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3E-4B1F-A772-A0EBC3459E4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26.957999999999998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1">
                  <c:v>22.01</c:v>
                </c:pt>
                <c:pt idx="42">
                  <c:v>110</c:v>
                </c:pt>
                <c:pt idx="43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3E-4B1F-A772-A0EBC3459E4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C3E-4B1F-A772-A0EBC3459E4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C3E-4B1F-A772-A0EBC3459E4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C3E-4B1F-A772-A0EBC3459E4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304.39999999999998</c:v>
                </c:pt>
                <c:pt idx="1">
                  <c:v>174.3</c:v>
                </c:pt>
                <c:pt idx="2">
                  <c:v>131</c:v>
                </c:pt>
                <c:pt idx="3">
                  <c:v>125</c:v>
                </c:pt>
                <c:pt idx="4">
                  <c:v>366.9</c:v>
                </c:pt>
                <c:pt idx="5">
                  <c:v>301.10000000000002</c:v>
                </c:pt>
                <c:pt idx="6">
                  <c:v>247.1</c:v>
                </c:pt>
                <c:pt idx="7">
                  <c:v>232.4</c:v>
                </c:pt>
                <c:pt idx="8">
                  <c:v>439.5</c:v>
                </c:pt>
                <c:pt idx="9">
                  <c:v>380.1</c:v>
                </c:pt>
                <c:pt idx="10">
                  <c:v>383.1</c:v>
                </c:pt>
                <c:pt idx="11">
                  <c:v>484.1</c:v>
                </c:pt>
                <c:pt idx="12">
                  <c:v>719.2</c:v>
                </c:pt>
                <c:pt idx="13">
                  <c:v>679.3</c:v>
                </c:pt>
                <c:pt idx="14">
                  <c:v>687.8</c:v>
                </c:pt>
                <c:pt idx="15">
                  <c:v>577.1</c:v>
                </c:pt>
                <c:pt idx="16">
                  <c:v>614.5</c:v>
                </c:pt>
                <c:pt idx="17">
                  <c:v>690.6</c:v>
                </c:pt>
                <c:pt idx="18">
                  <c:v>871.6</c:v>
                </c:pt>
                <c:pt idx="19">
                  <c:v>1098</c:v>
                </c:pt>
                <c:pt idx="20">
                  <c:v>1000.5</c:v>
                </c:pt>
                <c:pt idx="21">
                  <c:v>1222.2</c:v>
                </c:pt>
                <c:pt idx="22">
                  <c:v>1439.2</c:v>
                </c:pt>
                <c:pt idx="23">
                  <c:v>1557</c:v>
                </c:pt>
                <c:pt idx="24">
                  <c:v>1391</c:v>
                </c:pt>
                <c:pt idx="25">
                  <c:v>1423.7</c:v>
                </c:pt>
                <c:pt idx="26">
                  <c:v>1456.7</c:v>
                </c:pt>
                <c:pt idx="27">
                  <c:v>1094.4000000000001</c:v>
                </c:pt>
                <c:pt idx="28">
                  <c:v>821</c:v>
                </c:pt>
                <c:pt idx="29">
                  <c:v>821</c:v>
                </c:pt>
                <c:pt idx="30">
                  <c:v>1079.8</c:v>
                </c:pt>
                <c:pt idx="31">
                  <c:v>1387</c:v>
                </c:pt>
                <c:pt idx="32">
                  <c:v>1453.7</c:v>
                </c:pt>
                <c:pt idx="33">
                  <c:v>1717.8</c:v>
                </c:pt>
                <c:pt idx="34">
                  <c:v>1599</c:v>
                </c:pt>
                <c:pt idx="35">
                  <c:v>1317.4</c:v>
                </c:pt>
                <c:pt idx="36">
                  <c:v>1318.7</c:v>
                </c:pt>
                <c:pt idx="37">
                  <c:v>1311.4</c:v>
                </c:pt>
                <c:pt idx="38">
                  <c:v>1475.4</c:v>
                </c:pt>
                <c:pt idx="39">
                  <c:v>1613.1</c:v>
                </c:pt>
                <c:pt idx="40">
                  <c:v>1547.8</c:v>
                </c:pt>
                <c:pt idx="41">
                  <c:v>1720.9</c:v>
                </c:pt>
                <c:pt idx="42">
                  <c:v>1873.8</c:v>
                </c:pt>
                <c:pt idx="43">
                  <c:v>2019.1</c:v>
                </c:pt>
                <c:pt idx="44">
                  <c:v>2240.4769999999999</c:v>
                </c:pt>
                <c:pt idx="45">
                  <c:v>2185.6770000000001</c:v>
                </c:pt>
                <c:pt idx="46">
                  <c:v>2249.4769999999999</c:v>
                </c:pt>
                <c:pt idx="47">
                  <c:v>2249.4769999999999</c:v>
                </c:pt>
                <c:pt idx="48">
                  <c:v>2147.1</c:v>
                </c:pt>
                <c:pt idx="49">
                  <c:v>2098.5</c:v>
                </c:pt>
                <c:pt idx="50">
                  <c:v>2082.1999999999998</c:v>
                </c:pt>
                <c:pt idx="51">
                  <c:v>2032</c:v>
                </c:pt>
                <c:pt idx="52">
                  <c:v>1973.3</c:v>
                </c:pt>
                <c:pt idx="53">
                  <c:v>1894.5</c:v>
                </c:pt>
                <c:pt idx="54">
                  <c:v>1801.6</c:v>
                </c:pt>
                <c:pt idx="55">
                  <c:v>1736.4</c:v>
                </c:pt>
                <c:pt idx="56">
                  <c:v>2003.6</c:v>
                </c:pt>
                <c:pt idx="57">
                  <c:v>1983.5</c:v>
                </c:pt>
                <c:pt idx="58">
                  <c:v>2242.1</c:v>
                </c:pt>
                <c:pt idx="59">
                  <c:v>2090.9</c:v>
                </c:pt>
                <c:pt idx="60">
                  <c:v>2036.1</c:v>
                </c:pt>
                <c:pt idx="61">
                  <c:v>1775.8</c:v>
                </c:pt>
                <c:pt idx="62">
                  <c:v>1467</c:v>
                </c:pt>
                <c:pt idx="63">
                  <c:v>1163.4000000000001</c:v>
                </c:pt>
                <c:pt idx="64">
                  <c:v>1426.3</c:v>
                </c:pt>
                <c:pt idx="65">
                  <c:v>1204.0999999999999</c:v>
                </c:pt>
                <c:pt idx="66">
                  <c:v>1707.4</c:v>
                </c:pt>
                <c:pt idx="67">
                  <c:v>2047.4</c:v>
                </c:pt>
                <c:pt idx="68">
                  <c:v>462.6</c:v>
                </c:pt>
                <c:pt idx="69">
                  <c:v>850.2</c:v>
                </c:pt>
                <c:pt idx="70">
                  <c:v>462.6</c:v>
                </c:pt>
                <c:pt idx="71">
                  <c:v>462.6</c:v>
                </c:pt>
                <c:pt idx="72">
                  <c:v>646.1</c:v>
                </c:pt>
                <c:pt idx="73">
                  <c:v>646.1</c:v>
                </c:pt>
                <c:pt idx="74">
                  <c:v>646.1</c:v>
                </c:pt>
                <c:pt idx="75">
                  <c:v>646.1</c:v>
                </c:pt>
                <c:pt idx="76">
                  <c:v>924</c:v>
                </c:pt>
                <c:pt idx="77">
                  <c:v>924</c:v>
                </c:pt>
                <c:pt idx="78">
                  <c:v>924</c:v>
                </c:pt>
                <c:pt idx="79">
                  <c:v>924</c:v>
                </c:pt>
                <c:pt idx="80">
                  <c:v>891</c:v>
                </c:pt>
                <c:pt idx="81">
                  <c:v>891</c:v>
                </c:pt>
                <c:pt idx="82">
                  <c:v>891</c:v>
                </c:pt>
                <c:pt idx="83">
                  <c:v>891</c:v>
                </c:pt>
                <c:pt idx="84">
                  <c:v>326</c:v>
                </c:pt>
                <c:pt idx="85">
                  <c:v>326</c:v>
                </c:pt>
                <c:pt idx="86">
                  <c:v>326</c:v>
                </c:pt>
                <c:pt idx="87">
                  <c:v>326</c:v>
                </c:pt>
                <c:pt idx="88">
                  <c:v>606.4</c:v>
                </c:pt>
                <c:pt idx="89">
                  <c:v>994.9</c:v>
                </c:pt>
                <c:pt idx="90">
                  <c:v>874.9</c:v>
                </c:pt>
                <c:pt idx="91">
                  <c:v>695.5</c:v>
                </c:pt>
                <c:pt idx="92">
                  <c:v>908</c:v>
                </c:pt>
                <c:pt idx="93">
                  <c:v>566.29999999999995</c:v>
                </c:pt>
                <c:pt idx="94">
                  <c:v>470.5</c:v>
                </c:pt>
                <c:pt idx="95">
                  <c:v>541.79999999999995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E-4B1F-A772-A0EBC3459E4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56.356000000000002</c:v>
                </c:pt>
                <c:pt idx="25">
                  <c:v>54.84</c:v>
                </c:pt>
                <c:pt idx="26">
                  <c:v>51.932000000000002</c:v>
                </c:pt>
                <c:pt idx="27">
                  <c:v>47.392000000000003</c:v>
                </c:pt>
                <c:pt idx="28">
                  <c:v>41.588000000000001</c:v>
                </c:pt>
                <c:pt idx="29">
                  <c:v>35.515999999999998</c:v>
                </c:pt>
                <c:pt idx="30">
                  <c:v>28.608000000000001</c:v>
                </c:pt>
                <c:pt idx="31">
                  <c:v>19.672000000000001</c:v>
                </c:pt>
                <c:pt idx="32">
                  <c:v>8.9440000000000008</c:v>
                </c:pt>
                <c:pt idx="63">
                  <c:v>3.8639999999999999</c:v>
                </c:pt>
                <c:pt idx="64">
                  <c:v>11.7</c:v>
                </c:pt>
                <c:pt idx="65">
                  <c:v>18.552</c:v>
                </c:pt>
                <c:pt idx="66">
                  <c:v>24.655999999999999</c:v>
                </c:pt>
                <c:pt idx="67">
                  <c:v>31.18</c:v>
                </c:pt>
                <c:pt idx="68">
                  <c:v>38.155999999999999</c:v>
                </c:pt>
                <c:pt idx="69">
                  <c:v>43.8</c:v>
                </c:pt>
                <c:pt idx="70">
                  <c:v>47.86</c:v>
                </c:pt>
                <c:pt idx="71">
                  <c:v>51.103999999999999</c:v>
                </c:pt>
                <c:pt idx="72">
                  <c:v>53.904000000000003</c:v>
                </c:pt>
                <c:pt idx="73">
                  <c:v>55.76</c:v>
                </c:pt>
                <c:pt idx="74">
                  <c:v>56.792000000000002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C3E-4B1F-A772-A0EBC3459E4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49.9</c:v>
                </c:pt>
                <c:pt idx="10">
                  <c:v>30</c:v>
                </c:pt>
                <c:pt idx="11">
                  <c:v>98.9</c:v>
                </c:pt>
                <c:pt idx="12">
                  <c:v>162.5</c:v>
                </c:pt>
                <c:pt idx="13">
                  <c:v>208.4</c:v>
                </c:pt>
                <c:pt idx="14">
                  <c:v>208.4</c:v>
                </c:pt>
                <c:pt idx="15">
                  <c:v>208.4</c:v>
                </c:pt>
                <c:pt idx="16">
                  <c:v>208.4</c:v>
                </c:pt>
                <c:pt idx="17">
                  <c:v>93.4</c:v>
                </c:pt>
                <c:pt idx="19">
                  <c:v>21.7</c:v>
                </c:pt>
                <c:pt idx="36">
                  <c:v>130</c:v>
                </c:pt>
                <c:pt idx="37">
                  <c:v>140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183.6</c:v>
                </c:pt>
                <c:pt idx="44">
                  <c:v>229.9</c:v>
                </c:pt>
                <c:pt idx="45">
                  <c:v>231.6</c:v>
                </c:pt>
                <c:pt idx="46">
                  <c:v>258.10000000000002</c:v>
                </c:pt>
                <c:pt idx="47">
                  <c:v>278.89999999999998</c:v>
                </c:pt>
                <c:pt idx="48">
                  <c:v>364</c:v>
                </c:pt>
                <c:pt idx="49">
                  <c:v>407.4</c:v>
                </c:pt>
                <c:pt idx="50">
                  <c:v>414.9</c:v>
                </c:pt>
                <c:pt idx="51">
                  <c:v>425.4</c:v>
                </c:pt>
                <c:pt idx="52">
                  <c:v>431.4</c:v>
                </c:pt>
                <c:pt idx="53">
                  <c:v>431.4</c:v>
                </c:pt>
                <c:pt idx="54">
                  <c:v>431.4</c:v>
                </c:pt>
                <c:pt idx="55">
                  <c:v>381.5</c:v>
                </c:pt>
                <c:pt idx="56">
                  <c:v>201.5</c:v>
                </c:pt>
                <c:pt idx="57">
                  <c:v>189.5</c:v>
                </c:pt>
                <c:pt idx="58">
                  <c:v>78.06</c:v>
                </c:pt>
                <c:pt idx="59">
                  <c:v>55.68</c:v>
                </c:pt>
                <c:pt idx="60">
                  <c:v>29</c:v>
                </c:pt>
                <c:pt idx="61">
                  <c:v>5</c:v>
                </c:pt>
                <c:pt idx="62">
                  <c:v>5</c:v>
                </c:pt>
                <c:pt idx="64">
                  <c:v>21.3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C3E-4B1F-A772-A0EBC3459E4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C3E-4B1F-A772-A0EBC3459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214.73</c:v>
                </c:pt>
                <c:pt idx="1">
                  <c:v>213.61</c:v>
                </c:pt>
                <c:pt idx="2">
                  <c:v>205.82</c:v>
                </c:pt>
                <c:pt idx="3">
                  <c:v>197.92</c:v>
                </c:pt>
                <c:pt idx="4">
                  <c:v>214.61</c:v>
                </c:pt>
                <c:pt idx="5">
                  <c:v>207.25</c:v>
                </c:pt>
                <c:pt idx="6">
                  <c:v>200.96</c:v>
                </c:pt>
                <c:pt idx="7">
                  <c:v>205.81</c:v>
                </c:pt>
                <c:pt idx="8">
                  <c:v>213.61</c:v>
                </c:pt>
                <c:pt idx="9">
                  <c:v>208.28</c:v>
                </c:pt>
                <c:pt idx="10">
                  <c:v>200.61</c:v>
                </c:pt>
                <c:pt idx="11">
                  <c:v>207.51</c:v>
                </c:pt>
                <c:pt idx="12">
                  <c:v>205.82</c:v>
                </c:pt>
                <c:pt idx="13">
                  <c:v>210.34</c:v>
                </c:pt>
                <c:pt idx="14">
                  <c:v>213.61</c:v>
                </c:pt>
                <c:pt idx="15">
                  <c:v>199.94</c:v>
                </c:pt>
                <c:pt idx="16">
                  <c:v>202.15</c:v>
                </c:pt>
                <c:pt idx="17">
                  <c:v>203.46</c:v>
                </c:pt>
                <c:pt idx="18">
                  <c:v>207.22</c:v>
                </c:pt>
                <c:pt idx="19">
                  <c:v>216.61</c:v>
                </c:pt>
                <c:pt idx="20">
                  <c:v>218.61</c:v>
                </c:pt>
                <c:pt idx="21">
                  <c:v>221.61</c:v>
                </c:pt>
                <c:pt idx="22">
                  <c:v>226.61</c:v>
                </c:pt>
                <c:pt idx="23">
                  <c:v>229.48</c:v>
                </c:pt>
                <c:pt idx="24">
                  <c:v>230.75</c:v>
                </c:pt>
                <c:pt idx="25">
                  <c:v>242.66</c:v>
                </c:pt>
                <c:pt idx="26">
                  <c:v>246.56</c:v>
                </c:pt>
                <c:pt idx="27">
                  <c:v>249.83</c:v>
                </c:pt>
                <c:pt idx="28">
                  <c:v>254.86</c:v>
                </c:pt>
                <c:pt idx="29">
                  <c:v>227.65</c:v>
                </c:pt>
                <c:pt idx="30">
                  <c:v>228.32</c:v>
                </c:pt>
                <c:pt idx="31">
                  <c:v>224.76</c:v>
                </c:pt>
                <c:pt idx="32">
                  <c:v>228.47</c:v>
                </c:pt>
                <c:pt idx="33">
                  <c:v>174.38</c:v>
                </c:pt>
                <c:pt idx="34">
                  <c:v>166.38</c:v>
                </c:pt>
                <c:pt idx="35">
                  <c:v>137.68</c:v>
                </c:pt>
                <c:pt idx="36">
                  <c:v>100</c:v>
                </c:pt>
                <c:pt idx="37">
                  <c:v>52.3</c:v>
                </c:pt>
                <c:pt idx="38">
                  <c:v>45</c:v>
                </c:pt>
                <c:pt idx="39">
                  <c:v>42.99</c:v>
                </c:pt>
                <c:pt idx="40">
                  <c:v>150</c:v>
                </c:pt>
                <c:pt idx="41">
                  <c:v>95</c:v>
                </c:pt>
                <c:pt idx="42">
                  <c:v>83.5</c:v>
                </c:pt>
                <c:pt idx="43">
                  <c:v>55.06</c:v>
                </c:pt>
                <c:pt idx="44">
                  <c:v>70.83</c:v>
                </c:pt>
                <c:pt idx="45">
                  <c:v>50.33</c:v>
                </c:pt>
                <c:pt idx="46">
                  <c:v>5</c:v>
                </c:pt>
                <c:pt idx="47">
                  <c:v>5.85</c:v>
                </c:pt>
                <c:pt idx="48">
                  <c:v>30.92</c:v>
                </c:pt>
                <c:pt idx="49">
                  <c:v>24.36</c:v>
                </c:pt>
                <c:pt idx="50">
                  <c:v>18.010000000000002</c:v>
                </c:pt>
                <c:pt idx="51">
                  <c:v>15.23</c:v>
                </c:pt>
                <c:pt idx="52">
                  <c:v>19.68</c:v>
                </c:pt>
                <c:pt idx="53">
                  <c:v>18.04</c:v>
                </c:pt>
                <c:pt idx="54">
                  <c:v>19.32</c:v>
                </c:pt>
                <c:pt idx="55">
                  <c:v>18.96</c:v>
                </c:pt>
                <c:pt idx="56">
                  <c:v>27.55</c:v>
                </c:pt>
                <c:pt idx="57">
                  <c:v>31.74</c:v>
                </c:pt>
                <c:pt idx="58">
                  <c:v>31.16</c:v>
                </c:pt>
                <c:pt idx="59">
                  <c:v>45.65</c:v>
                </c:pt>
                <c:pt idx="60">
                  <c:v>15</c:v>
                </c:pt>
                <c:pt idx="61">
                  <c:v>45.01</c:v>
                </c:pt>
                <c:pt idx="62">
                  <c:v>59.33</c:v>
                </c:pt>
                <c:pt idx="63">
                  <c:v>105.52</c:v>
                </c:pt>
                <c:pt idx="64">
                  <c:v>65.47</c:v>
                </c:pt>
                <c:pt idx="65">
                  <c:v>123.19</c:v>
                </c:pt>
                <c:pt idx="66">
                  <c:v>213.61</c:v>
                </c:pt>
                <c:pt idx="67">
                  <c:v>229.73</c:v>
                </c:pt>
                <c:pt idx="68">
                  <c:v>211.45</c:v>
                </c:pt>
                <c:pt idx="69">
                  <c:v>233.14</c:v>
                </c:pt>
                <c:pt idx="70">
                  <c:v>242.35</c:v>
                </c:pt>
                <c:pt idx="71">
                  <c:v>255.26</c:v>
                </c:pt>
                <c:pt idx="72">
                  <c:v>234.98</c:v>
                </c:pt>
                <c:pt idx="73">
                  <c:v>237.93</c:v>
                </c:pt>
                <c:pt idx="74">
                  <c:v>239.13</c:v>
                </c:pt>
                <c:pt idx="75">
                  <c:v>262.75</c:v>
                </c:pt>
                <c:pt idx="76">
                  <c:v>246.79</c:v>
                </c:pt>
                <c:pt idx="77">
                  <c:v>259.01</c:v>
                </c:pt>
                <c:pt idx="78">
                  <c:v>250</c:v>
                </c:pt>
                <c:pt idx="79">
                  <c:v>259.01</c:v>
                </c:pt>
                <c:pt idx="80">
                  <c:v>246.35</c:v>
                </c:pt>
                <c:pt idx="81">
                  <c:v>246.44</c:v>
                </c:pt>
                <c:pt idx="82">
                  <c:v>247.58</c:v>
                </c:pt>
                <c:pt idx="83">
                  <c:v>222.31</c:v>
                </c:pt>
                <c:pt idx="84">
                  <c:v>232.65</c:v>
                </c:pt>
                <c:pt idx="85">
                  <c:v>214.85</c:v>
                </c:pt>
                <c:pt idx="86">
                  <c:v>238.01</c:v>
                </c:pt>
                <c:pt idx="87">
                  <c:v>234.48</c:v>
                </c:pt>
                <c:pt idx="88">
                  <c:v>239.04</c:v>
                </c:pt>
                <c:pt idx="89">
                  <c:v>234.63</c:v>
                </c:pt>
                <c:pt idx="90">
                  <c:v>228.34</c:v>
                </c:pt>
                <c:pt idx="91">
                  <c:v>222.61</c:v>
                </c:pt>
                <c:pt idx="92">
                  <c:v>230.29</c:v>
                </c:pt>
                <c:pt idx="93">
                  <c:v>224.5</c:v>
                </c:pt>
                <c:pt idx="94">
                  <c:v>222.61</c:v>
                </c:pt>
                <c:pt idx="95">
                  <c:v>226.36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C3E-4B1F-A772-A0EBC3459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5498.8919999999998</v>
      </c>
      <c r="C5" s="25">
        <v>5330.8379999999997</v>
      </c>
      <c r="D5" s="25">
        <v>5293.7979999999998</v>
      </c>
      <c r="E5" s="25">
        <v>5252.2839999999997</v>
      </c>
      <c r="F5" s="25">
        <v>5387.5529999999999</v>
      </c>
      <c r="G5" s="25">
        <v>5272.0780000000004</v>
      </c>
      <c r="H5" s="25">
        <v>5195.6459999999997</v>
      </c>
      <c r="I5" s="25">
        <v>5215.0590000000002</v>
      </c>
      <c r="J5" s="25">
        <v>5345.1549999999997</v>
      </c>
      <c r="K5" s="25">
        <v>5267.5119999999997</v>
      </c>
      <c r="L5" s="25">
        <v>5291.2579999999998</v>
      </c>
      <c r="M5" s="25">
        <v>5427.2359999999999</v>
      </c>
      <c r="N5" s="25">
        <v>5734.4870000000001</v>
      </c>
      <c r="O5" s="25">
        <v>5754.3509999999997</v>
      </c>
      <c r="P5" s="25">
        <v>5783.3329999999996</v>
      </c>
      <c r="Q5" s="25">
        <v>5693.5029999999997</v>
      </c>
      <c r="R5" s="25">
        <v>5775.9939999999997</v>
      </c>
      <c r="S5" s="25">
        <v>5778.3980000000001</v>
      </c>
      <c r="T5" s="25">
        <v>5906.6629999999996</v>
      </c>
      <c r="U5" s="25">
        <v>6215.84</v>
      </c>
      <c r="V5" s="25">
        <v>6218.7910000000002</v>
      </c>
      <c r="W5" s="25">
        <v>6517.0720000000001</v>
      </c>
      <c r="X5" s="25">
        <v>6829.8280000000004</v>
      </c>
      <c r="Y5" s="25">
        <v>7056.6639999999998</v>
      </c>
      <c r="Z5" s="25">
        <v>7054.2209999999995</v>
      </c>
      <c r="AA5" s="25">
        <v>7201.8890000000001</v>
      </c>
      <c r="AB5" s="25">
        <v>7336.924</v>
      </c>
      <c r="AC5" s="25">
        <v>7137.4949999999999</v>
      </c>
      <c r="AD5" s="25">
        <v>6969.1109999999999</v>
      </c>
      <c r="AE5" s="25">
        <v>7164.26</v>
      </c>
      <c r="AF5" s="25">
        <v>7487.625</v>
      </c>
      <c r="AG5" s="25">
        <v>7880.3779999999997</v>
      </c>
      <c r="AH5" s="25">
        <v>8063.3310000000001</v>
      </c>
      <c r="AI5" s="25">
        <v>8459.5550000000003</v>
      </c>
      <c r="AJ5" s="25">
        <v>8370.0689999999995</v>
      </c>
      <c r="AK5" s="25">
        <v>8171.8739999999998</v>
      </c>
      <c r="AL5" s="25">
        <v>8379.9920000000002</v>
      </c>
      <c r="AM5" s="25">
        <v>8483.2009999999991</v>
      </c>
      <c r="AN5" s="25">
        <v>8726.6319999999996</v>
      </c>
      <c r="AO5" s="25">
        <v>8852.3279999999995</v>
      </c>
      <c r="AP5" s="25">
        <v>8663.6460000000006</v>
      </c>
      <c r="AQ5" s="25">
        <v>8910.366</v>
      </c>
      <c r="AR5" s="25">
        <v>9160.7520000000004</v>
      </c>
      <c r="AS5" s="25">
        <v>9344.3970000000008</v>
      </c>
      <c r="AT5" s="25">
        <v>9512.33</v>
      </c>
      <c r="AU5" s="25">
        <v>9612.0010000000002</v>
      </c>
      <c r="AV5" s="25">
        <v>9727.7070000000003</v>
      </c>
      <c r="AW5" s="25">
        <v>9787.2250000000004</v>
      </c>
      <c r="AX5" s="25">
        <v>9805.6830000000009</v>
      </c>
      <c r="AY5" s="25">
        <v>9828.152</v>
      </c>
      <c r="AZ5" s="25">
        <v>9820.9989999999998</v>
      </c>
      <c r="BA5" s="25">
        <v>9761.4369999999999</v>
      </c>
      <c r="BB5" s="25">
        <v>9675.2160000000003</v>
      </c>
      <c r="BC5" s="25">
        <v>9551.2870000000003</v>
      </c>
      <c r="BD5" s="25">
        <v>9405.5630000000001</v>
      </c>
      <c r="BE5" s="25">
        <v>9241.4320000000007</v>
      </c>
      <c r="BF5" s="25">
        <v>9324.8189999999995</v>
      </c>
      <c r="BG5" s="25">
        <v>9248.89</v>
      </c>
      <c r="BH5" s="25">
        <v>9346.0400000000009</v>
      </c>
      <c r="BI5" s="25">
        <v>9124.6029999999992</v>
      </c>
      <c r="BJ5" s="25">
        <v>9010.8799999999992</v>
      </c>
      <c r="BK5" s="25">
        <v>8660.15</v>
      </c>
      <c r="BL5" s="25">
        <v>8366.3050000000003</v>
      </c>
      <c r="BM5" s="25">
        <v>7939.7430000000004</v>
      </c>
      <c r="BN5" s="25">
        <v>8185.585</v>
      </c>
      <c r="BO5" s="25">
        <v>7939.5309999999999</v>
      </c>
      <c r="BP5" s="25">
        <v>8399.8549999999996</v>
      </c>
      <c r="BQ5" s="25">
        <v>8705.9539999999997</v>
      </c>
      <c r="BR5" s="25">
        <v>7156.2449999999999</v>
      </c>
      <c r="BS5" s="25">
        <v>7506.5230000000001</v>
      </c>
      <c r="BT5" s="25">
        <v>7184.1549999999997</v>
      </c>
      <c r="BU5" s="25">
        <v>7245.7749999999996</v>
      </c>
      <c r="BV5" s="25">
        <v>7458.1329999999998</v>
      </c>
      <c r="BW5" s="25">
        <v>7507.6030000000001</v>
      </c>
      <c r="BX5" s="25">
        <v>7593.61</v>
      </c>
      <c r="BY5" s="25">
        <v>7598.1369999999997</v>
      </c>
      <c r="BZ5" s="25">
        <v>7936.393</v>
      </c>
      <c r="CA5" s="25">
        <v>7955.0739999999996</v>
      </c>
      <c r="CB5" s="25">
        <v>7914.2730000000001</v>
      </c>
      <c r="CC5" s="25">
        <v>7844.7690000000002</v>
      </c>
      <c r="CD5" s="25">
        <v>7666.2950000000001</v>
      </c>
      <c r="CE5" s="25">
        <v>7561.634</v>
      </c>
      <c r="CF5" s="25">
        <v>7441.9870000000001</v>
      </c>
      <c r="CG5" s="25">
        <v>7353.18</v>
      </c>
      <c r="CH5" s="25">
        <v>6588.009</v>
      </c>
      <c r="CI5" s="25">
        <v>6525.6549999999997</v>
      </c>
      <c r="CJ5" s="25">
        <v>6387.2759999999998</v>
      </c>
      <c r="CK5" s="25">
        <v>6288.6270000000004</v>
      </c>
      <c r="CL5" s="25">
        <v>6489.7020000000002</v>
      </c>
      <c r="CM5" s="25">
        <v>6784.973</v>
      </c>
      <c r="CN5" s="25">
        <v>6590.6109999999999</v>
      </c>
      <c r="CO5" s="25">
        <v>6327.5919999999996</v>
      </c>
      <c r="CP5" s="25">
        <v>6402.3329999999996</v>
      </c>
      <c r="CQ5" s="25">
        <v>5994.384</v>
      </c>
      <c r="CR5" s="25">
        <v>5828.57</v>
      </c>
      <c r="CS5" s="25">
        <v>5835.7039999999997</v>
      </c>
      <c r="CT5" s="26"/>
      <c r="CU5" s="26"/>
      <c r="CV5" s="26"/>
      <c r="CW5" s="27"/>
      <c r="CX5" s="28">
        <f t="array" ref="CX5">SUMPRODUCT(B5:CW5*0.25)</f>
        <v>178952.22200000004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214.73</v>
      </c>
      <c r="C8" s="37">
        <v>213.61</v>
      </c>
      <c r="D8" s="37">
        <v>205.82</v>
      </c>
      <c r="E8" s="37">
        <v>197.92</v>
      </c>
      <c r="F8" s="37">
        <v>214.61</v>
      </c>
      <c r="G8" s="37">
        <v>207.25</v>
      </c>
      <c r="H8" s="37">
        <v>200.96</v>
      </c>
      <c r="I8" s="37">
        <v>205.81</v>
      </c>
      <c r="J8" s="37">
        <v>213.61</v>
      </c>
      <c r="K8" s="37">
        <v>208.28</v>
      </c>
      <c r="L8" s="37">
        <v>200.61</v>
      </c>
      <c r="M8" s="37">
        <v>207.51</v>
      </c>
      <c r="N8" s="37">
        <v>205.82</v>
      </c>
      <c r="O8" s="37">
        <v>210.34</v>
      </c>
      <c r="P8" s="37">
        <v>213.61</v>
      </c>
      <c r="Q8" s="37">
        <v>199.94</v>
      </c>
      <c r="R8" s="37">
        <v>202.15</v>
      </c>
      <c r="S8" s="37">
        <v>203.46</v>
      </c>
      <c r="T8" s="37">
        <v>207.22</v>
      </c>
      <c r="U8" s="37">
        <v>216.61</v>
      </c>
      <c r="V8" s="37">
        <v>218.61</v>
      </c>
      <c r="W8" s="37">
        <v>221.61</v>
      </c>
      <c r="X8" s="37">
        <v>226.61</v>
      </c>
      <c r="Y8" s="37">
        <v>229.48</v>
      </c>
      <c r="Z8" s="37">
        <v>230.75</v>
      </c>
      <c r="AA8" s="37">
        <v>242.66</v>
      </c>
      <c r="AB8" s="37">
        <v>246.56</v>
      </c>
      <c r="AC8" s="37">
        <v>249.83</v>
      </c>
      <c r="AD8" s="37">
        <v>254.86</v>
      </c>
      <c r="AE8" s="37">
        <v>227.65</v>
      </c>
      <c r="AF8" s="37">
        <v>228.32</v>
      </c>
      <c r="AG8" s="37">
        <v>224.76</v>
      </c>
      <c r="AH8" s="37">
        <v>228.47</v>
      </c>
      <c r="AI8" s="37">
        <v>174.38</v>
      </c>
      <c r="AJ8" s="37">
        <v>166.38</v>
      </c>
      <c r="AK8" s="37">
        <v>137.68</v>
      </c>
      <c r="AL8" s="37">
        <v>100</v>
      </c>
      <c r="AM8" s="37">
        <v>52.3</v>
      </c>
      <c r="AN8" s="37">
        <v>45</v>
      </c>
      <c r="AO8" s="37">
        <v>42.99</v>
      </c>
      <c r="AP8" s="37">
        <v>150</v>
      </c>
      <c r="AQ8" s="37">
        <v>95</v>
      </c>
      <c r="AR8" s="37">
        <v>83.5</v>
      </c>
      <c r="AS8" s="37">
        <v>55.06</v>
      </c>
      <c r="AT8" s="37">
        <v>70.83</v>
      </c>
      <c r="AU8" s="37">
        <v>50.33</v>
      </c>
      <c r="AV8" s="37">
        <v>5</v>
      </c>
      <c r="AW8" s="37">
        <v>5.85</v>
      </c>
      <c r="AX8" s="37">
        <v>30.92</v>
      </c>
      <c r="AY8" s="37">
        <v>24.36</v>
      </c>
      <c r="AZ8" s="37">
        <v>18.010000000000002</v>
      </c>
      <c r="BA8" s="37">
        <v>15.23</v>
      </c>
      <c r="BB8" s="37">
        <v>19.68</v>
      </c>
      <c r="BC8" s="37">
        <v>18.04</v>
      </c>
      <c r="BD8" s="37">
        <v>19.32</v>
      </c>
      <c r="BE8" s="37">
        <v>18.96</v>
      </c>
      <c r="BF8" s="37">
        <v>27.55</v>
      </c>
      <c r="BG8" s="37">
        <v>31.74</v>
      </c>
      <c r="BH8" s="37">
        <v>31.16</v>
      </c>
      <c r="BI8" s="37">
        <v>45.65</v>
      </c>
      <c r="BJ8" s="37">
        <v>15</v>
      </c>
      <c r="BK8" s="37">
        <v>45.01</v>
      </c>
      <c r="BL8" s="37">
        <v>59.33</v>
      </c>
      <c r="BM8" s="37">
        <v>105.52</v>
      </c>
      <c r="BN8" s="37">
        <v>65.47</v>
      </c>
      <c r="BO8" s="37">
        <v>123.19</v>
      </c>
      <c r="BP8" s="37">
        <v>213.61</v>
      </c>
      <c r="BQ8" s="37">
        <v>229.73</v>
      </c>
      <c r="BR8" s="37">
        <v>211.45</v>
      </c>
      <c r="BS8" s="37">
        <v>233.14</v>
      </c>
      <c r="BT8" s="37">
        <v>242.35</v>
      </c>
      <c r="BU8" s="37">
        <v>255.26</v>
      </c>
      <c r="BV8" s="37">
        <v>234.98</v>
      </c>
      <c r="BW8" s="37">
        <v>237.93</v>
      </c>
      <c r="BX8" s="37">
        <v>239.13</v>
      </c>
      <c r="BY8" s="37">
        <v>262.75</v>
      </c>
      <c r="BZ8" s="37">
        <v>246.79</v>
      </c>
      <c r="CA8" s="37">
        <v>259.01</v>
      </c>
      <c r="CB8" s="37">
        <v>250</v>
      </c>
      <c r="CC8" s="37">
        <v>259.01</v>
      </c>
      <c r="CD8" s="37">
        <v>246.35</v>
      </c>
      <c r="CE8" s="37">
        <v>246.44</v>
      </c>
      <c r="CF8" s="37">
        <v>247.58</v>
      </c>
      <c r="CG8" s="37">
        <v>222.31</v>
      </c>
      <c r="CH8" s="37">
        <v>232.65</v>
      </c>
      <c r="CI8" s="37">
        <v>214.85</v>
      </c>
      <c r="CJ8" s="37">
        <v>238.01</v>
      </c>
      <c r="CK8" s="37">
        <v>234.48</v>
      </c>
      <c r="CL8" s="37">
        <v>239.04</v>
      </c>
      <c r="CM8" s="37">
        <v>234.63</v>
      </c>
      <c r="CN8" s="37">
        <v>228.34</v>
      </c>
      <c r="CO8" s="37">
        <v>222.61</v>
      </c>
      <c r="CP8" s="37">
        <v>230.29</v>
      </c>
      <c r="CQ8" s="37">
        <v>224.5</v>
      </c>
      <c r="CR8" s="37">
        <v>222.61</v>
      </c>
      <c r="CS8" s="37">
        <v>226.36</v>
      </c>
      <c r="CT8" s="38"/>
      <c r="CU8" s="38"/>
      <c r="CV8" s="38"/>
      <c r="CW8" s="39"/>
      <c r="CX8" s="40">
        <f>IF(SUM(B8:CW8)&lt;&gt;0,AVERAGEIF(B8:CW8,"&lt;&gt;"""),"")</f>
        <v>168.90281250000004</v>
      </c>
    </row>
    <row r="9" spans="1:102" ht="24.95" customHeight="1" thickBot="1" x14ac:dyDescent="0.25">
      <c r="A9" s="41" t="s">
        <v>6</v>
      </c>
      <c r="B9" s="42">
        <v>208.02</v>
      </c>
      <c r="C9" s="43">
        <v>208.02</v>
      </c>
      <c r="D9" s="43">
        <v>208.02</v>
      </c>
      <c r="E9" s="43">
        <v>208.02</v>
      </c>
      <c r="F9" s="43">
        <v>207.1575</v>
      </c>
      <c r="G9" s="43">
        <v>207.1575</v>
      </c>
      <c r="H9" s="43">
        <v>207.1575</v>
      </c>
      <c r="I9" s="43">
        <v>207.1575</v>
      </c>
      <c r="J9" s="43">
        <v>207.5025</v>
      </c>
      <c r="K9" s="43">
        <v>207.5025</v>
      </c>
      <c r="L9" s="43">
        <v>207.5025</v>
      </c>
      <c r="M9" s="43">
        <v>207.5025</v>
      </c>
      <c r="N9" s="43">
        <v>207.42750000000001</v>
      </c>
      <c r="O9" s="43">
        <v>207.42750000000001</v>
      </c>
      <c r="P9" s="43">
        <v>207.42750000000001</v>
      </c>
      <c r="Q9" s="43">
        <v>207.42750000000001</v>
      </c>
      <c r="R9" s="43">
        <v>207.36</v>
      </c>
      <c r="S9" s="43">
        <v>207.36</v>
      </c>
      <c r="T9" s="43">
        <v>207.36</v>
      </c>
      <c r="U9" s="43">
        <v>207.36</v>
      </c>
      <c r="V9" s="43">
        <v>224.07749999999999</v>
      </c>
      <c r="W9" s="43">
        <v>224.07749999999999</v>
      </c>
      <c r="X9" s="43">
        <v>224.07749999999999</v>
      </c>
      <c r="Y9" s="43">
        <v>224.07749999999999</v>
      </c>
      <c r="Z9" s="43">
        <v>242.45</v>
      </c>
      <c r="AA9" s="43">
        <v>242.45</v>
      </c>
      <c r="AB9" s="43">
        <v>242.45</v>
      </c>
      <c r="AC9" s="43">
        <v>242.45</v>
      </c>
      <c r="AD9" s="43">
        <v>233.89750000000001</v>
      </c>
      <c r="AE9" s="43">
        <v>233.89750000000001</v>
      </c>
      <c r="AF9" s="43">
        <v>233.89750000000001</v>
      </c>
      <c r="AG9" s="43">
        <v>233.89750000000001</v>
      </c>
      <c r="AH9" s="43">
        <v>176.72749999999999</v>
      </c>
      <c r="AI9" s="43">
        <v>176.72749999999999</v>
      </c>
      <c r="AJ9" s="43">
        <v>176.72749999999999</v>
      </c>
      <c r="AK9" s="43">
        <v>176.72749999999999</v>
      </c>
      <c r="AL9" s="43">
        <v>60.072499999999998</v>
      </c>
      <c r="AM9" s="43">
        <v>60.072499999999998</v>
      </c>
      <c r="AN9" s="43">
        <v>60.072499999999998</v>
      </c>
      <c r="AO9" s="43">
        <v>60.072499999999998</v>
      </c>
      <c r="AP9" s="43">
        <v>95.89</v>
      </c>
      <c r="AQ9" s="43">
        <v>95.89</v>
      </c>
      <c r="AR9" s="43">
        <v>95.89</v>
      </c>
      <c r="AS9" s="43">
        <v>95.89</v>
      </c>
      <c r="AT9" s="43">
        <v>33.002499999999998</v>
      </c>
      <c r="AU9" s="43">
        <v>33.002499999999998</v>
      </c>
      <c r="AV9" s="43">
        <v>33.002499999999998</v>
      </c>
      <c r="AW9" s="43">
        <v>33.002499999999998</v>
      </c>
      <c r="AX9" s="43">
        <v>22.13</v>
      </c>
      <c r="AY9" s="43">
        <v>22.13</v>
      </c>
      <c r="AZ9" s="43">
        <v>22.13</v>
      </c>
      <c r="BA9" s="43">
        <v>22.13</v>
      </c>
      <c r="BB9" s="43">
        <v>19</v>
      </c>
      <c r="BC9" s="43">
        <v>19</v>
      </c>
      <c r="BD9" s="43">
        <v>19</v>
      </c>
      <c r="BE9" s="43">
        <v>19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158</v>
      </c>
      <c r="BO9" s="43">
        <v>158</v>
      </c>
      <c r="BP9" s="43">
        <v>158</v>
      </c>
      <c r="BQ9" s="43">
        <v>158</v>
      </c>
      <c r="BR9" s="43">
        <v>235.55</v>
      </c>
      <c r="BS9" s="43">
        <v>235.55</v>
      </c>
      <c r="BT9" s="43">
        <v>235.55</v>
      </c>
      <c r="BU9" s="43">
        <v>235.55</v>
      </c>
      <c r="BV9" s="43">
        <v>243.69749999999999</v>
      </c>
      <c r="BW9" s="43">
        <v>243.69749999999999</v>
      </c>
      <c r="BX9" s="43">
        <v>243.69749999999999</v>
      </c>
      <c r="BY9" s="43">
        <v>243.69749999999999</v>
      </c>
      <c r="BZ9" s="43">
        <v>253.70249999999999</v>
      </c>
      <c r="CA9" s="43">
        <v>253.70249999999999</v>
      </c>
      <c r="CB9" s="43">
        <v>253.70249999999999</v>
      </c>
      <c r="CC9" s="43">
        <v>253.70249999999999</v>
      </c>
      <c r="CD9" s="43">
        <v>240.67</v>
      </c>
      <c r="CE9" s="43">
        <v>240.67</v>
      </c>
      <c r="CF9" s="43">
        <v>240.67</v>
      </c>
      <c r="CG9" s="43">
        <v>240.67</v>
      </c>
      <c r="CH9" s="43">
        <v>229.9975</v>
      </c>
      <c r="CI9" s="43">
        <v>229.9975</v>
      </c>
      <c r="CJ9" s="43">
        <v>229.9975</v>
      </c>
      <c r="CK9" s="43">
        <v>229.9975</v>
      </c>
      <c r="CL9" s="43">
        <v>231.155</v>
      </c>
      <c r="CM9" s="43">
        <v>231.155</v>
      </c>
      <c r="CN9" s="43">
        <v>231.155</v>
      </c>
      <c r="CO9" s="43">
        <v>231.155</v>
      </c>
      <c r="CP9" s="43">
        <v>225.94</v>
      </c>
      <c r="CQ9" s="43">
        <v>225.94</v>
      </c>
      <c r="CR9" s="43">
        <v>225.94</v>
      </c>
      <c r="CS9" s="43">
        <v>225.94</v>
      </c>
      <c r="CT9" s="44"/>
      <c r="CU9" s="44"/>
      <c r="CV9" s="44"/>
      <c r="CW9" s="45"/>
      <c r="CX9" s="46">
        <f>IF(SUM(B9:CW9)&lt;&gt;0,AVERAGEIF(B9:CW9,"&lt;&gt;"""),"")</f>
        <v>168.90281249999998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616</v>
      </c>
      <c r="E11" s="53">
        <v>616</v>
      </c>
      <c r="F11" s="53">
        <v>616</v>
      </c>
      <c r="G11" s="53">
        <v>616</v>
      </c>
      <c r="H11" s="53">
        <v>616</v>
      </c>
      <c r="I11" s="53">
        <v>616</v>
      </c>
      <c r="J11" s="53">
        <v>616</v>
      </c>
      <c r="K11" s="53">
        <v>616</v>
      </c>
      <c r="L11" s="53">
        <v>616</v>
      </c>
      <c r="M11" s="53">
        <v>616</v>
      </c>
      <c r="N11" s="53">
        <v>616</v>
      </c>
      <c r="O11" s="53">
        <v>616</v>
      </c>
      <c r="P11" s="53">
        <v>616</v>
      </c>
      <c r="Q11" s="53">
        <v>616</v>
      </c>
      <c r="R11" s="53">
        <v>616</v>
      </c>
      <c r="S11" s="53">
        <v>616</v>
      </c>
      <c r="T11" s="53">
        <v>616</v>
      </c>
      <c r="U11" s="53">
        <v>616</v>
      </c>
      <c r="V11" s="53">
        <v>616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616</v>
      </c>
      <c r="AH11" s="53">
        <v>616</v>
      </c>
      <c r="AI11" s="53">
        <v>563.87800000000004</v>
      </c>
      <c r="AJ11" s="53">
        <v>480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616</v>
      </c>
      <c r="BQ11" s="53">
        <v>616</v>
      </c>
      <c r="BR11" s="53">
        <v>616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10930.719499999999</v>
      </c>
    </row>
    <row r="12" spans="1:102" ht="24.95" customHeight="1" x14ac:dyDescent="0.2">
      <c r="A12" s="57" t="s">
        <v>9</v>
      </c>
      <c r="B12" s="58">
        <v>60</v>
      </c>
      <c r="C12" s="59">
        <v>60</v>
      </c>
      <c r="D12" s="59">
        <v>60</v>
      </c>
      <c r="E12" s="59">
        <v>60</v>
      </c>
      <c r="F12" s="59">
        <v>60</v>
      </c>
      <c r="G12" s="59">
        <v>60</v>
      </c>
      <c r="H12" s="59">
        <v>60</v>
      </c>
      <c r="I12" s="59">
        <v>60</v>
      </c>
      <c r="J12" s="59">
        <v>60</v>
      </c>
      <c r="K12" s="59">
        <v>60</v>
      </c>
      <c r="L12" s="59">
        <v>60</v>
      </c>
      <c r="M12" s="59">
        <v>60</v>
      </c>
      <c r="N12" s="59">
        <v>60</v>
      </c>
      <c r="O12" s="59">
        <v>60</v>
      </c>
      <c r="P12" s="59">
        <v>60</v>
      </c>
      <c r="Q12" s="59">
        <v>60</v>
      </c>
      <c r="R12" s="59">
        <v>60</v>
      </c>
      <c r="S12" s="59">
        <v>60</v>
      </c>
      <c r="T12" s="59">
        <v>60</v>
      </c>
      <c r="U12" s="59">
        <v>60</v>
      </c>
      <c r="V12" s="59">
        <v>67</v>
      </c>
      <c r="W12" s="59">
        <v>67</v>
      </c>
      <c r="X12" s="59">
        <v>67</v>
      </c>
      <c r="Y12" s="59">
        <v>67</v>
      </c>
      <c r="Z12" s="59">
        <v>112</v>
      </c>
      <c r="AA12" s="59">
        <v>112</v>
      </c>
      <c r="AB12" s="59">
        <v>112</v>
      </c>
      <c r="AC12" s="59">
        <v>112</v>
      </c>
      <c r="AD12" s="59">
        <v>137</v>
      </c>
      <c r="AE12" s="59">
        <v>137</v>
      </c>
      <c r="AF12" s="59">
        <v>137</v>
      </c>
      <c r="AG12" s="59">
        <v>137</v>
      </c>
      <c r="AH12" s="59">
        <v>143</v>
      </c>
      <c r="AI12" s="59">
        <v>143</v>
      </c>
      <c r="AJ12" s="59">
        <v>143</v>
      </c>
      <c r="AK12" s="59">
        <v>143</v>
      </c>
      <c r="AL12" s="59">
        <v>129</v>
      </c>
      <c r="AM12" s="59">
        <v>129</v>
      </c>
      <c r="AN12" s="59">
        <v>129</v>
      </c>
      <c r="AO12" s="59">
        <v>129</v>
      </c>
      <c r="AP12" s="59">
        <v>130</v>
      </c>
      <c r="AQ12" s="59">
        <v>130</v>
      </c>
      <c r="AR12" s="59">
        <v>130</v>
      </c>
      <c r="AS12" s="59">
        <v>130</v>
      </c>
      <c r="AT12" s="59">
        <v>143</v>
      </c>
      <c r="AU12" s="59">
        <v>143</v>
      </c>
      <c r="AV12" s="59">
        <v>143</v>
      </c>
      <c r="AW12" s="59">
        <v>143</v>
      </c>
      <c r="AX12" s="59">
        <v>159</v>
      </c>
      <c r="AY12" s="59">
        <v>159</v>
      </c>
      <c r="AZ12" s="59">
        <v>159</v>
      </c>
      <c r="BA12" s="59">
        <v>159</v>
      </c>
      <c r="BB12" s="59">
        <v>151</v>
      </c>
      <c r="BC12" s="59">
        <v>151</v>
      </c>
      <c r="BD12" s="59">
        <v>151</v>
      </c>
      <c r="BE12" s="59">
        <v>151</v>
      </c>
      <c r="BF12" s="59">
        <v>149</v>
      </c>
      <c r="BG12" s="59">
        <v>149</v>
      </c>
      <c r="BH12" s="59">
        <v>149</v>
      </c>
      <c r="BI12" s="59">
        <v>149</v>
      </c>
      <c r="BJ12" s="59">
        <v>155</v>
      </c>
      <c r="BK12" s="59">
        <v>155</v>
      </c>
      <c r="BL12" s="59">
        <v>155</v>
      </c>
      <c r="BM12" s="59">
        <v>155</v>
      </c>
      <c r="BN12" s="59">
        <v>192</v>
      </c>
      <c r="BO12" s="59">
        <v>192</v>
      </c>
      <c r="BP12" s="59">
        <v>192</v>
      </c>
      <c r="BQ12" s="59">
        <v>192</v>
      </c>
      <c r="BR12" s="59">
        <v>217</v>
      </c>
      <c r="BS12" s="59">
        <v>217</v>
      </c>
      <c r="BT12" s="59">
        <v>217</v>
      </c>
      <c r="BU12" s="59">
        <v>217</v>
      </c>
      <c r="BV12" s="59">
        <v>245</v>
      </c>
      <c r="BW12" s="59">
        <v>245</v>
      </c>
      <c r="BX12" s="59">
        <v>245</v>
      </c>
      <c r="BY12" s="59">
        <v>245</v>
      </c>
      <c r="BZ12" s="59">
        <v>251</v>
      </c>
      <c r="CA12" s="59">
        <v>251</v>
      </c>
      <c r="CB12" s="59">
        <v>251</v>
      </c>
      <c r="CC12" s="59">
        <v>251</v>
      </c>
      <c r="CD12" s="59">
        <v>221</v>
      </c>
      <c r="CE12" s="59">
        <v>221</v>
      </c>
      <c r="CF12" s="59">
        <v>221</v>
      </c>
      <c r="CG12" s="59">
        <v>221</v>
      </c>
      <c r="CH12" s="59">
        <v>179</v>
      </c>
      <c r="CI12" s="59">
        <v>179</v>
      </c>
      <c r="CJ12" s="59">
        <v>179</v>
      </c>
      <c r="CK12" s="59">
        <v>179</v>
      </c>
      <c r="CL12" s="59">
        <v>139</v>
      </c>
      <c r="CM12" s="59">
        <v>139</v>
      </c>
      <c r="CN12" s="59">
        <v>139</v>
      </c>
      <c r="CO12" s="59">
        <v>139</v>
      </c>
      <c r="CP12" s="59">
        <v>98</v>
      </c>
      <c r="CQ12" s="59">
        <v>98</v>
      </c>
      <c r="CR12" s="59">
        <v>98</v>
      </c>
      <c r="CS12" s="59">
        <v>98</v>
      </c>
      <c r="CT12" s="60"/>
      <c r="CU12" s="60"/>
      <c r="CV12" s="60"/>
      <c r="CW12" s="61"/>
      <c r="CX12" s="62">
        <f t="array" ref="CX12">SUMPRODUCT(B12:CW12*0.25)</f>
        <v>3317</v>
      </c>
    </row>
    <row r="13" spans="1:102" ht="24.95" customHeight="1" x14ac:dyDescent="0.2">
      <c r="A13" s="63" t="s">
        <v>10</v>
      </c>
      <c r="B13" s="64">
        <v>2692.4840000000004</v>
      </c>
      <c r="C13" s="65">
        <v>2690.41</v>
      </c>
      <c r="D13" s="65">
        <v>2674.4319999999998</v>
      </c>
      <c r="E13" s="65">
        <v>2614.3230000000003</v>
      </c>
      <c r="F13" s="65">
        <v>2698.578</v>
      </c>
      <c r="G13" s="65">
        <v>2698.01</v>
      </c>
      <c r="H13" s="65">
        <v>2625.4210000000003</v>
      </c>
      <c r="I13" s="65">
        <v>2645.1860000000001</v>
      </c>
      <c r="J13" s="65">
        <v>2699.5</v>
      </c>
      <c r="K13" s="65">
        <v>2699.0889999999999</v>
      </c>
      <c r="L13" s="65">
        <v>2726.2440000000001</v>
      </c>
      <c r="M13" s="65">
        <v>2859.03</v>
      </c>
      <c r="N13" s="65">
        <v>2890.3290000000002</v>
      </c>
      <c r="O13" s="65">
        <v>2908.248</v>
      </c>
      <c r="P13" s="65">
        <v>2913.5</v>
      </c>
      <c r="Q13" s="65">
        <v>2844.4189999999999</v>
      </c>
      <c r="R13" s="65">
        <v>2862.0309999999999</v>
      </c>
      <c r="S13" s="65">
        <v>2862.6990000000001</v>
      </c>
      <c r="T13" s="65">
        <v>2934.0079999999998</v>
      </c>
      <c r="U13" s="65">
        <v>2934.732</v>
      </c>
      <c r="V13" s="65">
        <v>2934.886</v>
      </c>
      <c r="W13" s="65">
        <v>2935.1170000000002</v>
      </c>
      <c r="X13" s="65">
        <v>2935.5030000000002</v>
      </c>
      <c r="Y13" s="65">
        <v>3025.7250000000004</v>
      </c>
      <c r="Z13" s="65">
        <v>3088.0860000000002</v>
      </c>
      <c r="AA13" s="65">
        <v>3088.8900000000003</v>
      </c>
      <c r="AB13" s="65">
        <v>3089.1530000000002</v>
      </c>
      <c r="AC13" s="65">
        <v>3089.3739999999998</v>
      </c>
      <c r="AD13" s="65">
        <v>2979.9610000000002</v>
      </c>
      <c r="AE13" s="65">
        <v>2970.5740000000001</v>
      </c>
      <c r="AF13" s="65">
        <v>2908.6880000000001</v>
      </c>
      <c r="AG13" s="65">
        <v>2908.0790000000002</v>
      </c>
      <c r="AH13" s="65">
        <v>2771.8900000000003</v>
      </c>
      <c r="AI13" s="65">
        <v>2630.4749999999999</v>
      </c>
      <c r="AJ13" s="65">
        <v>2084.2049999999999</v>
      </c>
      <c r="AK13" s="65">
        <v>1503.491</v>
      </c>
      <c r="AL13" s="65">
        <v>1255.9000000000001</v>
      </c>
      <c r="AM13" s="65">
        <v>985.9</v>
      </c>
      <c r="AN13" s="65">
        <v>864.9</v>
      </c>
      <c r="AO13" s="65">
        <v>663.9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297.89999999999998</v>
      </c>
      <c r="BG13" s="65">
        <v>425.9</v>
      </c>
      <c r="BH13" s="65">
        <v>742.9</v>
      </c>
      <c r="BI13" s="65">
        <v>817.9</v>
      </c>
      <c r="BJ13" s="65">
        <v>1100.9000000000001</v>
      </c>
      <c r="BK13" s="65">
        <v>1165.9000000000001</v>
      </c>
      <c r="BL13" s="65">
        <v>1305.9000000000001</v>
      </c>
      <c r="BM13" s="65">
        <v>1335.9</v>
      </c>
      <c r="BN13" s="65">
        <v>1545.9</v>
      </c>
      <c r="BO13" s="65">
        <v>1858.4760000000001</v>
      </c>
      <c r="BP13" s="65">
        <v>2544.3440000000001</v>
      </c>
      <c r="BQ13" s="65">
        <v>2670.7920000000004</v>
      </c>
      <c r="BR13" s="65">
        <v>2677.4810000000002</v>
      </c>
      <c r="BS13" s="65">
        <v>2717.9</v>
      </c>
      <c r="BT13" s="65">
        <v>2737.9</v>
      </c>
      <c r="BU13" s="65">
        <v>2747.9</v>
      </c>
      <c r="BV13" s="65">
        <v>2753.3240000000001</v>
      </c>
      <c r="BW13" s="65">
        <v>2764.8209999999999</v>
      </c>
      <c r="BX13" s="65">
        <v>2769.5010000000002</v>
      </c>
      <c r="BY13" s="65">
        <v>2777.9</v>
      </c>
      <c r="BZ13" s="65">
        <v>2796.9</v>
      </c>
      <c r="CA13" s="65">
        <v>2801.9</v>
      </c>
      <c r="CB13" s="65">
        <v>2801.9</v>
      </c>
      <c r="CC13" s="65">
        <v>2806.9</v>
      </c>
      <c r="CD13" s="65">
        <v>2834.366</v>
      </c>
      <c r="CE13" s="65">
        <v>2839.37</v>
      </c>
      <c r="CF13" s="65">
        <v>2844.4189999999999</v>
      </c>
      <c r="CG13" s="65">
        <v>2766.3879999999999</v>
      </c>
      <c r="CH13" s="65">
        <v>2815.431</v>
      </c>
      <c r="CI13" s="65">
        <v>2753.8470000000002</v>
      </c>
      <c r="CJ13" s="65">
        <v>2839.268</v>
      </c>
      <c r="CK13" s="65">
        <v>2823.5590000000002</v>
      </c>
      <c r="CL13" s="65">
        <v>2856.047</v>
      </c>
      <c r="CM13" s="65">
        <v>2855.8540000000003</v>
      </c>
      <c r="CN13" s="65">
        <v>2855.58</v>
      </c>
      <c r="CO13" s="65">
        <v>2855.33</v>
      </c>
      <c r="CP13" s="65">
        <v>2480.0240000000003</v>
      </c>
      <c r="CQ13" s="65">
        <v>2379.806</v>
      </c>
      <c r="CR13" s="65">
        <v>2329.7340000000004</v>
      </c>
      <c r="CS13" s="65">
        <v>2059.8760000000002</v>
      </c>
      <c r="CT13" s="66"/>
      <c r="CU13" s="66"/>
      <c r="CV13" s="66"/>
      <c r="CW13" s="67"/>
      <c r="CX13" s="68">
        <f t="array" ref="CX13">SUMPRODUCT(B13:CW13*0.25)</f>
        <v>49597.426999999938</v>
      </c>
    </row>
    <row r="14" spans="1:102" ht="24.95" customHeight="1" x14ac:dyDescent="0.2">
      <c r="A14" s="63" t="s">
        <v>11</v>
      </c>
      <c r="B14" s="64">
        <v>206</v>
      </c>
      <c r="C14" s="65">
        <v>47.212000000000003</v>
      </c>
      <c r="D14" s="65">
        <v>30</v>
      </c>
      <c r="E14" s="65">
        <v>30</v>
      </c>
      <c r="F14" s="65">
        <v>109.79900000000001</v>
      </c>
      <c r="G14" s="65"/>
      <c r="H14" s="65"/>
      <c r="I14" s="65"/>
      <c r="J14" s="65">
        <v>82.277000000000001</v>
      </c>
      <c r="K14" s="65"/>
      <c r="L14" s="65"/>
      <c r="M14" s="65"/>
      <c r="N14" s="65"/>
      <c r="O14" s="65"/>
      <c r="P14" s="65">
        <v>20.385999999999999</v>
      </c>
      <c r="Q14" s="65"/>
      <c r="R14" s="65">
        <v>67</v>
      </c>
      <c r="S14" s="65">
        <v>67</v>
      </c>
      <c r="T14" s="65">
        <v>127</v>
      </c>
      <c r="U14" s="65">
        <v>433.98</v>
      </c>
      <c r="V14" s="65">
        <v>639.22500000000002</v>
      </c>
      <c r="W14" s="65">
        <v>940.952</v>
      </c>
      <c r="X14" s="65">
        <v>1251.5219999999999</v>
      </c>
      <c r="Y14" s="65">
        <v>1378.9949999999999</v>
      </c>
      <c r="Z14" s="65">
        <v>1259.537</v>
      </c>
      <c r="AA14" s="65">
        <v>1159.886</v>
      </c>
      <c r="AB14" s="65">
        <v>1127.1669999999999</v>
      </c>
      <c r="AC14" s="65">
        <v>653.00700000000006</v>
      </c>
      <c r="AD14" s="65">
        <v>660.82899999999995</v>
      </c>
      <c r="AE14" s="65">
        <v>360</v>
      </c>
      <c r="AF14" s="65">
        <v>335</v>
      </c>
      <c r="AG14" s="65">
        <v>213</v>
      </c>
      <c r="AH14" s="65">
        <v>156</v>
      </c>
      <c r="AI14" s="65">
        <v>156</v>
      </c>
      <c r="AJ14" s="65">
        <v>96</v>
      </c>
      <c r="AK14" s="65">
        <v>96</v>
      </c>
      <c r="AL14" s="65">
        <v>51</v>
      </c>
      <c r="AM14" s="65">
        <v>51</v>
      </c>
      <c r="AN14" s="65">
        <v>51</v>
      </c>
      <c r="AO14" s="65">
        <v>51</v>
      </c>
      <c r="AP14" s="65">
        <v>76</v>
      </c>
      <c r="AQ14" s="65">
        <v>76</v>
      </c>
      <c r="AR14" s="65">
        <v>76</v>
      </c>
      <c r="AS14" s="65">
        <v>76</v>
      </c>
      <c r="AT14" s="65">
        <v>63</v>
      </c>
      <c r="AU14" s="65">
        <v>63</v>
      </c>
      <c r="AV14" s="65">
        <v>63</v>
      </c>
      <c r="AW14" s="65">
        <v>63</v>
      </c>
      <c r="AX14" s="65">
        <v>50</v>
      </c>
      <c r="AY14" s="65">
        <v>50</v>
      </c>
      <c r="AZ14" s="65">
        <v>50</v>
      </c>
      <c r="BA14" s="65">
        <v>50</v>
      </c>
      <c r="BB14" s="65">
        <v>50</v>
      </c>
      <c r="BC14" s="65">
        <v>50</v>
      </c>
      <c r="BD14" s="65">
        <v>50</v>
      </c>
      <c r="BE14" s="65">
        <v>50</v>
      </c>
      <c r="BF14" s="65"/>
      <c r="BG14" s="65"/>
      <c r="BH14" s="65"/>
      <c r="BI14" s="65"/>
      <c r="BJ14" s="65"/>
      <c r="BK14" s="65"/>
      <c r="BL14" s="65"/>
      <c r="BM14" s="65"/>
      <c r="BN14" s="65">
        <v>26</v>
      </c>
      <c r="BO14" s="65">
        <v>26</v>
      </c>
      <c r="BP14" s="65">
        <v>90.412000000000006</v>
      </c>
      <c r="BQ14" s="65">
        <v>871.47400000000005</v>
      </c>
      <c r="BR14" s="65">
        <v>86</v>
      </c>
      <c r="BS14" s="65">
        <v>1004</v>
      </c>
      <c r="BT14" s="65">
        <v>705</v>
      </c>
      <c r="BU14" s="65">
        <v>819.34799999999996</v>
      </c>
      <c r="BV14" s="65">
        <v>663</v>
      </c>
      <c r="BW14" s="65">
        <v>888</v>
      </c>
      <c r="BX14" s="65">
        <v>1094</v>
      </c>
      <c r="BY14" s="65">
        <v>1273</v>
      </c>
      <c r="BZ14" s="65">
        <v>1594</v>
      </c>
      <c r="CA14" s="65">
        <v>1652</v>
      </c>
      <c r="CB14" s="65">
        <v>1652</v>
      </c>
      <c r="CC14" s="65">
        <v>1651</v>
      </c>
      <c r="CD14" s="65">
        <v>1599</v>
      </c>
      <c r="CE14" s="65">
        <v>1388</v>
      </c>
      <c r="CF14" s="65">
        <v>1263</v>
      </c>
      <c r="CG14" s="65">
        <v>1224</v>
      </c>
      <c r="CH14" s="65">
        <v>608</v>
      </c>
      <c r="CI14" s="65">
        <v>608</v>
      </c>
      <c r="CJ14" s="65">
        <v>697</v>
      </c>
      <c r="CK14" s="65">
        <v>489.56799999999998</v>
      </c>
      <c r="CL14" s="65">
        <v>1042</v>
      </c>
      <c r="CM14" s="65">
        <v>1496.021</v>
      </c>
      <c r="CN14" s="65">
        <v>1311.056</v>
      </c>
      <c r="CO14" s="65">
        <v>1069.3720000000001</v>
      </c>
      <c r="CP14" s="65">
        <v>1508.037</v>
      </c>
      <c r="CQ14" s="65">
        <v>1205</v>
      </c>
      <c r="CR14" s="65">
        <v>1083.203</v>
      </c>
      <c r="CS14" s="65">
        <v>1361</v>
      </c>
      <c r="CT14" s="66"/>
      <c r="CU14" s="66"/>
      <c r="CV14" s="66"/>
      <c r="CW14" s="67"/>
      <c r="CX14" s="68">
        <f t="array" ref="CX14">SUMPRODUCT(B14:CW14*0.25)</f>
        <v>11227.81625</v>
      </c>
    </row>
    <row r="15" spans="1:102" ht="24.95" customHeight="1" x14ac:dyDescent="0.2">
      <c r="A15" s="69" t="s">
        <v>12</v>
      </c>
      <c r="B15" s="70">
        <v>981.40800000000002</v>
      </c>
      <c r="C15" s="71">
        <v>974.21600000000001</v>
      </c>
      <c r="D15" s="71">
        <v>970.36599999999999</v>
      </c>
      <c r="E15" s="71">
        <v>965.96100000000001</v>
      </c>
      <c r="F15" s="71">
        <v>964.17600000000004</v>
      </c>
      <c r="G15" s="71">
        <v>959.06799999999998</v>
      </c>
      <c r="H15" s="71">
        <v>955.22500000000002</v>
      </c>
      <c r="I15" s="71">
        <v>954.87299999999993</v>
      </c>
      <c r="J15" s="71">
        <v>952.37800000000004</v>
      </c>
      <c r="K15" s="71">
        <v>957.423</v>
      </c>
      <c r="L15" s="71">
        <v>954.01400000000001</v>
      </c>
      <c r="M15" s="71">
        <v>957.20600000000002</v>
      </c>
      <c r="N15" s="71">
        <v>964.15800000000002</v>
      </c>
      <c r="O15" s="71">
        <v>966.10300000000007</v>
      </c>
      <c r="P15" s="71">
        <v>969.447</v>
      </c>
      <c r="Q15" s="71">
        <v>969.08399999999995</v>
      </c>
      <c r="R15" s="71">
        <v>974.96300000000008</v>
      </c>
      <c r="S15" s="71">
        <v>976.69900000000007</v>
      </c>
      <c r="T15" s="71">
        <v>973.65499999999997</v>
      </c>
      <c r="U15" s="71">
        <v>975.12800000000004</v>
      </c>
      <c r="V15" s="71">
        <v>973.68</v>
      </c>
      <c r="W15" s="71">
        <v>970.00300000000004</v>
      </c>
      <c r="X15" s="71">
        <v>971.803</v>
      </c>
      <c r="Y15" s="71">
        <v>980.94399999999996</v>
      </c>
      <c r="Z15" s="71">
        <v>1003.5980000000001</v>
      </c>
      <c r="AA15" s="71">
        <v>1048.5129999999999</v>
      </c>
      <c r="AB15" s="71">
        <v>1216.0040000000001</v>
      </c>
      <c r="AC15" s="71">
        <v>1490.5140000000001</v>
      </c>
      <c r="AD15" s="71">
        <v>1884.021</v>
      </c>
      <c r="AE15" s="71">
        <v>2393.3760000000002</v>
      </c>
      <c r="AF15" s="71">
        <v>2964.337</v>
      </c>
      <c r="AG15" s="71">
        <v>3566.299</v>
      </c>
      <c r="AH15" s="71">
        <v>4134.8410000000003</v>
      </c>
      <c r="AI15" s="71">
        <v>4750.2020000000002</v>
      </c>
      <c r="AJ15" s="71">
        <v>5350.8640000000005</v>
      </c>
      <c r="AK15" s="71">
        <v>5911.3830000000007</v>
      </c>
      <c r="AL15" s="71">
        <v>6430.4250000000002</v>
      </c>
      <c r="AM15" s="71">
        <v>6853.9679999999998</v>
      </c>
      <c r="AN15" s="71">
        <v>7267.732</v>
      </c>
      <c r="AO15" s="71">
        <v>7641.2609999999995</v>
      </c>
      <c r="AP15" s="71">
        <v>8033.4129999999996</v>
      </c>
      <c r="AQ15" s="71">
        <v>8330.4660000000003</v>
      </c>
      <c r="AR15" s="71">
        <v>8580.851999999999</v>
      </c>
      <c r="AS15" s="71">
        <v>8764.4969999999994</v>
      </c>
      <c r="AT15" s="71">
        <v>8981.43</v>
      </c>
      <c r="AU15" s="71">
        <v>9081.1010000000006</v>
      </c>
      <c r="AV15" s="71">
        <v>9196.8070000000007</v>
      </c>
      <c r="AW15" s="71">
        <v>9256.3250000000007</v>
      </c>
      <c r="AX15" s="71">
        <v>9270.7829999999994</v>
      </c>
      <c r="AY15" s="71">
        <v>9293.2520000000004</v>
      </c>
      <c r="AZ15" s="71">
        <v>9286.0990000000002</v>
      </c>
      <c r="BA15" s="71">
        <v>9226.5370000000003</v>
      </c>
      <c r="BB15" s="71">
        <v>9152.3160000000007</v>
      </c>
      <c r="BC15" s="71">
        <v>9028.3869999999988</v>
      </c>
      <c r="BD15" s="71">
        <v>8882.6629999999986</v>
      </c>
      <c r="BE15" s="71">
        <v>8718.5319999999992</v>
      </c>
      <c r="BF15" s="71">
        <v>8502.9189999999999</v>
      </c>
      <c r="BG15" s="71">
        <v>8258.99</v>
      </c>
      <c r="BH15" s="71">
        <v>7989.1399999999994</v>
      </c>
      <c r="BI15" s="71">
        <v>7670.7029999999995</v>
      </c>
      <c r="BJ15" s="71">
        <v>7278.9800000000005</v>
      </c>
      <c r="BK15" s="71">
        <v>6863.25</v>
      </c>
      <c r="BL15" s="71">
        <v>6429.4049999999997</v>
      </c>
      <c r="BM15" s="71">
        <v>5972.8429999999998</v>
      </c>
      <c r="BN15" s="71">
        <v>5582.6850000000004</v>
      </c>
      <c r="BO15" s="71">
        <v>5024.0550000000003</v>
      </c>
      <c r="BP15" s="71">
        <v>4420.0990000000002</v>
      </c>
      <c r="BQ15" s="71">
        <v>3818.6880000000001</v>
      </c>
      <c r="BR15" s="71">
        <v>3235.6639999999998</v>
      </c>
      <c r="BS15" s="71">
        <v>2633.123</v>
      </c>
      <c r="BT15" s="71">
        <v>2119.9549999999999</v>
      </c>
      <c r="BU15" s="71">
        <v>1686.527</v>
      </c>
      <c r="BV15" s="71">
        <v>1314.7090000000001</v>
      </c>
      <c r="BW15" s="71">
        <v>1116.0819999999999</v>
      </c>
      <c r="BX15" s="71">
        <v>1021.7090000000001</v>
      </c>
      <c r="BY15" s="71">
        <v>1006.537</v>
      </c>
      <c r="BZ15" s="71">
        <v>1001.693</v>
      </c>
      <c r="CA15" s="71">
        <v>975.67399999999998</v>
      </c>
      <c r="CB15" s="71">
        <v>963.77300000000002</v>
      </c>
      <c r="CC15" s="71">
        <v>948.36900000000003</v>
      </c>
      <c r="CD15" s="71">
        <v>918.72900000000004</v>
      </c>
      <c r="CE15" s="71">
        <v>904.56399999999996</v>
      </c>
      <c r="CF15" s="71">
        <v>886.86800000000005</v>
      </c>
      <c r="CG15" s="71">
        <v>872.59199999999998</v>
      </c>
      <c r="CH15" s="71">
        <v>858.97799999999995</v>
      </c>
      <c r="CI15" s="71">
        <v>847.14</v>
      </c>
      <c r="CJ15" s="71">
        <v>840.80799999999999</v>
      </c>
      <c r="CK15" s="71">
        <v>834.9</v>
      </c>
      <c r="CL15" s="71">
        <v>824.45500000000004</v>
      </c>
      <c r="CM15" s="71">
        <v>825.99799999999993</v>
      </c>
      <c r="CN15" s="71">
        <v>816.875</v>
      </c>
      <c r="CO15" s="71">
        <v>807.79000000000008</v>
      </c>
      <c r="CP15" s="71">
        <v>795.27199999999993</v>
      </c>
      <c r="CQ15" s="71">
        <v>790.57799999999997</v>
      </c>
      <c r="CR15" s="71">
        <v>796.63299999999992</v>
      </c>
      <c r="CS15" s="71">
        <v>795.82799999999997</v>
      </c>
      <c r="CT15" s="72"/>
      <c r="CU15" s="72"/>
      <c r="CV15" s="72"/>
      <c r="CW15" s="73"/>
      <c r="CX15" s="74">
        <f t="array" ref="CX15">SUMPRODUCT(B15:CW15*0.25)</f>
        <v>84864.089749999999</v>
      </c>
    </row>
    <row r="16" spans="1:102" ht="24.95" customHeight="1" x14ac:dyDescent="0.2">
      <c r="A16" s="69" t="s">
        <v>13</v>
      </c>
      <c r="B16" s="70">
        <v>132</v>
      </c>
      <c r="C16" s="71">
        <v>132</v>
      </c>
      <c r="D16" s="71">
        <v>132</v>
      </c>
      <c r="E16" s="71">
        <v>132</v>
      </c>
      <c r="F16" s="71">
        <v>131</v>
      </c>
      <c r="G16" s="71">
        <v>131</v>
      </c>
      <c r="H16" s="71">
        <v>131</v>
      </c>
      <c r="I16" s="71">
        <v>131</v>
      </c>
      <c r="J16" s="71">
        <v>130</v>
      </c>
      <c r="K16" s="71">
        <v>130</v>
      </c>
      <c r="L16" s="71">
        <v>130</v>
      </c>
      <c r="M16" s="71">
        <v>130</v>
      </c>
      <c r="N16" s="71">
        <v>129</v>
      </c>
      <c r="O16" s="71">
        <v>129</v>
      </c>
      <c r="P16" s="71">
        <v>129</v>
      </c>
      <c r="Q16" s="71">
        <v>129</v>
      </c>
      <c r="R16" s="71">
        <v>127</v>
      </c>
      <c r="S16" s="71">
        <v>127</v>
      </c>
      <c r="T16" s="71">
        <v>127</v>
      </c>
      <c r="U16" s="71">
        <v>127</v>
      </c>
      <c r="V16" s="71">
        <v>127</v>
      </c>
      <c r="W16" s="71">
        <v>127</v>
      </c>
      <c r="X16" s="71">
        <v>127</v>
      </c>
      <c r="Y16" s="71">
        <v>127</v>
      </c>
      <c r="Z16" s="71">
        <v>130</v>
      </c>
      <c r="AA16" s="71">
        <v>130</v>
      </c>
      <c r="AB16" s="71">
        <v>130</v>
      </c>
      <c r="AC16" s="71">
        <v>130</v>
      </c>
      <c r="AD16" s="71">
        <v>144</v>
      </c>
      <c r="AE16" s="71">
        <v>144</v>
      </c>
      <c r="AF16" s="71">
        <v>144</v>
      </c>
      <c r="AG16" s="71">
        <v>144</v>
      </c>
      <c r="AH16" s="71">
        <v>166</v>
      </c>
      <c r="AI16" s="71">
        <v>166</v>
      </c>
      <c r="AJ16" s="71">
        <v>166</v>
      </c>
      <c r="AK16" s="71">
        <v>166</v>
      </c>
      <c r="AL16" s="71">
        <v>183</v>
      </c>
      <c r="AM16" s="71">
        <v>183</v>
      </c>
      <c r="AN16" s="71">
        <v>183</v>
      </c>
      <c r="AO16" s="71">
        <v>183</v>
      </c>
      <c r="AP16" s="71">
        <v>193</v>
      </c>
      <c r="AQ16" s="71">
        <v>193</v>
      </c>
      <c r="AR16" s="71">
        <v>193</v>
      </c>
      <c r="AS16" s="71">
        <v>193</v>
      </c>
      <c r="AT16" s="71">
        <v>197</v>
      </c>
      <c r="AU16" s="71">
        <v>197</v>
      </c>
      <c r="AV16" s="71">
        <v>197</v>
      </c>
      <c r="AW16" s="71">
        <v>197</v>
      </c>
      <c r="AX16" s="71">
        <v>198</v>
      </c>
      <c r="AY16" s="71">
        <v>198</v>
      </c>
      <c r="AZ16" s="71">
        <v>198</v>
      </c>
      <c r="BA16" s="71">
        <v>198</v>
      </c>
      <c r="BB16" s="71">
        <v>194</v>
      </c>
      <c r="BC16" s="71">
        <v>194</v>
      </c>
      <c r="BD16" s="71">
        <v>194</v>
      </c>
      <c r="BE16" s="71">
        <v>194</v>
      </c>
      <c r="BF16" s="71">
        <v>185</v>
      </c>
      <c r="BG16" s="71">
        <v>185</v>
      </c>
      <c r="BH16" s="71">
        <v>185</v>
      </c>
      <c r="BI16" s="71">
        <v>185</v>
      </c>
      <c r="BJ16" s="71">
        <v>173</v>
      </c>
      <c r="BK16" s="71">
        <v>173</v>
      </c>
      <c r="BL16" s="71">
        <v>173</v>
      </c>
      <c r="BM16" s="71">
        <v>173</v>
      </c>
      <c r="BN16" s="71">
        <v>153</v>
      </c>
      <c r="BO16" s="71">
        <v>153</v>
      </c>
      <c r="BP16" s="71">
        <v>153</v>
      </c>
      <c r="BQ16" s="71">
        <v>153</v>
      </c>
      <c r="BR16" s="71">
        <v>133</v>
      </c>
      <c r="BS16" s="71">
        <v>133</v>
      </c>
      <c r="BT16" s="71">
        <v>133</v>
      </c>
      <c r="BU16" s="71">
        <v>133</v>
      </c>
      <c r="BV16" s="71">
        <v>124</v>
      </c>
      <c r="BW16" s="71">
        <v>124</v>
      </c>
      <c r="BX16" s="71">
        <v>124</v>
      </c>
      <c r="BY16" s="71">
        <v>124</v>
      </c>
      <c r="BZ16" s="71">
        <v>123</v>
      </c>
      <c r="CA16" s="71">
        <v>123</v>
      </c>
      <c r="CB16" s="71">
        <v>123</v>
      </c>
      <c r="CC16" s="71">
        <v>123</v>
      </c>
      <c r="CD16" s="71">
        <v>121</v>
      </c>
      <c r="CE16" s="71">
        <v>121</v>
      </c>
      <c r="CF16" s="71">
        <v>121</v>
      </c>
      <c r="CG16" s="71">
        <v>121</v>
      </c>
      <c r="CH16" s="71">
        <v>116</v>
      </c>
      <c r="CI16" s="71">
        <v>116</v>
      </c>
      <c r="CJ16" s="71">
        <v>116</v>
      </c>
      <c r="CK16" s="71">
        <v>116</v>
      </c>
      <c r="CL16" s="71">
        <v>112</v>
      </c>
      <c r="CM16" s="71">
        <v>112</v>
      </c>
      <c r="CN16" s="71">
        <v>112</v>
      </c>
      <c r="CO16" s="71">
        <v>112</v>
      </c>
      <c r="CP16" s="71">
        <v>107</v>
      </c>
      <c r="CQ16" s="71">
        <v>107</v>
      </c>
      <c r="CR16" s="71">
        <v>107</v>
      </c>
      <c r="CS16" s="71">
        <v>107</v>
      </c>
      <c r="CT16" s="72"/>
      <c r="CU16" s="72"/>
      <c r="CV16" s="72"/>
      <c r="CW16" s="73"/>
      <c r="CX16" s="74">
        <f t="array" ref="CX16">SUMPRODUCT(B16:CW16*0.25)</f>
        <v>3528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201.6</v>
      </c>
      <c r="AB17" s="71">
        <v>201.6</v>
      </c>
      <c r="AC17" s="71">
        <v>201.6</v>
      </c>
      <c r="AD17" s="71">
        <v>186.6</v>
      </c>
      <c r="AE17" s="71">
        <v>149.81</v>
      </c>
      <c r="AF17" s="71">
        <v>120.6</v>
      </c>
      <c r="AG17" s="71">
        <v>34</v>
      </c>
      <c r="AH17" s="71">
        <v>25.6</v>
      </c>
      <c r="AI17" s="71"/>
      <c r="AJ17" s="71"/>
      <c r="AK17" s="71"/>
      <c r="AL17" s="71"/>
      <c r="AM17" s="71"/>
      <c r="AN17" s="71">
        <v>1</v>
      </c>
      <c r="AO17" s="71">
        <v>4.5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4.5</v>
      </c>
      <c r="BT17" s="71">
        <v>32.1</v>
      </c>
      <c r="BU17" s="71">
        <v>95.5</v>
      </c>
      <c r="BV17" s="71">
        <v>209.4</v>
      </c>
      <c r="BW17" s="71">
        <v>382.4</v>
      </c>
      <c r="BX17" s="71">
        <v>405</v>
      </c>
      <c r="BY17" s="71">
        <v>405</v>
      </c>
      <c r="BZ17" s="71">
        <v>405</v>
      </c>
      <c r="CA17" s="71">
        <v>405</v>
      </c>
      <c r="CB17" s="71">
        <v>405</v>
      </c>
      <c r="CC17" s="71">
        <v>393</v>
      </c>
      <c r="CD17" s="71">
        <v>381</v>
      </c>
      <c r="CE17" s="71">
        <v>354.5</v>
      </c>
      <c r="CF17" s="71">
        <v>267.3</v>
      </c>
      <c r="CG17" s="71">
        <v>225.9</v>
      </c>
      <c r="CH17" s="71">
        <v>249.8</v>
      </c>
      <c r="CI17" s="71">
        <v>218.16800000000001</v>
      </c>
      <c r="CJ17" s="71">
        <v>165</v>
      </c>
      <c r="CK17" s="71">
        <v>165</v>
      </c>
      <c r="CL17" s="71">
        <v>185.1</v>
      </c>
      <c r="CM17" s="71">
        <v>25</v>
      </c>
      <c r="CN17" s="71">
        <v>25</v>
      </c>
      <c r="CO17" s="71">
        <v>13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1635.8944999999999</v>
      </c>
    </row>
    <row r="18" spans="1:102" ht="30" customHeight="1" thickBot="1" x14ac:dyDescent="0.25">
      <c r="A18" s="75" t="s">
        <v>15</v>
      </c>
      <c r="B18" s="76">
        <f>SUM(B11:B17)</f>
        <v>4687.8920000000007</v>
      </c>
      <c r="C18" s="77">
        <f t="shared" ref="C18:BN18" si="0">SUM(C11:C17)</f>
        <v>4519.8379999999997</v>
      </c>
      <c r="D18" s="77">
        <f t="shared" si="0"/>
        <v>4482.7979999999998</v>
      </c>
      <c r="E18" s="77">
        <f t="shared" si="0"/>
        <v>4418.2840000000006</v>
      </c>
      <c r="F18" s="77">
        <f t="shared" si="0"/>
        <v>4579.5529999999999</v>
      </c>
      <c r="G18" s="77">
        <f t="shared" si="0"/>
        <v>4464.0780000000004</v>
      </c>
      <c r="H18" s="77">
        <f t="shared" si="0"/>
        <v>4387.6460000000006</v>
      </c>
      <c r="I18" s="77">
        <f t="shared" si="0"/>
        <v>4407.0590000000002</v>
      </c>
      <c r="J18" s="77">
        <f t="shared" si="0"/>
        <v>4540.1549999999997</v>
      </c>
      <c r="K18" s="77">
        <f t="shared" si="0"/>
        <v>4462.5119999999997</v>
      </c>
      <c r="L18" s="77">
        <f t="shared" si="0"/>
        <v>4486.2579999999998</v>
      </c>
      <c r="M18" s="77">
        <f t="shared" si="0"/>
        <v>4622.2359999999999</v>
      </c>
      <c r="N18" s="77">
        <f t="shared" si="0"/>
        <v>4659.4870000000001</v>
      </c>
      <c r="O18" s="77">
        <f t="shared" si="0"/>
        <v>4679.3510000000006</v>
      </c>
      <c r="P18" s="77">
        <f t="shared" si="0"/>
        <v>4708.3329999999996</v>
      </c>
      <c r="Q18" s="77">
        <f t="shared" si="0"/>
        <v>4618.5029999999997</v>
      </c>
      <c r="R18" s="77">
        <f t="shared" si="0"/>
        <v>4706.9939999999997</v>
      </c>
      <c r="S18" s="77">
        <f t="shared" si="0"/>
        <v>4709.3980000000001</v>
      </c>
      <c r="T18" s="77">
        <f t="shared" si="0"/>
        <v>4837.6629999999996</v>
      </c>
      <c r="U18" s="77">
        <f t="shared" si="0"/>
        <v>5146.84</v>
      </c>
      <c r="V18" s="77">
        <f t="shared" si="0"/>
        <v>5357.7910000000002</v>
      </c>
      <c r="W18" s="77">
        <f t="shared" si="0"/>
        <v>5656.0720000000001</v>
      </c>
      <c r="X18" s="77">
        <f t="shared" si="0"/>
        <v>5968.8279999999995</v>
      </c>
      <c r="Y18" s="77">
        <f t="shared" si="0"/>
        <v>6195.6640000000007</v>
      </c>
      <c r="Z18" s="77">
        <f t="shared" si="0"/>
        <v>6209.2210000000005</v>
      </c>
      <c r="AA18" s="77">
        <f t="shared" si="0"/>
        <v>6356.8890000000001</v>
      </c>
      <c r="AB18" s="77">
        <f t="shared" si="0"/>
        <v>6491.924</v>
      </c>
      <c r="AC18" s="77">
        <f t="shared" si="0"/>
        <v>6292.4949999999999</v>
      </c>
      <c r="AD18" s="77">
        <f t="shared" si="0"/>
        <v>6608.4110000000001</v>
      </c>
      <c r="AE18" s="77">
        <f t="shared" si="0"/>
        <v>6770.7600000000011</v>
      </c>
      <c r="AF18" s="77">
        <f t="shared" si="0"/>
        <v>7225.625</v>
      </c>
      <c r="AG18" s="77">
        <f t="shared" si="0"/>
        <v>7618.3780000000006</v>
      </c>
      <c r="AH18" s="77">
        <f t="shared" si="0"/>
        <v>8013.331000000001</v>
      </c>
      <c r="AI18" s="77">
        <f t="shared" si="0"/>
        <v>8409.5550000000003</v>
      </c>
      <c r="AJ18" s="77">
        <f t="shared" si="0"/>
        <v>8320.0689999999995</v>
      </c>
      <c r="AK18" s="77">
        <f t="shared" si="0"/>
        <v>8121.8740000000007</v>
      </c>
      <c r="AL18" s="77">
        <f t="shared" si="0"/>
        <v>8300.9920000000002</v>
      </c>
      <c r="AM18" s="77">
        <f t="shared" si="0"/>
        <v>8404.2009999999991</v>
      </c>
      <c r="AN18" s="77">
        <f t="shared" si="0"/>
        <v>8647.6319999999996</v>
      </c>
      <c r="AO18" s="77">
        <f t="shared" si="0"/>
        <v>8773.3279999999995</v>
      </c>
      <c r="AP18" s="77">
        <f t="shared" si="0"/>
        <v>8610.6459999999988</v>
      </c>
      <c r="AQ18" s="77">
        <f t="shared" si="0"/>
        <v>8857.366</v>
      </c>
      <c r="AR18" s="77">
        <f t="shared" si="0"/>
        <v>9107.7519999999986</v>
      </c>
      <c r="AS18" s="77">
        <f t="shared" si="0"/>
        <v>9291.396999999999</v>
      </c>
      <c r="AT18" s="77">
        <f t="shared" si="0"/>
        <v>9512.33</v>
      </c>
      <c r="AU18" s="77">
        <f t="shared" si="0"/>
        <v>9612.0010000000002</v>
      </c>
      <c r="AV18" s="77">
        <f t="shared" si="0"/>
        <v>9727.7070000000003</v>
      </c>
      <c r="AW18" s="77">
        <f t="shared" si="0"/>
        <v>9787.2250000000004</v>
      </c>
      <c r="AX18" s="77">
        <f t="shared" si="0"/>
        <v>9805.6829999999991</v>
      </c>
      <c r="AY18" s="77">
        <f t="shared" si="0"/>
        <v>9828.152</v>
      </c>
      <c r="AZ18" s="77">
        <f t="shared" si="0"/>
        <v>9820.9989999999998</v>
      </c>
      <c r="BA18" s="77">
        <f t="shared" si="0"/>
        <v>9761.4369999999999</v>
      </c>
      <c r="BB18" s="77">
        <f t="shared" si="0"/>
        <v>9675.2160000000003</v>
      </c>
      <c r="BC18" s="77">
        <f t="shared" si="0"/>
        <v>9551.2869999999984</v>
      </c>
      <c r="BD18" s="77">
        <f t="shared" si="0"/>
        <v>9405.5629999999983</v>
      </c>
      <c r="BE18" s="77">
        <f t="shared" si="0"/>
        <v>9241.4319999999989</v>
      </c>
      <c r="BF18" s="77">
        <f t="shared" si="0"/>
        <v>9324.8189999999995</v>
      </c>
      <c r="BG18" s="77">
        <f t="shared" si="0"/>
        <v>9248.89</v>
      </c>
      <c r="BH18" s="77">
        <f t="shared" si="0"/>
        <v>9346.0399999999991</v>
      </c>
      <c r="BI18" s="77">
        <f t="shared" si="0"/>
        <v>9124.6029999999992</v>
      </c>
      <c r="BJ18" s="77">
        <f t="shared" si="0"/>
        <v>9009.880000000001</v>
      </c>
      <c r="BK18" s="77">
        <f t="shared" si="0"/>
        <v>8659.15</v>
      </c>
      <c r="BL18" s="77">
        <f t="shared" si="0"/>
        <v>8365.3050000000003</v>
      </c>
      <c r="BM18" s="77">
        <f t="shared" si="0"/>
        <v>7938.7430000000004</v>
      </c>
      <c r="BN18" s="77">
        <f t="shared" si="0"/>
        <v>7801.5850000000009</v>
      </c>
      <c r="BO18" s="77">
        <f t="shared" ref="BO18:CW18" si="1">SUM(BO11:BO17)</f>
        <v>7555.5310000000009</v>
      </c>
      <c r="BP18" s="77">
        <f t="shared" si="1"/>
        <v>8015.8549999999996</v>
      </c>
      <c r="BQ18" s="77">
        <f t="shared" si="1"/>
        <v>8321.9540000000015</v>
      </c>
      <c r="BR18" s="77">
        <f t="shared" si="1"/>
        <v>6965.1450000000004</v>
      </c>
      <c r="BS18" s="77">
        <f t="shared" si="1"/>
        <v>7325.5229999999992</v>
      </c>
      <c r="BT18" s="77">
        <f t="shared" si="1"/>
        <v>6560.9549999999999</v>
      </c>
      <c r="BU18" s="77">
        <f t="shared" si="1"/>
        <v>6315.2749999999996</v>
      </c>
      <c r="BV18" s="77">
        <f t="shared" si="1"/>
        <v>5925.433</v>
      </c>
      <c r="BW18" s="77">
        <f t="shared" si="1"/>
        <v>6136.3029999999999</v>
      </c>
      <c r="BX18" s="77">
        <f t="shared" si="1"/>
        <v>6275.21</v>
      </c>
      <c r="BY18" s="77">
        <f t="shared" si="1"/>
        <v>6447.4369999999999</v>
      </c>
      <c r="BZ18" s="77">
        <f t="shared" si="1"/>
        <v>6787.5929999999998</v>
      </c>
      <c r="CA18" s="77">
        <f t="shared" si="1"/>
        <v>6824.5739999999996</v>
      </c>
      <c r="CB18" s="77">
        <f t="shared" si="1"/>
        <v>6812.6729999999998</v>
      </c>
      <c r="CC18" s="77">
        <f t="shared" si="1"/>
        <v>6789.2689999999993</v>
      </c>
      <c r="CD18" s="77">
        <f t="shared" si="1"/>
        <v>6691.0950000000003</v>
      </c>
      <c r="CE18" s="77">
        <f t="shared" si="1"/>
        <v>6444.4340000000002</v>
      </c>
      <c r="CF18" s="77">
        <f t="shared" si="1"/>
        <v>6219.5870000000004</v>
      </c>
      <c r="CG18" s="77">
        <f t="shared" si="1"/>
        <v>6046.8799999999992</v>
      </c>
      <c r="CH18" s="77">
        <f t="shared" si="1"/>
        <v>5443.2090000000007</v>
      </c>
      <c r="CI18" s="77">
        <f t="shared" si="1"/>
        <v>5338.1549999999997</v>
      </c>
      <c r="CJ18" s="77">
        <f t="shared" si="1"/>
        <v>5453.076</v>
      </c>
      <c r="CK18" s="77">
        <f t="shared" si="1"/>
        <v>5224.027</v>
      </c>
      <c r="CL18" s="77">
        <f t="shared" si="1"/>
        <v>5774.6020000000008</v>
      </c>
      <c r="CM18" s="77">
        <f t="shared" si="1"/>
        <v>6069.8729999999996</v>
      </c>
      <c r="CN18" s="77">
        <f t="shared" si="1"/>
        <v>5875.5110000000004</v>
      </c>
      <c r="CO18" s="77">
        <f t="shared" si="1"/>
        <v>5612.4920000000002</v>
      </c>
      <c r="CP18" s="77">
        <f t="shared" si="1"/>
        <v>5604.3330000000005</v>
      </c>
      <c r="CQ18" s="77">
        <f t="shared" si="1"/>
        <v>5196.384</v>
      </c>
      <c r="CR18" s="77">
        <f t="shared" si="1"/>
        <v>5030.57</v>
      </c>
      <c r="CS18" s="77">
        <f t="shared" si="1"/>
        <v>5037.7039999999997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165100.94699999993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1697.27</v>
      </c>
      <c r="C31" s="88">
        <v>1697.27</v>
      </c>
      <c r="D31" s="88">
        <v>1697.27</v>
      </c>
      <c r="E31" s="88">
        <v>1702.27</v>
      </c>
      <c r="F31" s="88">
        <v>1702.27</v>
      </c>
      <c r="G31" s="88">
        <v>1702.27</v>
      </c>
      <c r="H31" s="88">
        <v>1702.27</v>
      </c>
      <c r="I31" s="88">
        <v>1703.27</v>
      </c>
      <c r="J31" s="88">
        <v>1704.27</v>
      </c>
      <c r="K31" s="88">
        <v>1706.27</v>
      </c>
      <c r="L31" s="88">
        <v>1708.27</v>
      </c>
      <c r="M31" s="88">
        <v>1710.27</v>
      </c>
      <c r="N31" s="88">
        <v>1710.27</v>
      </c>
      <c r="O31" s="88">
        <v>1711.27</v>
      </c>
      <c r="P31" s="88">
        <v>1710.27</v>
      </c>
      <c r="Q31" s="88">
        <v>1709.27</v>
      </c>
      <c r="R31" s="88">
        <v>1772.27</v>
      </c>
      <c r="S31" s="88">
        <v>1771.27</v>
      </c>
      <c r="T31" s="88">
        <v>1771.27</v>
      </c>
      <c r="U31" s="88">
        <v>1771.27</v>
      </c>
      <c r="V31" s="88">
        <v>1844.27</v>
      </c>
      <c r="W31" s="88">
        <v>1844.27</v>
      </c>
      <c r="X31" s="88">
        <v>1844.27</v>
      </c>
      <c r="Y31" s="88">
        <v>1966.27</v>
      </c>
      <c r="Z31" s="88">
        <v>2091.5279999999998</v>
      </c>
      <c r="AA31" s="88">
        <v>2308.1280000000002</v>
      </c>
      <c r="AB31" s="88">
        <v>2345.1280000000002</v>
      </c>
      <c r="AC31" s="88">
        <v>2407.1280000000002</v>
      </c>
      <c r="AD31" s="88">
        <v>2539.2130000000002</v>
      </c>
      <c r="AE31" s="88">
        <v>2597.4229999999998</v>
      </c>
      <c r="AF31" s="88">
        <v>2705.2130000000002</v>
      </c>
      <c r="AG31" s="88">
        <v>2646.6129999999998</v>
      </c>
      <c r="AH31" s="88">
        <v>2763.4430000000002</v>
      </c>
      <c r="AI31" s="88">
        <v>2889.8429999999998</v>
      </c>
      <c r="AJ31" s="88">
        <v>2654.8429999999998</v>
      </c>
      <c r="AK31" s="88">
        <v>2699.8429999999998</v>
      </c>
      <c r="AL31" s="88">
        <v>2753.433</v>
      </c>
      <c r="AM31" s="88">
        <v>2601.433</v>
      </c>
      <c r="AN31" s="88">
        <v>2681.433</v>
      </c>
      <c r="AO31" s="88">
        <v>2785.933</v>
      </c>
      <c r="AP31" s="88">
        <v>2883.6010000000001</v>
      </c>
      <c r="AQ31" s="88">
        <v>2964.6010000000001</v>
      </c>
      <c r="AR31" s="88">
        <v>3033.6010000000001</v>
      </c>
      <c r="AS31" s="88">
        <v>3093.6010000000001</v>
      </c>
      <c r="AT31" s="88">
        <v>3145.4749999999999</v>
      </c>
      <c r="AU31" s="88">
        <v>3181.4749999999999</v>
      </c>
      <c r="AV31" s="88">
        <v>3207.4749999999999</v>
      </c>
      <c r="AW31" s="88">
        <v>3222.4749999999999</v>
      </c>
      <c r="AX31" s="88">
        <v>3234.8249999999998</v>
      </c>
      <c r="AY31" s="88">
        <v>3239.8249999999998</v>
      </c>
      <c r="AZ31" s="88">
        <v>3234.8249999999998</v>
      </c>
      <c r="BA31" s="88">
        <v>3222.8249999999998</v>
      </c>
      <c r="BB31" s="88">
        <v>3192.3049999999998</v>
      </c>
      <c r="BC31" s="88">
        <v>3166.3049999999998</v>
      </c>
      <c r="BD31" s="88">
        <v>3130.3049999999998</v>
      </c>
      <c r="BE31" s="88">
        <v>3084.3049999999998</v>
      </c>
      <c r="BF31" s="88">
        <v>2988.6460000000002</v>
      </c>
      <c r="BG31" s="88">
        <v>2922.6460000000002</v>
      </c>
      <c r="BH31" s="88">
        <v>2847.6460000000002</v>
      </c>
      <c r="BI31" s="88">
        <v>2764.6460000000002</v>
      </c>
      <c r="BJ31" s="88">
        <v>2797.5459999999998</v>
      </c>
      <c r="BK31" s="88">
        <v>2753.5459999999998</v>
      </c>
      <c r="BL31" s="88">
        <v>2781.5459999999998</v>
      </c>
      <c r="BM31" s="88">
        <v>2657.5459999999998</v>
      </c>
      <c r="BN31" s="88">
        <v>2726.9279999999999</v>
      </c>
      <c r="BO31" s="88">
        <v>2750.9279999999999</v>
      </c>
      <c r="BP31" s="88">
        <v>2661.9279999999999</v>
      </c>
      <c r="BQ31" s="88">
        <v>2498.9279999999999</v>
      </c>
      <c r="BR31" s="88">
        <v>2329.4960000000001</v>
      </c>
      <c r="BS31" s="88">
        <v>2193.9960000000001</v>
      </c>
      <c r="BT31" s="88">
        <v>2363.596</v>
      </c>
      <c r="BU31" s="88">
        <v>2674.9960000000001</v>
      </c>
      <c r="BV31" s="88">
        <v>2766.2469999999998</v>
      </c>
      <c r="BW31" s="88">
        <v>3115.2469999999998</v>
      </c>
      <c r="BX31" s="88">
        <v>3312.8470000000002</v>
      </c>
      <c r="BY31" s="88">
        <v>3336.8470000000002</v>
      </c>
      <c r="BZ31" s="88">
        <v>3762.27</v>
      </c>
      <c r="CA31" s="88">
        <v>3772.27</v>
      </c>
      <c r="CB31" s="88">
        <v>3768.27</v>
      </c>
      <c r="CC31" s="88">
        <v>3758.27</v>
      </c>
      <c r="CD31" s="88">
        <v>3692.27</v>
      </c>
      <c r="CE31" s="88">
        <v>3403.77</v>
      </c>
      <c r="CF31" s="88">
        <v>3253.57</v>
      </c>
      <c r="CG31" s="88">
        <v>3163.17</v>
      </c>
      <c r="CH31" s="88">
        <v>2565.0700000000002</v>
      </c>
      <c r="CI31" s="88">
        <v>2530.4380000000001</v>
      </c>
      <c r="CJ31" s="88">
        <v>2314.27</v>
      </c>
      <c r="CK31" s="88">
        <v>2217.27</v>
      </c>
      <c r="CL31" s="88">
        <v>2122.37</v>
      </c>
      <c r="CM31" s="88">
        <v>1959.27</v>
      </c>
      <c r="CN31" s="88">
        <v>1955.27</v>
      </c>
      <c r="CO31" s="88">
        <v>1939.27</v>
      </c>
      <c r="CP31" s="88">
        <v>1452.27</v>
      </c>
      <c r="CQ31" s="88">
        <v>1349.27</v>
      </c>
      <c r="CR31" s="88">
        <v>1301.27</v>
      </c>
      <c r="CS31" s="88">
        <v>1032.27</v>
      </c>
      <c r="CT31" s="89"/>
      <c r="CU31" s="89"/>
      <c r="CV31" s="89"/>
      <c r="CW31" s="90"/>
      <c r="CX31" s="91">
        <f t="array" ref="CX31">SUMPRODUCT(B31:CW31*0.25)</f>
        <v>60031.450499999984</v>
      </c>
    </row>
    <row r="32" spans="1:102" ht="24.95" customHeight="1" x14ac:dyDescent="0.2">
      <c r="A32" s="92" t="s">
        <v>27</v>
      </c>
      <c r="B32" s="93">
        <v>2087.6220000000003</v>
      </c>
      <c r="C32" s="94">
        <v>1919.568</v>
      </c>
      <c r="D32" s="94">
        <v>1882.528</v>
      </c>
      <c r="E32" s="94">
        <v>1813.0139999999999</v>
      </c>
      <c r="F32" s="94">
        <v>1971.2829999999999</v>
      </c>
      <c r="G32" s="94">
        <v>1855.808</v>
      </c>
      <c r="H32" s="94">
        <v>1779.376</v>
      </c>
      <c r="I32" s="94">
        <v>1797.789</v>
      </c>
      <c r="J32" s="94">
        <v>1926.885</v>
      </c>
      <c r="K32" s="94">
        <v>1847.242</v>
      </c>
      <c r="L32" s="94">
        <v>1768.9880000000001</v>
      </c>
      <c r="M32" s="94">
        <v>1842.9659999999999</v>
      </c>
      <c r="N32" s="94">
        <v>2115.2170000000001</v>
      </c>
      <c r="O32" s="94">
        <v>2124.0810000000001</v>
      </c>
      <c r="P32" s="94">
        <v>2149.0630000000001</v>
      </c>
      <c r="Q32" s="94">
        <v>2055.2330000000002</v>
      </c>
      <c r="R32" s="94">
        <v>2059.7240000000002</v>
      </c>
      <c r="S32" s="94">
        <v>2063.1279999999997</v>
      </c>
      <c r="T32" s="94">
        <v>2191.393</v>
      </c>
      <c r="U32" s="94">
        <v>2500.5699999999997</v>
      </c>
      <c r="V32" s="94">
        <v>2430.5210000000002</v>
      </c>
      <c r="W32" s="94">
        <v>2728.8020000000001</v>
      </c>
      <c r="X32" s="94">
        <v>3041.558</v>
      </c>
      <c r="Y32" s="94">
        <v>3056.3939999999998</v>
      </c>
      <c r="Z32" s="94">
        <v>2869.6930000000002</v>
      </c>
      <c r="AA32" s="94">
        <v>2800.761</v>
      </c>
      <c r="AB32" s="94">
        <v>2898.7959999999998</v>
      </c>
      <c r="AC32" s="94">
        <v>2637.3670000000002</v>
      </c>
      <c r="AD32" s="94">
        <v>2739.1979999999999</v>
      </c>
      <c r="AE32" s="94">
        <v>2843.337</v>
      </c>
      <c r="AF32" s="94">
        <v>3249.4119999999998</v>
      </c>
      <c r="AG32" s="94">
        <v>3700.7649999999999</v>
      </c>
      <c r="AH32" s="94">
        <v>3904.8879999999999</v>
      </c>
      <c r="AI32" s="94">
        <v>4254.7120000000004</v>
      </c>
      <c r="AJ32" s="94">
        <v>4510.2259999999997</v>
      </c>
      <c r="AK32" s="94">
        <v>4317.0309999999999</v>
      </c>
      <c r="AL32" s="94">
        <v>4571.8919999999998</v>
      </c>
      <c r="AM32" s="94">
        <v>4877.4350000000004</v>
      </c>
      <c r="AN32" s="94">
        <v>5182.1989999999996</v>
      </c>
      <c r="AO32" s="94">
        <v>5454.7280000000001</v>
      </c>
      <c r="AP32" s="94">
        <v>5729.7120000000004</v>
      </c>
      <c r="AQ32" s="94">
        <v>5945.7650000000003</v>
      </c>
      <c r="AR32" s="94">
        <v>6127.1509999999998</v>
      </c>
      <c r="AS32" s="94">
        <v>6250.7960000000003</v>
      </c>
      <c r="AT32" s="94">
        <v>6366.8549999999996</v>
      </c>
      <c r="AU32" s="94">
        <v>6430.5259999999998</v>
      </c>
      <c r="AV32" s="94">
        <v>6520.232</v>
      </c>
      <c r="AW32" s="94">
        <v>6564.75</v>
      </c>
      <c r="AX32" s="94">
        <v>6570.8580000000002</v>
      </c>
      <c r="AY32" s="94">
        <v>6588.3270000000002</v>
      </c>
      <c r="AZ32" s="94">
        <v>6586.174</v>
      </c>
      <c r="BA32" s="94">
        <v>6538.6120000000001</v>
      </c>
      <c r="BB32" s="94">
        <v>6482.9110000000001</v>
      </c>
      <c r="BC32" s="94">
        <v>6384.982</v>
      </c>
      <c r="BD32" s="94">
        <v>6275.2579999999998</v>
      </c>
      <c r="BE32" s="94">
        <v>6157.1270000000004</v>
      </c>
      <c r="BF32" s="94">
        <v>6001.1729999999998</v>
      </c>
      <c r="BG32" s="94">
        <v>5823.2439999999997</v>
      </c>
      <c r="BH32" s="94">
        <v>5628.3940000000002</v>
      </c>
      <c r="BI32" s="94">
        <v>5392.9570000000003</v>
      </c>
      <c r="BJ32" s="94">
        <v>5113.3339999999998</v>
      </c>
      <c r="BK32" s="94">
        <v>4801.6040000000003</v>
      </c>
      <c r="BL32" s="94">
        <v>4479.759</v>
      </c>
      <c r="BM32" s="94">
        <v>4147.1970000000001</v>
      </c>
      <c r="BN32" s="94">
        <v>4283.6570000000002</v>
      </c>
      <c r="BO32" s="94">
        <v>3983.6030000000001</v>
      </c>
      <c r="BP32" s="94">
        <v>4432.9269999999997</v>
      </c>
      <c r="BQ32" s="94">
        <v>4823.0259999999998</v>
      </c>
      <c r="BR32" s="94">
        <v>3432.6489999999999</v>
      </c>
      <c r="BS32" s="94">
        <v>3928.527</v>
      </c>
      <c r="BT32" s="94">
        <v>2994.3589999999999</v>
      </c>
      <c r="BU32" s="94">
        <v>2437.279</v>
      </c>
      <c r="BV32" s="94">
        <v>1924.1859999999999</v>
      </c>
      <c r="BW32" s="94">
        <v>1786.056</v>
      </c>
      <c r="BX32" s="94">
        <v>1727.3630000000001</v>
      </c>
      <c r="BY32" s="94">
        <v>1875.59</v>
      </c>
      <c r="BZ32" s="94">
        <v>1787.3230000000001</v>
      </c>
      <c r="CA32" s="94">
        <v>1814.3040000000001</v>
      </c>
      <c r="CB32" s="94">
        <v>1806.403</v>
      </c>
      <c r="CC32" s="94">
        <v>1792.999</v>
      </c>
      <c r="CD32" s="94">
        <v>1794.825</v>
      </c>
      <c r="CE32" s="94">
        <v>1836.664</v>
      </c>
      <c r="CF32" s="94">
        <v>1762.0170000000001</v>
      </c>
      <c r="CG32" s="94">
        <v>1679.71</v>
      </c>
      <c r="CH32" s="94">
        <v>1734.1389999999999</v>
      </c>
      <c r="CI32" s="94">
        <v>1663.7170000000001</v>
      </c>
      <c r="CJ32" s="94">
        <v>1994.806</v>
      </c>
      <c r="CK32" s="94">
        <v>1862.7570000000001</v>
      </c>
      <c r="CL32" s="94">
        <v>2571.232</v>
      </c>
      <c r="CM32" s="94">
        <v>3029.6030000000001</v>
      </c>
      <c r="CN32" s="94">
        <v>2839.241</v>
      </c>
      <c r="CO32" s="94">
        <v>2592.2220000000002</v>
      </c>
      <c r="CP32" s="94">
        <v>3066.0630000000001</v>
      </c>
      <c r="CQ32" s="94">
        <v>2761.114</v>
      </c>
      <c r="CR32" s="94">
        <v>2643.3</v>
      </c>
      <c r="CS32" s="94">
        <v>2919.4340000000002</v>
      </c>
      <c r="CT32" s="95"/>
      <c r="CU32" s="95"/>
      <c r="CV32" s="95"/>
      <c r="CW32" s="96"/>
      <c r="CX32" s="97">
        <f t="array" ref="CX32">SUMPRODUCT(B32:CW32*0.25)</f>
        <v>84077.496500000008</v>
      </c>
    </row>
    <row r="33" spans="1:102" ht="24.95" customHeight="1" x14ac:dyDescent="0.2">
      <c r="A33" s="101" t="s">
        <v>28</v>
      </c>
      <c r="B33" s="98">
        <v>1214</v>
      </c>
      <c r="C33" s="99">
        <v>1214</v>
      </c>
      <c r="D33" s="99">
        <v>1214</v>
      </c>
      <c r="E33" s="99">
        <v>1214</v>
      </c>
      <c r="F33" s="99">
        <v>1214</v>
      </c>
      <c r="G33" s="99">
        <v>1214</v>
      </c>
      <c r="H33" s="99">
        <v>1214</v>
      </c>
      <c r="I33" s="99">
        <v>1214</v>
      </c>
      <c r="J33" s="99">
        <v>1214</v>
      </c>
      <c r="K33" s="99">
        <v>1214</v>
      </c>
      <c r="L33" s="99">
        <v>1314</v>
      </c>
      <c r="M33" s="99">
        <v>1374</v>
      </c>
      <c r="N33" s="99">
        <v>1409</v>
      </c>
      <c r="O33" s="99">
        <v>1419</v>
      </c>
      <c r="P33" s="99">
        <v>1424</v>
      </c>
      <c r="Q33" s="99">
        <v>1429</v>
      </c>
      <c r="R33" s="99">
        <v>1444</v>
      </c>
      <c r="S33" s="99">
        <v>1444</v>
      </c>
      <c r="T33" s="99">
        <v>1444</v>
      </c>
      <c r="U33" s="99">
        <v>1444</v>
      </c>
      <c r="V33" s="99">
        <v>1444</v>
      </c>
      <c r="W33" s="99">
        <v>1444</v>
      </c>
      <c r="X33" s="99">
        <v>1444</v>
      </c>
      <c r="Y33" s="99">
        <v>1534</v>
      </c>
      <c r="Z33" s="99">
        <v>1593</v>
      </c>
      <c r="AA33" s="99">
        <v>1593</v>
      </c>
      <c r="AB33" s="99">
        <v>1593</v>
      </c>
      <c r="AC33" s="99">
        <v>1593</v>
      </c>
      <c r="AD33" s="99">
        <v>1592</v>
      </c>
      <c r="AE33" s="99">
        <v>1592</v>
      </c>
      <c r="AF33" s="99">
        <v>1533</v>
      </c>
      <c r="AG33" s="99">
        <v>1533</v>
      </c>
      <c r="AH33" s="99">
        <v>1395</v>
      </c>
      <c r="AI33" s="99">
        <v>1315</v>
      </c>
      <c r="AJ33" s="99">
        <v>1205</v>
      </c>
      <c r="AK33" s="99">
        <v>1155</v>
      </c>
      <c r="AL33" s="99">
        <v>1054.6669999999999</v>
      </c>
      <c r="AM33" s="99">
        <v>1004.333</v>
      </c>
      <c r="AN33" s="99">
        <v>863</v>
      </c>
      <c r="AO33" s="99">
        <v>611.66700000000003</v>
      </c>
      <c r="AP33" s="99">
        <v>50.332999999999998</v>
      </c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335</v>
      </c>
      <c r="BG33" s="99">
        <v>503</v>
      </c>
      <c r="BH33" s="99">
        <v>870</v>
      </c>
      <c r="BI33" s="99">
        <v>967</v>
      </c>
      <c r="BJ33" s="99">
        <v>1100</v>
      </c>
      <c r="BK33" s="99">
        <v>1105</v>
      </c>
      <c r="BL33" s="99">
        <v>1105</v>
      </c>
      <c r="BM33" s="99">
        <v>1135</v>
      </c>
      <c r="BN33" s="99">
        <v>1175</v>
      </c>
      <c r="BO33" s="99">
        <v>1205</v>
      </c>
      <c r="BP33" s="99">
        <v>1305</v>
      </c>
      <c r="BQ33" s="99">
        <v>1384</v>
      </c>
      <c r="BR33" s="99">
        <v>1384</v>
      </c>
      <c r="BS33" s="99">
        <v>1384</v>
      </c>
      <c r="BT33" s="99">
        <v>1384</v>
      </c>
      <c r="BU33" s="99">
        <v>1384</v>
      </c>
      <c r="BV33" s="99">
        <v>1384</v>
      </c>
      <c r="BW33" s="99">
        <v>1384</v>
      </c>
      <c r="BX33" s="99">
        <v>1384</v>
      </c>
      <c r="BY33" s="99">
        <v>1384</v>
      </c>
      <c r="BZ33" s="99">
        <v>1384</v>
      </c>
      <c r="CA33" s="99">
        <v>1384</v>
      </c>
      <c r="CB33" s="99">
        <v>1384</v>
      </c>
      <c r="CC33" s="99">
        <v>1384</v>
      </c>
      <c r="CD33" s="99">
        <v>1384</v>
      </c>
      <c r="CE33" s="99">
        <v>1384</v>
      </c>
      <c r="CF33" s="99">
        <v>1384</v>
      </c>
      <c r="CG33" s="99">
        <v>1384</v>
      </c>
      <c r="CH33" s="99">
        <v>1384</v>
      </c>
      <c r="CI33" s="99">
        <v>1384</v>
      </c>
      <c r="CJ33" s="99">
        <v>1384</v>
      </c>
      <c r="CK33" s="99">
        <v>1384</v>
      </c>
      <c r="CL33" s="99">
        <v>1384</v>
      </c>
      <c r="CM33" s="99">
        <v>1384</v>
      </c>
      <c r="CN33" s="99">
        <v>1384</v>
      </c>
      <c r="CO33" s="99">
        <v>1384</v>
      </c>
      <c r="CP33" s="99">
        <v>1384</v>
      </c>
      <c r="CQ33" s="99">
        <v>1384</v>
      </c>
      <c r="CR33" s="99">
        <v>1384</v>
      </c>
      <c r="CS33" s="99">
        <v>1384</v>
      </c>
      <c r="CT33" s="100"/>
      <c r="CU33" s="100"/>
      <c r="CV33" s="100"/>
      <c r="CW33" s="102"/>
      <c r="CX33" s="103">
        <f t="array" ref="CX33">SUMPRODUCT(B33:CW33*0.25)</f>
        <v>26092</v>
      </c>
    </row>
    <row r="34" spans="1:102" ht="30" customHeight="1" thickBot="1" x14ac:dyDescent="0.25">
      <c r="A34" s="75" t="s">
        <v>29</v>
      </c>
      <c r="B34" s="76">
        <f>SUM(B31:B33)</f>
        <v>4998.8919999999998</v>
      </c>
      <c r="C34" s="77">
        <f t="shared" ref="C34:BN34" si="5">SUM(C31:C33)</f>
        <v>4830.8379999999997</v>
      </c>
      <c r="D34" s="77">
        <f t="shared" si="5"/>
        <v>4793.7979999999998</v>
      </c>
      <c r="E34" s="77">
        <f t="shared" si="5"/>
        <v>4729.2839999999997</v>
      </c>
      <c r="F34" s="77">
        <f t="shared" si="5"/>
        <v>4887.5529999999999</v>
      </c>
      <c r="G34" s="77">
        <f t="shared" si="5"/>
        <v>4772.0779999999995</v>
      </c>
      <c r="H34" s="77">
        <f t="shared" si="5"/>
        <v>4695.6459999999997</v>
      </c>
      <c r="I34" s="77">
        <f t="shared" si="5"/>
        <v>4715.0590000000002</v>
      </c>
      <c r="J34" s="77">
        <f t="shared" si="5"/>
        <v>4845.1549999999997</v>
      </c>
      <c r="K34" s="77">
        <f t="shared" si="5"/>
        <v>4767.5119999999997</v>
      </c>
      <c r="L34" s="77">
        <f t="shared" si="5"/>
        <v>4791.2579999999998</v>
      </c>
      <c r="M34" s="77">
        <f t="shared" si="5"/>
        <v>4927.2359999999999</v>
      </c>
      <c r="N34" s="77">
        <f t="shared" si="5"/>
        <v>5234.4870000000001</v>
      </c>
      <c r="O34" s="77">
        <f t="shared" si="5"/>
        <v>5254.3510000000006</v>
      </c>
      <c r="P34" s="77">
        <f t="shared" si="5"/>
        <v>5283.3330000000005</v>
      </c>
      <c r="Q34" s="77">
        <f t="shared" si="5"/>
        <v>5193.5030000000006</v>
      </c>
      <c r="R34" s="77">
        <f t="shared" si="5"/>
        <v>5275.9940000000006</v>
      </c>
      <c r="S34" s="77">
        <f t="shared" si="5"/>
        <v>5278.3979999999992</v>
      </c>
      <c r="T34" s="77">
        <f t="shared" si="5"/>
        <v>5406.6630000000005</v>
      </c>
      <c r="U34" s="77">
        <f t="shared" si="5"/>
        <v>5715.84</v>
      </c>
      <c r="V34" s="77">
        <f t="shared" si="5"/>
        <v>5718.7910000000002</v>
      </c>
      <c r="W34" s="77">
        <f t="shared" si="5"/>
        <v>6017.0720000000001</v>
      </c>
      <c r="X34" s="77">
        <f t="shared" si="5"/>
        <v>6329.8279999999995</v>
      </c>
      <c r="Y34" s="77">
        <f t="shared" si="5"/>
        <v>6556.6639999999998</v>
      </c>
      <c r="Z34" s="77">
        <f t="shared" si="5"/>
        <v>6554.2209999999995</v>
      </c>
      <c r="AA34" s="77">
        <f t="shared" si="5"/>
        <v>6701.8890000000001</v>
      </c>
      <c r="AB34" s="77">
        <f t="shared" si="5"/>
        <v>6836.924</v>
      </c>
      <c r="AC34" s="77">
        <f t="shared" si="5"/>
        <v>6637.4950000000008</v>
      </c>
      <c r="AD34" s="77">
        <f t="shared" si="5"/>
        <v>6870.4110000000001</v>
      </c>
      <c r="AE34" s="77">
        <f t="shared" si="5"/>
        <v>7032.76</v>
      </c>
      <c r="AF34" s="77">
        <f t="shared" si="5"/>
        <v>7487.625</v>
      </c>
      <c r="AG34" s="77">
        <f t="shared" si="5"/>
        <v>7880.3779999999997</v>
      </c>
      <c r="AH34" s="77">
        <f t="shared" si="5"/>
        <v>8063.3310000000001</v>
      </c>
      <c r="AI34" s="77">
        <f t="shared" si="5"/>
        <v>8459.5550000000003</v>
      </c>
      <c r="AJ34" s="77">
        <f t="shared" si="5"/>
        <v>8370.0689999999995</v>
      </c>
      <c r="AK34" s="77">
        <f t="shared" si="5"/>
        <v>8171.8739999999998</v>
      </c>
      <c r="AL34" s="77">
        <f t="shared" si="5"/>
        <v>8379.9920000000002</v>
      </c>
      <c r="AM34" s="77">
        <f t="shared" si="5"/>
        <v>8483.2010000000009</v>
      </c>
      <c r="AN34" s="77">
        <f t="shared" si="5"/>
        <v>8726.6319999999996</v>
      </c>
      <c r="AO34" s="77">
        <f t="shared" si="5"/>
        <v>8852.3279999999995</v>
      </c>
      <c r="AP34" s="77">
        <f t="shared" si="5"/>
        <v>8663.6460000000006</v>
      </c>
      <c r="AQ34" s="77">
        <f t="shared" si="5"/>
        <v>8910.366</v>
      </c>
      <c r="AR34" s="77">
        <f t="shared" si="5"/>
        <v>9160.7520000000004</v>
      </c>
      <c r="AS34" s="77">
        <f t="shared" si="5"/>
        <v>9344.3970000000008</v>
      </c>
      <c r="AT34" s="77">
        <f t="shared" si="5"/>
        <v>9512.33</v>
      </c>
      <c r="AU34" s="77">
        <f t="shared" si="5"/>
        <v>9612.0010000000002</v>
      </c>
      <c r="AV34" s="77">
        <f t="shared" si="5"/>
        <v>9727.7070000000003</v>
      </c>
      <c r="AW34" s="77">
        <f t="shared" si="5"/>
        <v>9787.2250000000004</v>
      </c>
      <c r="AX34" s="77">
        <f t="shared" si="5"/>
        <v>9805.6830000000009</v>
      </c>
      <c r="AY34" s="77">
        <f t="shared" si="5"/>
        <v>9828.152</v>
      </c>
      <c r="AZ34" s="77">
        <f t="shared" si="5"/>
        <v>9820.9989999999998</v>
      </c>
      <c r="BA34" s="77">
        <f t="shared" si="5"/>
        <v>9761.4369999999999</v>
      </c>
      <c r="BB34" s="77">
        <f t="shared" si="5"/>
        <v>9675.2160000000003</v>
      </c>
      <c r="BC34" s="77">
        <f t="shared" si="5"/>
        <v>9551.2870000000003</v>
      </c>
      <c r="BD34" s="77">
        <f t="shared" si="5"/>
        <v>9405.5630000000001</v>
      </c>
      <c r="BE34" s="77">
        <f t="shared" si="5"/>
        <v>9241.4320000000007</v>
      </c>
      <c r="BF34" s="77">
        <f t="shared" si="5"/>
        <v>9324.8189999999995</v>
      </c>
      <c r="BG34" s="77">
        <f t="shared" si="5"/>
        <v>9248.89</v>
      </c>
      <c r="BH34" s="77">
        <f t="shared" si="5"/>
        <v>9346.0400000000009</v>
      </c>
      <c r="BI34" s="77">
        <f t="shared" si="5"/>
        <v>9124.603000000001</v>
      </c>
      <c r="BJ34" s="77">
        <f t="shared" si="5"/>
        <v>9010.8799999999992</v>
      </c>
      <c r="BK34" s="77">
        <f t="shared" si="5"/>
        <v>8660.15</v>
      </c>
      <c r="BL34" s="77">
        <f t="shared" si="5"/>
        <v>8366.3050000000003</v>
      </c>
      <c r="BM34" s="77">
        <f t="shared" si="5"/>
        <v>7939.7430000000004</v>
      </c>
      <c r="BN34" s="77">
        <f t="shared" si="5"/>
        <v>8185.585</v>
      </c>
      <c r="BO34" s="77">
        <f t="shared" ref="BO34:CW34" si="6">SUM(BO31:BO33)</f>
        <v>7939.5309999999999</v>
      </c>
      <c r="BP34" s="77">
        <f t="shared" si="6"/>
        <v>8399.8549999999996</v>
      </c>
      <c r="BQ34" s="77">
        <f t="shared" si="6"/>
        <v>8705.9539999999997</v>
      </c>
      <c r="BR34" s="77">
        <f t="shared" si="6"/>
        <v>7146.1450000000004</v>
      </c>
      <c r="BS34" s="77">
        <f t="shared" si="6"/>
        <v>7506.5230000000001</v>
      </c>
      <c r="BT34" s="77">
        <f t="shared" si="6"/>
        <v>6741.9549999999999</v>
      </c>
      <c r="BU34" s="77">
        <f t="shared" si="6"/>
        <v>6496.2749999999996</v>
      </c>
      <c r="BV34" s="77">
        <f t="shared" si="6"/>
        <v>6074.433</v>
      </c>
      <c r="BW34" s="77">
        <f t="shared" si="6"/>
        <v>6285.3029999999999</v>
      </c>
      <c r="BX34" s="77">
        <f t="shared" si="6"/>
        <v>6424.21</v>
      </c>
      <c r="BY34" s="77">
        <f t="shared" si="6"/>
        <v>6596.4369999999999</v>
      </c>
      <c r="BZ34" s="77">
        <f t="shared" si="6"/>
        <v>6933.5929999999998</v>
      </c>
      <c r="CA34" s="77">
        <f t="shared" si="6"/>
        <v>6970.5740000000005</v>
      </c>
      <c r="CB34" s="77">
        <f t="shared" si="6"/>
        <v>6958.6729999999998</v>
      </c>
      <c r="CC34" s="77">
        <f t="shared" si="6"/>
        <v>6935.2690000000002</v>
      </c>
      <c r="CD34" s="77">
        <f t="shared" si="6"/>
        <v>6871.0950000000003</v>
      </c>
      <c r="CE34" s="77">
        <f t="shared" si="6"/>
        <v>6624.4340000000002</v>
      </c>
      <c r="CF34" s="77">
        <f t="shared" si="6"/>
        <v>6399.5870000000004</v>
      </c>
      <c r="CG34" s="77">
        <f t="shared" si="6"/>
        <v>6226.88</v>
      </c>
      <c r="CH34" s="77">
        <f t="shared" si="6"/>
        <v>5683.2089999999998</v>
      </c>
      <c r="CI34" s="77">
        <f t="shared" si="6"/>
        <v>5578.1550000000007</v>
      </c>
      <c r="CJ34" s="77">
        <f t="shared" si="6"/>
        <v>5693.076</v>
      </c>
      <c r="CK34" s="77">
        <f t="shared" si="6"/>
        <v>5464.027</v>
      </c>
      <c r="CL34" s="77">
        <f t="shared" si="6"/>
        <v>6077.6019999999999</v>
      </c>
      <c r="CM34" s="77">
        <f t="shared" si="6"/>
        <v>6372.8729999999996</v>
      </c>
      <c r="CN34" s="77">
        <f t="shared" si="6"/>
        <v>6178.5110000000004</v>
      </c>
      <c r="CO34" s="77">
        <f t="shared" si="6"/>
        <v>5915.4920000000002</v>
      </c>
      <c r="CP34" s="77">
        <f t="shared" si="6"/>
        <v>5902.3330000000005</v>
      </c>
      <c r="CQ34" s="77">
        <f t="shared" si="6"/>
        <v>5494.384</v>
      </c>
      <c r="CR34" s="77">
        <f t="shared" si="6"/>
        <v>5328.57</v>
      </c>
      <c r="CS34" s="77">
        <f t="shared" si="6"/>
        <v>5335.7039999999997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170200.94699999999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172</v>
      </c>
      <c r="C37" s="115">
        <v>172</v>
      </c>
      <c r="D37" s="115">
        <v>172</v>
      </c>
      <c r="E37" s="115">
        <v>172</v>
      </c>
      <c r="F37" s="115">
        <v>168</v>
      </c>
      <c r="G37" s="115">
        <v>168</v>
      </c>
      <c r="H37" s="115">
        <v>168</v>
      </c>
      <c r="I37" s="115">
        <v>168</v>
      </c>
      <c r="J37" s="115">
        <v>190</v>
      </c>
      <c r="K37" s="115">
        <v>190</v>
      </c>
      <c r="L37" s="115">
        <v>190</v>
      </c>
      <c r="M37" s="115">
        <v>190</v>
      </c>
      <c r="N37" s="115">
        <v>190</v>
      </c>
      <c r="O37" s="115">
        <v>190</v>
      </c>
      <c r="P37" s="115">
        <v>190</v>
      </c>
      <c r="Q37" s="115">
        <v>190</v>
      </c>
      <c r="R37" s="115">
        <v>184</v>
      </c>
      <c r="S37" s="115">
        <v>184</v>
      </c>
      <c r="T37" s="115">
        <v>184</v>
      </c>
      <c r="U37" s="115">
        <v>184</v>
      </c>
      <c r="V37" s="115">
        <v>220</v>
      </c>
      <c r="W37" s="115">
        <v>220</v>
      </c>
      <c r="X37" s="115">
        <v>220</v>
      </c>
      <c r="Y37" s="115">
        <v>220</v>
      </c>
      <c r="Z37" s="115">
        <v>203</v>
      </c>
      <c r="AA37" s="115">
        <v>203</v>
      </c>
      <c r="AB37" s="115">
        <v>203</v>
      </c>
      <c r="AC37" s="115">
        <v>203</v>
      </c>
      <c r="AD37" s="115">
        <v>172</v>
      </c>
      <c r="AE37" s="115">
        <v>172</v>
      </c>
      <c r="AF37" s="115">
        <v>172</v>
      </c>
      <c r="AG37" s="115">
        <v>172</v>
      </c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18</v>
      </c>
      <c r="BO37" s="115">
        <v>18</v>
      </c>
      <c r="BP37" s="115">
        <v>18</v>
      </c>
      <c r="BQ37" s="115">
        <v>18</v>
      </c>
      <c r="BR37" s="115">
        <v>58</v>
      </c>
      <c r="BS37" s="115">
        <v>58</v>
      </c>
      <c r="BT37" s="115">
        <v>58</v>
      </c>
      <c r="BU37" s="115">
        <v>58</v>
      </c>
      <c r="BV37" s="115">
        <v>79</v>
      </c>
      <c r="BW37" s="115">
        <v>79</v>
      </c>
      <c r="BX37" s="115">
        <v>79</v>
      </c>
      <c r="BY37" s="115">
        <v>79</v>
      </c>
      <c r="BZ37" s="115">
        <v>76</v>
      </c>
      <c r="CA37" s="115">
        <v>76</v>
      </c>
      <c r="CB37" s="115">
        <v>76</v>
      </c>
      <c r="CC37" s="115">
        <v>76</v>
      </c>
      <c r="CD37" s="115">
        <v>70</v>
      </c>
      <c r="CE37" s="115">
        <v>70</v>
      </c>
      <c r="CF37" s="115">
        <v>70</v>
      </c>
      <c r="CG37" s="115">
        <v>70</v>
      </c>
      <c r="CH37" s="115">
        <v>120</v>
      </c>
      <c r="CI37" s="115">
        <v>120</v>
      </c>
      <c r="CJ37" s="115">
        <v>120</v>
      </c>
      <c r="CK37" s="115">
        <v>120</v>
      </c>
      <c r="CL37" s="115">
        <v>140</v>
      </c>
      <c r="CM37" s="115">
        <v>140</v>
      </c>
      <c r="CN37" s="115">
        <v>140</v>
      </c>
      <c r="CO37" s="115">
        <v>140</v>
      </c>
      <c r="CP37" s="115">
        <v>114</v>
      </c>
      <c r="CQ37" s="115">
        <v>114</v>
      </c>
      <c r="CR37" s="115">
        <v>114</v>
      </c>
      <c r="CS37" s="115">
        <v>114</v>
      </c>
      <c r="CT37" s="116"/>
      <c r="CU37" s="116"/>
      <c r="CV37" s="116"/>
      <c r="CW37" s="117"/>
      <c r="CX37" s="91">
        <f t="array" ref="CX37">SUMPRODUCT(B37:CW37*0.25)</f>
        <v>2174</v>
      </c>
    </row>
    <row r="38" spans="1:102" ht="24.95" customHeight="1" x14ac:dyDescent="0.2">
      <c r="A38" s="118" t="s">
        <v>32</v>
      </c>
      <c r="B38" s="119">
        <v>89</v>
      </c>
      <c r="C38" s="120">
        <v>89</v>
      </c>
      <c r="D38" s="120">
        <v>89</v>
      </c>
      <c r="E38" s="120">
        <v>89</v>
      </c>
      <c r="F38" s="120">
        <v>90</v>
      </c>
      <c r="G38" s="120">
        <v>90</v>
      </c>
      <c r="H38" s="120">
        <v>90</v>
      </c>
      <c r="I38" s="120">
        <v>90</v>
      </c>
      <c r="J38" s="120">
        <v>65</v>
      </c>
      <c r="K38" s="120">
        <v>65</v>
      </c>
      <c r="L38" s="120">
        <v>65</v>
      </c>
      <c r="M38" s="120">
        <v>65</v>
      </c>
      <c r="N38" s="120">
        <v>335</v>
      </c>
      <c r="O38" s="120">
        <v>335</v>
      </c>
      <c r="P38" s="120">
        <v>335</v>
      </c>
      <c r="Q38" s="120">
        <v>335</v>
      </c>
      <c r="R38" s="120">
        <v>335</v>
      </c>
      <c r="S38" s="120">
        <v>335</v>
      </c>
      <c r="T38" s="120">
        <v>335</v>
      </c>
      <c r="U38" s="120">
        <v>335</v>
      </c>
      <c r="V38" s="120">
        <v>91</v>
      </c>
      <c r="W38" s="120">
        <v>91</v>
      </c>
      <c r="X38" s="120">
        <v>91</v>
      </c>
      <c r="Y38" s="120">
        <v>91</v>
      </c>
      <c r="Z38" s="120">
        <v>92</v>
      </c>
      <c r="AA38" s="120">
        <v>92</v>
      </c>
      <c r="AB38" s="120">
        <v>92</v>
      </c>
      <c r="AC38" s="120">
        <v>92</v>
      </c>
      <c r="AD38" s="120">
        <v>40</v>
      </c>
      <c r="AE38" s="120">
        <v>40</v>
      </c>
      <c r="AF38" s="120">
        <v>40</v>
      </c>
      <c r="AG38" s="120">
        <v>40</v>
      </c>
      <c r="AH38" s="120"/>
      <c r="AI38" s="120"/>
      <c r="AJ38" s="120"/>
      <c r="AK38" s="120"/>
      <c r="AL38" s="120">
        <v>29</v>
      </c>
      <c r="AM38" s="120">
        <v>29</v>
      </c>
      <c r="AN38" s="120">
        <v>29</v>
      </c>
      <c r="AO38" s="120">
        <v>29</v>
      </c>
      <c r="AP38" s="120">
        <v>23</v>
      </c>
      <c r="AQ38" s="120">
        <v>23</v>
      </c>
      <c r="AR38" s="120">
        <v>23</v>
      </c>
      <c r="AS38" s="120">
        <v>23</v>
      </c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>
        <v>1</v>
      </c>
      <c r="BK38" s="120">
        <v>1</v>
      </c>
      <c r="BL38" s="120">
        <v>1</v>
      </c>
      <c r="BM38" s="120">
        <v>1</v>
      </c>
      <c r="BN38" s="120">
        <v>316</v>
      </c>
      <c r="BO38" s="120">
        <v>316</v>
      </c>
      <c r="BP38" s="120">
        <v>316</v>
      </c>
      <c r="BQ38" s="120">
        <v>316</v>
      </c>
      <c r="BR38" s="120">
        <v>73</v>
      </c>
      <c r="BS38" s="120">
        <v>73</v>
      </c>
      <c r="BT38" s="120">
        <v>73</v>
      </c>
      <c r="BU38" s="120">
        <v>73</v>
      </c>
      <c r="BV38" s="120">
        <v>20</v>
      </c>
      <c r="BW38" s="120">
        <v>20</v>
      </c>
      <c r="BX38" s="120">
        <v>20</v>
      </c>
      <c r="BY38" s="120">
        <v>20</v>
      </c>
      <c r="BZ38" s="120">
        <v>20</v>
      </c>
      <c r="CA38" s="120">
        <v>20</v>
      </c>
      <c r="CB38" s="120">
        <v>20</v>
      </c>
      <c r="CC38" s="120">
        <v>20</v>
      </c>
      <c r="CD38" s="120">
        <v>60</v>
      </c>
      <c r="CE38" s="120">
        <v>60</v>
      </c>
      <c r="CF38" s="120">
        <v>60</v>
      </c>
      <c r="CG38" s="120">
        <v>60</v>
      </c>
      <c r="CH38" s="120">
        <v>70</v>
      </c>
      <c r="CI38" s="120">
        <v>70</v>
      </c>
      <c r="CJ38" s="120">
        <v>70</v>
      </c>
      <c r="CK38" s="120">
        <v>70</v>
      </c>
      <c r="CL38" s="120">
        <v>113</v>
      </c>
      <c r="CM38" s="120">
        <v>113</v>
      </c>
      <c r="CN38" s="120">
        <v>113</v>
      </c>
      <c r="CO38" s="120">
        <v>113</v>
      </c>
      <c r="CP38" s="120">
        <v>134</v>
      </c>
      <c r="CQ38" s="120">
        <v>134</v>
      </c>
      <c r="CR38" s="120">
        <v>134</v>
      </c>
      <c r="CS38" s="120">
        <v>134</v>
      </c>
      <c r="CT38" s="120"/>
      <c r="CU38" s="120"/>
      <c r="CV38" s="120"/>
      <c r="CW38" s="121"/>
      <c r="CX38" s="97">
        <f t="array" ref="CX38">SUMPRODUCT(B38:CW38*0.25)</f>
        <v>1996</v>
      </c>
    </row>
    <row r="39" spans="1:102" ht="24.95" customHeight="1" x14ac:dyDescent="0.2">
      <c r="A39" s="118" t="s">
        <v>33</v>
      </c>
      <c r="B39" s="119"/>
      <c r="C39" s="120"/>
      <c r="D39" s="120"/>
      <c r="E39" s="120">
        <v>23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98.7</v>
      </c>
      <c r="AE39" s="120">
        <v>131.5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10.1</v>
      </c>
      <c r="BS39" s="120"/>
      <c r="BT39" s="120">
        <v>442.2</v>
      </c>
      <c r="BU39" s="120">
        <v>749.5</v>
      </c>
      <c r="BV39" s="120">
        <v>1383.7</v>
      </c>
      <c r="BW39" s="120">
        <v>1222.3</v>
      </c>
      <c r="BX39" s="120">
        <v>1169.4000000000001</v>
      </c>
      <c r="BY39" s="120">
        <v>1001.7</v>
      </c>
      <c r="BZ39" s="120">
        <v>1002.8</v>
      </c>
      <c r="CA39" s="120">
        <v>984.5</v>
      </c>
      <c r="CB39" s="120">
        <v>955.6</v>
      </c>
      <c r="CC39" s="120">
        <v>909.5</v>
      </c>
      <c r="CD39" s="120">
        <v>795.2</v>
      </c>
      <c r="CE39" s="120">
        <v>937.2</v>
      </c>
      <c r="CF39" s="120">
        <v>1042.4000000000001</v>
      </c>
      <c r="CG39" s="120">
        <v>1126.3</v>
      </c>
      <c r="CH39" s="120">
        <v>727.8</v>
      </c>
      <c r="CI39" s="120">
        <v>770.5</v>
      </c>
      <c r="CJ39" s="120">
        <v>517.20000000000005</v>
      </c>
      <c r="CK39" s="120">
        <v>647.6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4162.1750000000002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30</v>
      </c>
      <c r="AQ40" s="120">
        <v>30</v>
      </c>
      <c r="AR40" s="120">
        <v>30</v>
      </c>
      <c r="AS40" s="120">
        <v>30</v>
      </c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930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177</v>
      </c>
      <c r="CI41" s="120">
        <v>177</v>
      </c>
      <c r="CJ41" s="120">
        <v>177</v>
      </c>
      <c r="CK41" s="120">
        <v>177</v>
      </c>
      <c r="CL41" s="120">
        <v>412.1</v>
      </c>
      <c r="CM41" s="120">
        <v>412.1</v>
      </c>
      <c r="CN41" s="120">
        <v>412.1</v>
      </c>
      <c r="CO41" s="120">
        <v>412.1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4589.1000000000004</v>
      </c>
    </row>
    <row r="42" spans="1:102" ht="30" customHeight="1" thickBot="1" x14ac:dyDescent="0.25">
      <c r="A42" s="105" t="s">
        <v>36</v>
      </c>
      <c r="B42" s="106">
        <f>SUM(B37:B41)</f>
        <v>811</v>
      </c>
      <c r="C42" s="107">
        <f t="shared" ref="C42:BN42" si="7">SUM(C37:C41)</f>
        <v>811</v>
      </c>
      <c r="D42" s="107">
        <f t="shared" si="7"/>
        <v>811</v>
      </c>
      <c r="E42" s="107">
        <f t="shared" si="7"/>
        <v>834</v>
      </c>
      <c r="F42" s="107">
        <f t="shared" si="7"/>
        <v>808</v>
      </c>
      <c r="G42" s="107">
        <f t="shared" si="7"/>
        <v>808</v>
      </c>
      <c r="H42" s="107">
        <f t="shared" si="7"/>
        <v>808</v>
      </c>
      <c r="I42" s="107">
        <f t="shared" si="7"/>
        <v>808</v>
      </c>
      <c r="J42" s="107">
        <f t="shared" si="7"/>
        <v>805</v>
      </c>
      <c r="K42" s="107">
        <f t="shared" si="7"/>
        <v>805</v>
      </c>
      <c r="L42" s="107">
        <f t="shared" si="7"/>
        <v>805</v>
      </c>
      <c r="M42" s="107">
        <f t="shared" si="7"/>
        <v>805</v>
      </c>
      <c r="N42" s="107">
        <f t="shared" si="7"/>
        <v>1075</v>
      </c>
      <c r="O42" s="107">
        <f t="shared" si="7"/>
        <v>1075</v>
      </c>
      <c r="P42" s="107">
        <f t="shared" si="7"/>
        <v>1075</v>
      </c>
      <c r="Q42" s="107">
        <f t="shared" si="7"/>
        <v>1075</v>
      </c>
      <c r="R42" s="107">
        <f t="shared" si="7"/>
        <v>1069</v>
      </c>
      <c r="S42" s="107">
        <f t="shared" si="7"/>
        <v>1069</v>
      </c>
      <c r="T42" s="107">
        <f t="shared" si="7"/>
        <v>1069</v>
      </c>
      <c r="U42" s="107">
        <f t="shared" si="7"/>
        <v>1069</v>
      </c>
      <c r="V42" s="107">
        <f t="shared" si="7"/>
        <v>861</v>
      </c>
      <c r="W42" s="107">
        <f t="shared" si="7"/>
        <v>861</v>
      </c>
      <c r="X42" s="107">
        <f t="shared" si="7"/>
        <v>861</v>
      </c>
      <c r="Y42" s="107">
        <f t="shared" si="7"/>
        <v>861</v>
      </c>
      <c r="Z42" s="107">
        <f t="shared" si="7"/>
        <v>845</v>
      </c>
      <c r="AA42" s="107">
        <f t="shared" si="7"/>
        <v>845</v>
      </c>
      <c r="AB42" s="107">
        <f t="shared" si="7"/>
        <v>845</v>
      </c>
      <c r="AC42" s="107">
        <f t="shared" si="7"/>
        <v>845</v>
      </c>
      <c r="AD42" s="107">
        <f t="shared" si="7"/>
        <v>360.7</v>
      </c>
      <c r="AE42" s="107">
        <f t="shared" si="7"/>
        <v>393.5</v>
      </c>
      <c r="AF42" s="107">
        <f t="shared" si="7"/>
        <v>262</v>
      </c>
      <c r="AG42" s="107">
        <f t="shared" si="7"/>
        <v>262</v>
      </c>
      <c r="AH42" s="107">
        <f t="shared" si="7"/>
        <v>50</v>
      </c>
      <c r="AI42" s="107">
        <f t="shared" si="7"/>
        <v>50</v>
      </c>
      <c r="AJ42" s="107">
        <f t="shared" si="7"/>
        <v>50</v>
      </c>
      <c r="AK42" s="107">
        <f t="shared" si="7"/>
        <v>50</v>
      </c>
      <c r="AL42" s="107">
        <f t="shared" si="7"/>
        <v>79</v>
      </c>
      <c r="AM42" s="107">
        <f t="shared" si="7"/>
        <v>79</v>
      </c>
      <c r="AN42" s="107">
        <f t="shared" si="7"/>
        <v>79</v>
      </c>
      <c r="AO42" s="107">
        <f t="shared" si="7"/>
        <v>79</v>
      </c>
      <c r="AP42" s="107">
        <f t="shared" si="7"/>
        <v>53</v>
      </c>
      <c r="AQ42" s="107">
        <f t="shared" si="7"/>
        <v>53</v>
      </c>
      <c r="AR42" s="107">
        <f t="shared" si="7"/>
        <v>53</v>
      </c>
      <c r="AS42" s="107">
        <f t="shared" si="7"/>
        <v>53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1</v>
      </c>
      <c r="BK42" s="107">
        <f t="shared" si="7"/>
        <v>1</v>
      </c>
      <c r="BL42" s="107">
        <f t="shared" si="7"/>
        <v>1</v>
      </c>
      <c r="BM42" s="107">
        <f t="shared" si="7"/>
        <v>1</v>
      </c>
      <c r="BN42" s="107">
        <f t="shared" si="7"/>
        <v>384</v>
      </c>
      <c r="BO42" s="107">
        <f t="shared" ref="BO42:CW42" si="8">SUM(BO37:BO41)</f>
        <v>384</v>
      </c>
      <c r="BP42" s="107">
        <f t="shared" si="8"/>
        <v>384</v>
      </c>
      <c r="BQ42" s="107">
        <f t="shared" si="8"/>
        <v>384</v>
      </c>
      <c r="BR42" s="107">
        <f t="shared" si="8"/>
        <v>191.1</v>
      </c>
      <c r="BS42" s="107">
        <f t="shared" si="8"/>
        <v>181</v>
      </c>
      <c r="BT42" s="107">
        <f t="shared" si="8"/>
        <v>623.20000000000005</v>
      </c>
      <c r="BU42" s="107">
        <f t="shared" si="8"/>
        <v>930.5</v>
      </c>
      <c r="BV42" s="107">
        <f t="shared" si="8"/>
        <v>1532.7</v>
      </c>
      <c r="BW42" s="107">
        <f t="shared" si="8"/>
        <v>1371.3</v>
      </c>
      <c r="BX42" s="107">
        <f t="shared" si="8"/>
        <v>1318.4</v>
      </c>
      <c r="BY42" s="107">
        <f t="shared" si="8"/>
        <v>1150.7</v>
      </c>
      <c r="BZ42" s="107">
        <f t="shared" si="8"/>
        <v>1148.8</v>
      </c>
      <c r="CA42" s="107">
        <f t="shared" si="8"/>
        <v>1130.5</v>
      </c>
      <c r="CB42" s="107">
        <f t="shared" si="8"/>
        <v>1101.5999999999999</v>
      </c>
      <c r="CC42" s="107">
        <f t="shared" si="8"/>
        <v>1055.5</v>
      </c>
      <c r="CD42" s="107">
        <f t="shared" si="8"/>
        <v>975.2</v>
      </c>
      <c r="CE42" s="107">
        <f t="shared" si="8"/>
        <v>1117.2</v>
      </c>
      <c r="CF42" s="107">
        <f t="shared" si="8"/>
        <v>1222.4000000000001</v>
      </c>
      <c r="CG42" s="107">
        <f t="shared" si="8"/>
        <v>1306.3</v>
      </c>
      <c r="CH42" s="107">
        <f t="shared" si="8"/>
        <v>1144.8</v>
      </c>
      <c r="CI42" s="107">
        <f t="shared" si="8"/>
        <v>1187.5</v>
      </c>
      <c r="CJ42" s="107">
        <f t="shared" si="8"/>
        <v>934.2</v>
      </c>
      <c r="CK42" s="107">
        <f t="shared" si="8"/>
        <v>1064.5999999999999</v>
      </c>
      <c r="CL42" s="107">
        <f t="shared" si="8"/>
        <v>715.1</v>
      </c>
      <c r="CM42" s="107">
        <f t="shared" si="8"/>
        <v>715.1</v>
      </c>
      <c r="CN42" s="107">
        <f t="shared" si="8"/>
        <v>715.1</v>
      </c>
      <c r="CO42" s="107">
        <f t="shared" si="8"/>
        <v>715.1</v>
      </c>
      <c r="CP42" s="107">
        <f t="shared" si="8"/>
        <v>798</v>
      </c>
      <c r="CQ42" s="107">
        <f t="shared" si="8"/>
        <v>798</v>
      </c>
      <c r="CR42" s="107">
        <f t="shared" si="8"/>
        <v>798</v>
      </c>
      <c r="CS42" s="107">
        <f t="shared" si="8"/>
        <v>798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13851.275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>
        <v>23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98.7</v>
      </c>
      <c r="AE47" s="120">
        <v>131.5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10.1</v>
      </c>
      <c r="BS47" s="120"/>
      <c r="BT47" s="120">
        <v>442.2</v>
      </c>
      <c r="BU47" s="120">
        <v>749.5</v>
      </c>
      <c r="BV47" s="120">
        <v>1383.7</v>
      </c>
      <c r="BW47" s="120">
        <v>1222.3</v>
      </c>
      <c r="BX47" s="120">
        <v>1169.4000000000001</v>
      </c>
      <c r="BY47" s="120">
        <v>1001.7</v>
      </c>
      <c r="BZ47" s="120">
        <v>1002.8</v>
      </c>
      <c r="CA47" s="120">
        <v>984.5</v>
      </c>
      <c r="CB47" s="120">
        <v>955.6</v>
      </c>
      <c r="CC47" s="120">
        <v>909.5</v>
      </c>
      <c r="CD47" s="120">
        <v>795.2</v>
      </c>
      <c r="CE47" s="120">
        <v>937.2</v>
      </c>
      <c r="CF47" s="120">
        <v>1042.4000000000001</v>
      </c>
      <c r="CG47" s="120">
        <v>1126.3</v>
      </c>
      <c r="CH47" s="120">
        <v>727.8</v>
      </c>
      <c r="CI47" s="120">
        <v>770.5</v>
      </c>
      <c r="CJ47" s="120">
        <v>517.20000000000005</v>
      </c>
      <c r="CK47" s="120">
        <v>647.6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4162.1750000000002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177</v>
      </c>
      <c r="CI49" s="120">
        <v>177</v>
      </c>
      <c r="CJ49" s="120">
        <v>177</v>
      </c>
      <c r="CK49" s="120">
        <v>177</v>
      </c>
      <c r="CL49" s="120">
        <v>412.1</v>
      </c>
      <c r="CM49" s="120">
        <v>412.1</v>
      </c>
      <c r="CN49" s="120">
        <v>412.1</v>
      </c>
      <c r="CO49" s="120">
        <v>412.1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4589.1000000000004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523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98.7</v>
      </c>
      <c r="AE51" s="107">
        <f t="shared" si="9"/>
        <v>131.5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10.1</v>
      </c>
      <c r="BS51" s="107">
        <f t="shared" si="10"/>
        <v>0</v>
      </c>
      <c r="BT51" s="107">
        <f t="shared" si="10"/>
        <v>442.2</v>
      </c>
      <c r="BU51" s="107">
        <f t="shared" si="10"/>
        <v>749.5</v>
      </c>
      <c r="BV51" s="107">
        <f t="shared" si="10"/>
        <v>1383.7</v>
      </c>
      <c r="BW51" s="107">
        <f t="shared" si="10"/>
        <v>1222.3</v>
      </c>
      <c r="BX51" s="107">
        <f t="shared" si="10"/>
        <v>1169.4000000000001</v>
      </c>
      <c r="BY51" s="107">
        <f t="shared" si="10"/>
        <v>1001.7</v>
      </c>
      <c r="BZ51" s="107">
        <f t="shared" si="10"/>
        <v>1002.8</v>
      </c>
      <c r="CA51" s="107">
        <f t="shared" si="10"/>
        <v>984.5</v>
      </c>
      <c r="CB51" s="107">
        <f t="shared" si="10"/>
        <v>955.6</v>
      </c>
      <c r="CC51" s="107">
        <f t="shared" si="10"/>
        <v>909.5</v>
      </c>
      <c r="CD51" s="107">
        <f t="shared" si="10"/>
        <v>795.2</v>
      </c>
      <c r="CE51" s="107">
        <f t="shared" si="10"/>
        <v>937.2</v>
      </c>
      <c r="CF51" s="107">
        <f t="shared" si="10"/>
        <v>1042.4000000000001</v>
      </c>
      <c r="CG51" s="107">
        <f t="shared" si="10"/>
        <v>1126.3</v>
      </c>
      <c r="CH51" s="107">
        <f t="shared" si="10"/>
        <v>904.8</v>
      </c>
      <c r="CI51" s="107">
        <f t="shared" si="10"/>
        <v>947.5</v>
      </c>
      <c r="CJ51" s="107">
        <f t="shared" si="10"/>
        <v>694.2</v>
      </c>
      <c r="CK51" s="107">
        <f t="shared" si="10"/>
        <v>824.6</v>
      </c>
      <c r="CL51" s="107">
        <f t="shared" si="10"/>
        <v>412.1</v>
      </c>
      <c r="CM51" s="107">
        <f t="shared" si="10"/>
        <v>412.1</v>
      </c>
      <c r="CN51" s="107">
        <f t="shared" si="10"/>
        <v>412.1</v>
      </c>
      <c r="CO51" s="107">
        <f t="shared" si="10"/>
        <v>412.1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8751.2750000000015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5498.8920000000007</v>
      </c>
      <c r="C54" s="107">
        <f t="shared" ref="C54:BN54" si="13">C18+C28+C42</f>
        <v>5330.8379999999997</v>
      </c>
      <c r="D54" s="107">
        <f t="shared" si="13"/>
        <v>5293.7979999999998</v>
      </c>
      <c r="E54" s="107">
        <f t="shared" si="13"/>
        <v>5252.2840000000006</v>
      </c>
      <c r="F54" s="107">
        <f t="shared" si="13"/>
        <v>5387.5529999999999</v>
      </c>
      <c r="G54" s="107">
        <f t="shared" si="13"/>
        <v>5272.0780000000004</v>
      </c>
      <c r="H54" s="107">
        <f t="shared" si="13"/>
        <v>5195.6460000000006</v>
      </c>
      <c r="I54" s="107">
        <f t="shared" si="13"/>
        <v>5215.0590000000002</v>
      </c>
      <c r="J54" s="107">
        <f t="shared" si="13"/>
        <v>5345.1549999999997</v>
      </c>
      <c r="K54" s="107">
        <f t="shared" si="13"/>
        <v>5267.5119999999997</v>
      </c>
      <c r="L54" s="107">
        <f t="shared" si="13"/>
        <v>5291.2579999999998</v>
      </c>
      <c r="M54" s="107">
        <f t="shared" si="13"/>
        <v>5427.2359999999999</v>
      </c>
      <c r="N54" s="107">
        <f t="shared" si="13"/>
        <v>5734.4870000000001</v>
      </c>
      <c r="O54" s="107">
        <f t="shared" si="13"/>
        <v>5754.3510000000006</v>
      </c>
      <c r="P54" s="107">
        <f t="shared" si="13"/>
        <v>5783.3329999999996</v>
      </c>
      <c r="Q54" s="107">
        <f t="shared" si="13"/>
        <v>5693.5029999999997</v>
      </c>
      <c r="R54" s="107">
        <f t="shared" si="13"/>
        <v>5775.9939999999997</v>
      </c>
      <c r="S54" s="107">
        <f t="shared" si="13"/>
        <v>5778.3980000000001</v>
      </c>
      <c r="T54" s="107">
        <f t="shared" si="13"/>
        <v>5906.6629999999996</v>
      </c>
      <c r="U54" s="107">
        <f t="shared" si="13"/>
        <v>6215.84</v>
      </c>
      <c r="V54" s="107">
        <f t="shared" si="13"/>
        <v>6218.7910000000002</v>
      </c>
      <c r="W54" s="107">
        <f t="shared" si="13"/>
        <v>6517.0720000000001</v>
      </c>
      <c r="X54" s="107">
        <f t="shared" si="13"/>
        <v>6829.8279999999995</v>
      </c>
      <c r="Y54" s="107">
        <f t="shared" si="13"/>
        <v>7056.6640000000007</v>
      </c>
      <c r="Z54" s="107">
        <f t="shared" si="13"/>
        <v>7054.2210000000005</v>
      </c>
      <c r="AA54" s="107">
        <f t="shared" si="13"/>
        <v>7201.8890000000001</v>
      </c>
      <c r="AB54" s="107">
        <f t="shared" si="13"/>
        <v>7336.924</v>
      </c>
      <c r="AC54" s="107">
        <f t="shared" si="13"/>
        <v>7137.4949999999999</v>
      </c>
      <c r="AD54" s="107">
        <f t="shared" si="13"/>
        <v>6969.1109999999999</v>
      </c>
      <c r="AE54" s="107">
        <f t="shared" si="13"/>
        <v>7164.2600000000011</v>
      </c>
      <c r="AF54" s="107">
        <f t="shared" si="13"/>
        <v>7487.625</v>
      </c>
      <c r="AG54" s="107">
        <f t="shared" si="13"/>
        <v>7880.3780000000006</v>
      </c>
      <c r="AH54" s="107">
        <f t="shared" si="13"/>
        <v>8063.331000000001</v>
      </c>
      <c r="AI54" s="107">
        <f t="shared" si="13"/>
        <v>8459.5550000000003</v>
      </c>
      <c r="AJ54" s="107">
        <f t="shared" si="13"/>
        <v>8370.0689999999995</v>
      </c>
      <c r="AK54" s="107">
        <f t="shared" si="13"/>
        <v>8171.8740000000007</v>
      </c>
      <c r="AL54" s="107">
        <f t="shared" si="13"/>
        <v>8379.9920000000002</v>
      </c>
      <c r="AM54" s="107">
        <f t="shared" si="13"/>
        <v>8483.2009999999991</v>
      </c>
      <c r="AN54" s="107">
        <f t="shared" si="13"/>
        <v>8726.6319999999996</v>
      </c>
      <c r="AO54" s="107">
        <f t="shared" si="13"/>
        <v>8852.3279999999995</v>
      </c>
      <c r="AP54" s="107">
        <f t="shared" si="13"/>
        <v>8663.6459999999988</v>
      </c>
      <c r="AQ54" s="107">
        <f t="shared" si="13"/>
        <v>8910.366</v>
      </c>
      <c r="AR54" s="107">
        <f t="shared" si="13"/>
        <v>9160.7519999999986</v>
      </c>
      <c r="AS54" s="107">
        <f t="shared" si="13"/>
        <v>9344.396999999999</v>
      </c>
      <c r="AT54" s="107">
        <f t="shared" si="13"/>
        <v>9512.33</v>
      </c>
      <c r="AU54" s="107">
        <f t="shared" si="13"/>
        <v>9612.0010000000002</v>
      </c>
      <c r="AV54" s="107">
        <f t="shared" si="13"/>
        <v>9727.7070000000003</v>
      </c>
      <c r="AW54" s="107">
        <f t="shared" si="13"/>
        <v>9787.2250000000004</v>
      </c>
      <c r="AX54" s="107">
        <f t="shared" si="13"/>
        <v>9805.6829999999991</v>
      </c>
      <c r="AY54" s="107">
        <f t="shared" si="13"/>
        <v>9828.152</v>
      </c>
      <c r="AZ54" s="107">
        <f t="shared" si="13"/>
        <v>9820.9989999999998</v>
      </c>
      <c r="BA54" s="107">
        <f t="shared" si="13"/>
        <v>9761.4369999999999</v>
      </c>
      <c r="BB54" s="107">
        <f t="shared" si="13"/>
        <v>9675.2160000000003</v>
      </c>
      <c r="BC54" s="107">
        <f t="shared" si="13"/>
        <v>9551.2869999999984</v>
      </c>
      <c r="BD54" s="107">
        <f t="shared" si="13"/>
        <v>9405.5629999999983</v>
      </c>
      <c r="BE54" s="107">
        <f t="shared" si="13"/>
        <v>9241.4319999999989</v>
      </c>
      <c r="BF54" s="107">
        <f t="shared" si="13"/>
        <v>9324.8189999999995</v>
      </c>
      <c r="BG54" s="107">
        <f t="shared" si="13"/>
        <v>9248.89</v>
      </c>
      <c r="BH54" s="107">
        <f t="shared" si="13"/>
        <v>9346.0399999999991</v>
      </c>
      <c r="BI54" s="107">
        <f t="shared" si="13"/>
        <v>9124.6029999999992</v>
      </c>
      <c r="BJ54" s="107">
        <f t="shared" si="13"/>
        <v>9010.880000000001</v>
      </c>
      <c r="BK54" s="107">
        <f t="shared" si="13"/>
        <v>8660.15</v>
      </c>
      <c r="BL54" s="107">
        <f t="shared" si="13"/>
        <v>8366.3050000000003</v>
      </c>
      <c r="BM54" s="107">
        <f t="shared" si="13"/>
        <v>7939.7430000000004</v>
      </c>
      <c r="BN54" s="107">
        <f t="shared" si="13"/>
        <v>8185.5850000000009</v>
      </c>
      <c r="BO54" s="107">
        <f t="shared" ref="BO54:CX54" si="14">BO18+BO28+BO42</f>
        <v>7939.5310000000009</v>
      </c>
      <c r="BP54" s="107">
        <f t="shared" si="14"/>
        <v>8399.8549999999996</v>
      </c>
      <c r="BQ54" s="107">
        <f t="shared" si="14"/>
        <v>8705.9540000000015</v>
      </c>
      <c r="BR54" s="107">
        <f t="shared" si="14"/>
        <v>7156.2450000000008</v>
      </c>
      <c r="BS54" s="107">
        <f t="shared" si="14"/>
        <v>7506.5229999999992</v>
      </c>
      <c r="BT54" s="107">
        <f t="shared" si="14"/>
        <v>7184.1549999999997</v>
      </c>
      <c r="BU54" s="107">
        <f t="shared" si="14"/>
        <v>7245.7749999999996</v>
      </c>
      <c r="BV54" s="107">
        <f t="shared" si="14"/>
        <v>7458.1329999999998</v>
      </c>
      <c r="BW54" s="107">
        <f t="shared" si="14"/>
        <v>7507.6030000000001</v>
      </c>
      <c r="BX54" s="107">
        <f t="shared" si="14"/>
        <v>7593.6100000000006</v>
      </c>
      <c r="BY54" s="107">
        <f t="shared" si="14"/>
        <v>7598.1369999999997</v>
      </c>
      <c r="BZ54" s="107">
        <f t="shared" si="14"/>
        <v>7936.393</v>
      </c>
      <c r="CA54" s="107">
        <f t="shared" si="14"/>
        <v>7955.0739999999996</v>
      </c>
      <c r="CB54" s="107">
        <f t="shared" si="14"/>
        <v>7914.2729999999992</v>
      </c>
      <c r="CC54" s="107">
        <f t="shared" si="14"/>
        <v>7844.7689999999993</v>
      </c>
      <c r="CD54" s="107">
        <f t="shared" si="14"/>
        <v>7666.2950000000001</v>
      </c>
      <c r="CE54" s="107">
        <f t="shared" si="14"/>
        <v>7561.634</v>
      </c>
      <c r="CF54" s="107">
        <f t="shared" si="14"/>
        <v>7441.987000000001</v>
      </c>
      <c r="CG54" s="107">
        <f t="shared" si="14"/>
        <v>7353.1799999999994</v>
      </c>
      <c r="CH54" s="107">
        <f t="shared" si="14"/>
        <v>6588.0090000000009</v>
      </c>
      <c r="CI54" s="107">
        <f t="shared" si="14"/>
        <v>6525.6549999999997</v>
      </c>
      <c r="CJ54" s="107">
        <f t="shared" si="14"/>
        <v>6387.2759999999998</v>
      </c>
      <c r="CK54" s="107">
        <f t="shared" si="14"/>
        <v>6288.6270000000004</v>
      </c>
      <c r="CL54" s="107">
        <f t="shared" si="14"/>
        <v>6489.7020000000011</v>
      </c>
      <c r="CM54" s="107">
        <f t="shared" si="14"/>
        <v>6784.973</v>
      </c>
      <c r="CN54" s="107">
        <f t="shared" si="14"/>
        <v>6590.6110000000008</v>
      </c>
      <c r="CO54" s="107">
        <f t="shared" si="14"/>
        <v>6327.5920000000006</v>
      </c>
      <c r="CP54" s="107">
        <f t="shared" si="14"/>
        <v>6402.3330000000005</v>
      </c>
      <c r="CQ54" s="107">
        <f t="shared" si="14"/>
        <v>5994.384</v>
      </c>
      <c r="CR54" s="107">
        <f t="shared" si="14"/>
        <v>5828.57</v>
      </c>
      <c r="CS54" s="107">
        <f t="shared" si="14"/>
        <v>5835.7039999999997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178952.22199999992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5498.8530000000001</v>
      </c>
      <c r="C5" s="25">
        <v>5330.8440000000001</v>
      </c>
      <c r="D5" s="25">
        <v>5293.8209999999999</v>
      </c>
      <c r="E5" s="25">
        <v>5252.3339999999998</v>
      </c>
      <c r="F5" s="25">
        <v>5387.5820000000003</v>
      </c>
      <c r="G5" s="25">
        <v>5272.12</v>
      </c>
      <c r="H5" s="25">
        <v>5195.6459999999997</v>
      </c>
      <c r="I5" s="25">
        <v>5215.0739999999996</v>
      </c>
      <c r="J5" s="25">
        <v>5345.1750000000002</v>
      </c>
      <c r="K5" s="25">
        <v>5267.55</v>
      </c>
      <c r="L5" s="25">
        <v>5291.2139999999999</v>
      </c>
      <c r="M5" s="25">
        <v>5427.2030000000004</v>
      </c>
      <c r="N5" s="25">
        <v>5734.4489999999996</v>
      </c>
      <c r="O5" s="25">
        <v>5754.3410000000003</v>
      </c>
      <c r="P5" s="25">
        <v>5783.335</v>
      </c>
      <c r="Q5" s="25">
        <v>5693.5479999999998</v>
      </c>
      <c r="R5" s="25">
        <v>5776.0290000000005</v>
      </c>
      <c r="S5" s="25">
        <v>5778.3869999999997</v>
      </c>
      <c r="T5" s="25">
        <v>5906.6819999999998</v>
      </c>
      <c r="U5" s="25">
        <v>6215.8720000000003</v>
      </c>
      <c r="V5" s="25">
        <v>6218.7430000000004</v>
      </c>
      <c r="W5" s="25">
        <v>6517.0479999999998</v>
      </c>
      <c r="X5" s="25">
        <v>6829.857</v>
      </c>
      <c r="Y5" s="25">
        <v>7056.6909999999998</v>
      </c>
      <c r="Z5" s="25">
        <v>7054.2060000000001</v>
      </c>
      <c r="AA5" s="25">
        <v>7201.9139999999998</v>
      </c>
      <c r="AB5" s="25">
        <v>7336.9390000000003</v>
      </c>
      <c r="AC5" s="25">
        <v>7137.4709999999995</v>
      </c>
      <c r="AD5" s="25">
        <v>6969.152</v>
      </c>
      <c r="AE5" s="25">
        <v>7164.3040000000001</v>
      </c>
      <c r="AF5" s="25">
        <v>7487.5780000000004</v>
      </c>
      <c r="AG5" s="25">
        <v>7880.36</v>
      </c>
      <c r="AH5" s="25">
        <v>8063.3040000000001</v>
      </c>
      <c r="AI5" s="25">
        <v>8459.5329999999994</v>
      </c>
      <c r="AJ5" s="25">
        <v>8370.0740000000005</v>
      </c>
      <c r="AK5" s="25">
        <v>8171.8689999999997</v>
      </c>
      <c r="AL5" s="25">
        <v>8379.9789999999994</v>
      </c>
      <c r="AM5" s="25">
        <v>8483.1540000000005</v>
      </c>
      <c r="AN5" s="25">
        <v>8726.6290000000008</v>
      </c>
      <c r="AO5" s="25">
        <v>8852.3680000000004</v>
      </c>
      <c r="AP5" s="25">
        <v>8663.6710000000003</v>
      </c>
      <c r="AQ5" s="25">
        <v>8910.3230000000003</v>
      </c>
      <c r="AR5" s="25">
        <v>9160.7579999999998</v>
      </c>
      <c r="AS5" s="25">
        <v>9344.3970000000008</v>
      </c>
      <c r="AT5" s="25">
        <v>9512.3680000000004</v>
      </c>
      <c r="AU5" s="25">
        <v>9612.027</v>
      </c>
      <c r="AV5" s="25">
        <v>9727.7070000000003</v>
      </c>
      <c r="AW5" s="25">
        <v>9787.2250000000004</v>
      </c>
      <c r="AX5" s="25">
        <v>9805.6610000000001</v>
      </c>
      <c r="AY5" s="25">
        <v>9828.1319999999996</v>
      </c>
      <c r="AZ5" s="25">
        <v>9821.0450000000001</v>
      </c>
      <c r="BA5" s="25">
        <v>9761.4349999999995</v>
      </c>
      <c r="BB5" s="25">
        <v>9675.2199999999993</v>
      </c>
      <c r="BC5" s="25">
        <v>9551.2549999999992</v>
      </c>
      <c r="BD5" s="25">
        <v>9405.5319999999992</v>
      </c>
      <c r="BE5" s="25">
        <v>9241.4500000000007</v>
      </c>
      <c r="BF5" s="25">
        <v>9324.7950000000001</v>
      </c>
      <c r="BG5" s="25">
        <v>9248.8649999999998</v>
      </c>
      <c r="BH5" s="25">
        <v>9346.0640000000003</v>
      </c>
      <c r="BI5" s="25">
        <v>9124.6309999999994</v>
      </c>
      <c r="BJ5" s="25">
        <v>9010.8590000000004</v>
      </c>
      <c r="BK5" s="25">
        <v>8660.1229999999996</v>
      </c>
      <c r="BL5" s="25">
        <v>8366.2999999999993</v>
      </c>
      <c r="BM5" s="25">
        <v>7939.7790000000005</v>
      </c>
      <c r="BN5" s="25">
        <v>8185.6049999999996</v>
      </c>
      <c r="BO5" s="25">
        <v>7939.482</v>
      </c>
      <c r="BP5" s="25">
        <v>8399.8410000000003</v>
      </c>
      <c r="BQ5" s="25">
        <v>8705.9879999999994</v>
      </c>
      <c r="BR5" s="25">
        <v>7156.2190000000001</v>
      </c>
      <c r="BS5" s="25">
        <v>7506.482</v>
      </c>
      <c r="BT5" s="25">
        <v>7184.1139999999996</v>
      </c>
      <c r="BU5" s="25">
        <v>7245.71</v>
      </c>
      <c r="BV5" s="25">
        <v>7458.1090000000004</v>
      </c>
      <c r="BW5" s="25">
        <v>7507.6</v>
      </c>
      <c r="BX5" s="25">
        <v>7593.6109999999999</v>
      </c>
      <c r="BY5" s="25">
        <v>7598.0770000000002</v>
      </c>
      <c r="BZ5" s="25">
        <v>7936.4129999999996</v>
      </c>
      <c r="CA5" s="25">
        <v>7955.0619999999999</v>
      </c>
      <c r="CB5" s="25">
        <v>7914.2820000000002</v>
      </c>
      <c r="CC5" s="25">
        <v>7844.8190000000004</v>
      </c>
      <c r="CD5" s="25">
        <v>7666.3019999999997</v>
      </c>
      <c r="CE5" s="25">
        <v>7561.6610000000001</v>
      </c>
      <c r="CF5" s="25">
        <v>7441.9639999999999</v>
      </c>
      <c r="CG5" s="25">
        <v>7353.2209999999995</v>
      </c>
      <c r="CH5" s="25">
        <v>6588.0460000000003</v>
      </c>
      <c r="CI5" s="25">
        <v>6525.643</v>
      </c>
      <c r="CJ5" s="25">
        <v>6387.348</v>
      </c>
      <c r="CK5" s="25">
        <v>6288.65</v>
      </c>
      <c r="CL5" s="25">
        <v>6489.6540000000005</v>
      </c>
      <c r="CM5" s="25">
        <v>6784.9449999999997</v>
      </c>
      <c r="CN5" s="25">
        <v>6590.616</v>
      </c>
      <c r="CO5" s="25">
        <v>6327.5739999999996</v>
      </c>
      <c r="CP5" s="25">
        <v>6402.3090000000002</v>
      </c>
      <c r="CQ5" s="25">
        <v>5994.3509999999997</v>
      </c>
      <c r="CR5" s="25">
        <v>5828.59</v>
      </c>
      <c r="CS5" s="25">
        <v>5835.74</v>
      </c>
      <c r="CT5" s="26"/>
      <c r="CU5" s="26"/>
      <c r="CV5" s="26"/>
      <c r="CW5" s="27"/>
      <c r="CX5" s="28">
        <f t="array" ref="CX5">SUMPRODUCT(B5:CW5*0.25)</f>
        <v>178952.2205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214.73</v>
      </c>
      <c r="C8" s="37">
        <v>213.61</v>
      </c>
      <c r="D8" s="37">
        <v>205.82</v>
      </c>
      <c r="E8" s="37">
        <v>197.92</v>
      </c>
      <c r="F8" s="37">
        <v>214.61</v>
      </c>
      <c r="G8" s="37">
        <v>207.25</v>
      </c>
      <c r="H8" s="37">
        <v>200.96</v>
      </c>
      <c r="I8" s="37">
        <v>205.81</v>
      </c>
      <c r="J8" s="37">
        <v>213.61</v>
      </c>
      <c r="K8" s="37">
        <v>208.28</v>
      </c>
      <c r="L8" s="37">
        <v>200.61</v>
      </c>
      <c r="M8" s="37">
        <v>207.51</v>
      </c>
      <c r="N8" s="37">
        <v>205.82</v>
      </c>
      <c r="O8" s="37">
        <v>210.34</v>
      </c>
      <c r="P8" s="37">
        <v>213.61</v>
      </c>
      <c r="Q8" s="37">
        <v>199.94</v>
      </c>
      <c r="R8" s="37">
        <v>202.15</v>
      </c>
      <c r="S8" s="37">
        <v>203.46</v>
      </c>
      <c r="T8" s="37">
        <v>207.22</v>
      </c>
      <c r="U8" s="37">
        <v>216.61</v>
      </c>
      <c r="V8" s="37">
        <v>218.61</v>
      </c>
      <c r="W8" s="37">
        <v>221.61</v>
      </c>
      <c r="X8" s="37">
        <v>226.61</v>
      </c>
      <c r="Y8" s="37">
        <v>229.48</v>
      </c>
      <c r="Z8" s="37">
        <v>230.75</v>
      </c>
      <c r="AA8" s="37">
        <v>242.66</v>
      </c>
      <c r="AB8" s="37">
        <v>246.56</v>
      </c>
      <c r="AC8" s="37">
        <v>249.83</v>
      </c>
      <c r="AD8" s="37">
        <v>254.86</v>
      </c>
      <c r="AE8" s="37">
        <v>227.65</v>
      </c>
      <c r="AF8" s="37">
        <v>228.32</v>
      </c>
      <c r="AG8" s="37">
        <v>224.76</v>
      </c>
      <c r="AH8" s="37">
        <v>228.47</v>
      </c>
      <c r="AI8" s="37">
        <v>174.38</v>
      </c>
      <c r="AJ8" s="37">
        <v>166.38</v>
      </c>
      <c r="AK8" s="37">
        <v>137.68</v>
      </c>
      <c r="AL8" s="37">
        <v>100</v>
      </c>
      <c r="AM8" s="37">
        <v>52.3</v>
      </c>
      <c r="AN8" s="37">
        <v>45</v>
      </c>
      <c r="AO8" s="37">
        <v>42.99</v>
      </c>
      <c r="AP8" s="37">
        <v>150</v>
      </c>
      <c r="AQ8" s="37">
        <v>95</v>
      </c>
      <c r="AR8" s="37">
        <v>83.5</v>
      </c>
      <c r="AS8" s="37">
        <v>55.06</v>
      </c>
      <c r="AT8" s="37">
        <v>70.83</v>
      </c>
      <c r="AU8" s="37">
        <v>50.33</v>
      </c>
      <c r="AV8" s="37">
        <v>5</v>
      </c>
      <c r="AW8" s="37">
        <v>5.85</v>
      </c>
      <c r="AX8" s="37">
        <v>30.92</v>
      </c>
      <c r="AY8" s="37">
        <v>24.36</v>
      </c>
      <c r="AZ8" s="37">
        <v>18.010000000000002</v>
      </c>
      <c r="BA8" s="37">
        <v>15.23</v>
      </c>
      <c r="BB8" s="37">
        <v>19.68</v>
      </c>
      <c r="BC8" s="37">
        <v>18.04</v>
      </c>
      <c r="BD8" s="37">
        <v>19.32</v>
      </c>
      <c r="BE8" s="37">
        <v>18.96</v>
      </c>
      <c r="BF8" s="37">
        <v>27.55</v>
      </c>
      <c r="BG8" s="37">
        <v>31.74</v>
      </c>
      <c r="BH8" s="37">
        <v>31.16</v>
      </c>
      <c r="BI8" s="37">
        <v>45.65</v>
      </c>
      <c r="BJ8" s="37">
        <v>15</v>
      </c>
      <c r="BK8" s="37">
        <v>45.01</v>
      </c>
      <c r="BL8" s="37">
        <v>59.33</v>
      </c>
      <c r="BM8" s="37">
        <v>105.52</v>
      </c>
      <c r="BN8" s="37">
        <v>65.47</v>
      </c>
      <c r="BO8" s="37">
        <v>123.19</v>
      </c>
      <c r="BP8" s="37">
        <v>213.61</v>
      </c>
      <c r="BQ8" s="37">
        <v>229.73</v>
      </c>
      <c r="BR8" s="37">
        <v>211.45</v>
      </c>
      <c r="BS8" s="37">
        <v>233.14</v>
      </c>
      <c r="BT8" s="37">
        <v>242.35</v>
      </c>
      <c r="BU8" s="37">
        <v>255.26</v>
      </c>
      <c r="BV8" s="37">
        <v>234.98</v>
      </c>
      <c r="BW8" s="37">
        <v>237.93</v>
      </c>
      <c r="BX8" s="37">
        <v>239.13</v>
      </c>
      <c r="BY8" s="37">
        <v>262.75</v>
      </c>
      <c r="BZ8" s="37">
        <v>246.79</v>
      </c>
      <c r="CA8" s="37">
        <v>259.01</v>
      </c>
      <c r="CB8" s="37">
        <v>250</v>
      </c>
      <c r="CC8" s="37">
        <v>259.01</v>
      </c>
      <c r="CD8" s="37">
        <v>246.35</v>
      </c>
      <c r="CE8" s="37">
        <v>246.44</v>
      </c>
      <c r="CF8" s="37">
        <v>247.58</v>
      </c>
      <c r="CG8" s="37">
        <v>222.31</v>
      </c>
      <c r="CH8" s="37">
        <v>232.65</v>
      </c>
      <c r="CI8" s="37">
        <v>214.85</v>
      </c>
      <c r="CJ8" s="37">
        <v>238.01</v>
      </c>
      <c r="CK8" s="37">
        <v>234.48</v>
      </c>
      <c r="CL8" s="37">
        <v>239.04</v>
      </c>
      <c r="CM8" s="37">
        <v>234.63</v>
      </c>
      <c r="CN8" s="37">
        <v>228.34</v>
      </c>
      <c r="CO8" s="37">
        <v>222.61</v>
      </c>
      <c r="CP8" s="37">
        <v>230.29</v>
      </c>
      <c r="CQ8" s="37">
        <v>224.5</v>
      </c>
      <c r="CR8" s="37">
        <v>222.61</v>
      </c>
      <c r="CS8" s="37">
        <v>226.36</v>
      </c>
      <c r="CT8" s="38"/>
      <c r="CU8" s="38"/>
      <c r="CV8" s="38"/>
      <c r="CW8" s="39"/>
      <c r="CX8" s="40">
        <f>IF(SUM(B8:CW8)&lt;&gt;0,AVERAGEIF(B8:CW8,"&lt;&gt;"""),"")</f>
        <v>168.90281250000004</v>
      </c>
    </row>
    <row r="9" spans="1:102" ht="24.95" customHeight="1" thickBot="1" x14ac:dyDescent="0.25">
      <c r="A9" s="41" t="s">
        <v>6</v>
      </c>
      <c r="B9" s="42">
        <v>208.02</v>
      </c>
      <c r="C9" s="43">
        <v>208.02</v>
      </c>
      <c r="D9" s="43">
        <v>208.02</v>
      </c>
      <c r="E9" s="43">
        <v>208.02</v>
      </c>
      <c r="F9" s="43">
        <v>207.1575</v>
      </c>
      <c r="G9" s="43">
        <v>207.1575</v>
      </c>
      <c r="H9" s="43">
        <v>207.1575</v>
      </c>
      <c r="I9" s="43">
        <v>207.1575</v>
      </c>
      <c r="J9" s="43">
        <v>207.5025</v>
      </c>
      <c r="K9" s="43">
        <v>207.5025</v>
      </c>
      <c r="L9" s="43">
        <v>207.5025</v>
      </c>
      <c r="M9" s="43">
        <v>207.5025</v>
      </c>
      <c r="N9" s="43">
        <v>207.42750000000001</v>
      </c>
      <c r="O9" s="43">
        <v>207.42750000000001</v>
      </c>
      <c r="P9" s="43">
        <v>207.42750000000001</v>
      </c>
      <c r="Q9" s="43">
        <v>207.42750000000001</v>
      </c>
      <c r="R9" s="43">
        <v>207.36</v>
      </c>
      <c r="S9" s="43">
        <v>207.36</v>
      </c>
      <c r="T9" s="43">
        <v>207.36</v>
      </c>
      <c r="U9" s="43">
        <v>207.36</v>
      </c>
      <c r="V9" s="43">
        <v>224.07749999999999</v>
      </c>
      <c r="W9" s="43">
        <v>224.07749999999999</v>
      </c>
      <c r="X9" s="43">
        <v>224.07749999999999</v>
      </c>
      <c r="Y9" s="43">
        <v>224.07749999999999</v>
      </c>
      <c r="Z9" s="43">
        <v>242.45</v>
      </c>
      <c r="AA9" s="43">
        <v>242.45</v>
      </c>
      <c r="AB9" s="43">
        <v>242.45</v>
      </c>
      <c r="AC9" s="43">
        <v>242.45</v>
      </c>
      <c r="AD9" s="43">
        <v>233.89750000000001</v>
      </c>
      <c r="AE9" s="43">
        <v>233.89750000000001</v>
      </c>
      <c r="AF9" s="43">
        <v>233.89750000000001</v>
      </c>
      <c r="AG9" s="43">
        <v>233.89750000000001</v>
      </c>
      <c r="AH9" s="43">
        <v>176.72749999999999</v>
      </c>
      <c r="AI9" s="43">
        <v>176.72749999999999</v>
      </c>
      <c r="AJ9" s="43">
        <v>176.72749999999999</v>
      </c>
      <c r="AK9" s="43">
        <v>176.72749999999999</v>
      </c>
      <c r="AL9" s="43">
        <v>60.072499999999998</v>
      </c>
      <c r="AM9" s="43">
        <v>60.072499999999998</v>
      </c>
      <c r="AN9" s="43">
        <v>60.072499999999998</v>
      </c>
      <c r="AO9" s="43">
        <v>60.072499999999998</v>
      </c>
      <c r="AP9" s="43">
        <v>95.89</v>
      </c>
      <c r="AQ9" s="43">
        <v>95.89</v>
      </c>
      <c r="AR9" s="43">
        <v>95.89</v>
      </c>
      <c r="AS9" s="43">
        <v>95.89</v>
      </c>
      <c r="AT9" s="43">
        <v>33.002499999999998</v>
      </c>
      <c r="AU9" s="43">
        <v>33.002499999999998</v>
      </c>
      <c r="AV9" s="43">
        <v>33.002499999999998</v>
      </c>
      <c r="AW9" s="43">
        <v>33.002499999999998</v>
      </c>
      <c r="AX9" s="43">
        <v>22.13</v>
      </c>
      <c r="AY9" s="43">
        <v>22.13</v>
      </c>
      <c r="AZ9" s="43">
        <v>22.13</v>
      </c>
      <c r="BA9" s="43">
        <v>22.13</v>
      </c>
      <c r="BB9" s="43">
        <v>19</v>
      </c>
      <c r="BC9" s="43">
        <v>19</v>
      </c>
      <c r="BD9" s="43">
        <v>19</v>
      </c>
      <c r="BE9" s="43">
        <v>19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158</v>
      </c>
      <c r="BO9" s="43">
        <v>158</v>
      </c>
      <c r="BP9" s="43">
        <v>158</v>
      </c>
      <c r="BQ9" s="43">
        <v>158</v>
      </c>
      <c r="BR9" s="43">
        <v>235.55</v>
      </c>
      <c r="BS9" s="43">
        <v>235.55</v>
      </c>
      <c r="BT9" s="43">
        <v>235.55</v>
      </c>
      <c r="BU9" s="43">
        <v>235.55</v>
      </c>
      <c r="BV9" s="43">
        <v>243.69749999999999</v>
      </c>
      <c r="BW9" s="43">
        <v>243.69749999999999</v>
      </c>
      <c r="BX9" s="43">
        <v>243.69749999999999</v>
      </c>
      <c r="BY9" s="43">
        <v>243.69749999999999</v>
      </c>
      <c r="BZ9" s="43">
        <v>253.70249999999999</v>
      </c>
      <c r="CA9" s="43">
        <v>253.70249999999999</v>
      </c>
      <c r="CB9" s="43">
        <v>253.70249999999999</v>
      </c>
      <c r="CC9" s="43">
        <v>253.70249999999999</v>
      </c>
      <c r="CD9" s="43">
        <v>240.67</v>
      </c>
      <c r="CE9" s="43">
        <v>240.67</v>
      </c>
      <c r="CF9" s="43">
        <v>240.67</v>
      </c>
      <c r="CG9" s="43">
        <v>240.67</v>
      </c>
      <c r="CH9" s="43">
        <v>229.9975</v>
      </c>
      <c r="CI9" s="43">
        <v>229.9975</v>
      </c>
      <c r="CJ9" s="43">
        <v>229.9975</v>
      </c>
      <c r="CK9" s="43">
        <v>229.9975</v>
      </c>
      <c r="CL9" s="43">
        <v>231.155</v>
      </c>
      <c r="CM9" s="43">
        <v>231.155</v>
      </c>
      <c r="CN9" s="43">
        <v>231.155</v>
      </c>
      <c r="CO9" s="43">
        <v>231.155</v>
      </c>
      <c r="CP9" s="43">
        <v>225.94</v>
      </c>
      <c r="CQ9" s="43">
        <v>225.94</v>
      </c>
      <c r="CR9" s="43">
        <v>225.94</v>
      </c>
      <c r="CS9" s="43">
        <v>225.94</v>
      </c>
      <c r="CT9" s="44"/>
      <c r="CU9" s="44"/>
      <c r="CV9" s="44"/>
      <c r="CW9" s="45"/>
      <c r="CX9" s="46">
        <f>IF(SUM(B9:CW9)&lt;&gt;0,AVERAGEIF(B9:CW9,"&lt;&gt;"""),"")</f>
        <v>168.90281249999998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56.356000000000002</v>
      </c>
      <c r="AA15" s="71">
        <v>54.84</v>
      </c>
      <c r="AB15" s="71">
        <v>51.932000000000002</v>
      </c>
      <c r="AC15" s="71">
        <v>47.392000000000003</v>
      </c>
      <c r="AD15" s="71">
        <v>41.588000000000001</v>
      </c>
      <c r="AE15" s="71">
        <v>35.515999999999998</v>
      </c>
      <c r="AF15" s="71">
        <v>28.608000000000001</v>
      </c>
      <c r="AG15" s="71">
        <v>19.672000000000001</v>
      </c>
      <c r="AH15" s="71">
        <v>8.9440000000000008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>
        <v>3.8639999999999999</v>
      </c>
      <c r="BN15" s="71">
        <v>11.7</v>
      </c>
      <c r="BO15" s="71">
        <v>18.552</v>
      </c>
      <c r="BP15" s="71">
        <v>24.655999999999999</v>
      </c>
      <c r="BQ15" s="71">
        <v>31.18</v>
      </c>
      <c r="BR15" s="71">
        <v>38.155999999999999</v>
      </c>
      <c r="BS15" s="71">
        <v>43.8</v>
      </c>
      <c r="BT15" s="71">
        <v>47.86</v>
      </c>
      <c r="BU15" s="71">
        <v>51.103999999999999</v>
      </c>
      <c r="BV15" s="71">
        <v>53.904000000000003</v>
      </c>
      <c r="BW15" s="71">
        <v>55.76</v>
      </c>
      <c r="BX15" s="71">
        <v>56.792000000000002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836.79399999999998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49.9</v>
      </c>
      <c r="J17" s="71"/>
      <c r="K17" s="71"/>
      <c r="L17" s="71">
        <v>30</v>
      </c>
      <c r="M17" s="71">
        <v>98.9</v>
      </c>
      <c r="N17" s="71">
        <v>162.5</v>
      </c>
      <c r="O17" s="71">
        <v>208.4</v>
      </c>
      <c r="P17" s="71">
        <v>208.4</v>
      </c>
      <c r="Q17" s="71">
        <v>208.4</v>
      </c>
      <c r="R17" s="71">
        <v>208.4</v>
      </c>
      <c r="S17" s="71">
        <v>93.4</v>
      </c>
      <c r="T17" s="71"/>
      <c r="U17" s="71">
        <v>21.7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130</v>
      </c>
      <c r="AM17" s="71">
        <v>140</v>
      </c>
      <c r="AN17" s="71">
        <v>180</v>
      </c>
      <c r="AO17" s="71">
        <v>180</v>
      </c>
      <c r="AP17" s="71">
        <v>180</v>
      </c>
      <c r="AQ17" s="71">
        <v>180</v>
      </c>
      <c r="AR17" s="71">
        <v>180</v>
      </c>
      <c r="AS17" s="71">
        <v>183.6</v>
      </c>
      <c r="AT17" s="71">
        <v>229.9</v>
      </c>
      <c r="AU17" s="71">
        <v>231.6</v>
      </c>
      <c r="AV17" s="71">
        <v>258.10000000000002</v>
      </c>
      <c r="AW17" s="71">
        <v>278.89999999999998</v>
      </c>
      <c r="AX17" s="71">
        <v>364</v>
      </c>
      <c r="AY17" s="71">
        <v>407.4</v>
      </c>
      <c r="AZ17" s="71">
        <v>414.9</v>
      </c>
      <c r="BA17" s="71">
        <v>425.4</v>
      </c>
      <c r="BB17" s="71">
        <v>431.4</v>
      </c>
      <c r="BC17" s="71">
        <v>431.4</v>
      </c>
      <c r="BD17" s="71">
        <v>431.4</v>
      </c>
      <c r="BE17" s="71">
        <v>381.5</v>
      </c>
      <c r="BF17" s="71">
        <v>201.5</v>
      </c>
      <c r="BG17" s="71">
        <v>189.5</v>
      </c>
      <c r="BH17" s="71">
        <v>78.06</v>
      </c>
      <c r="BI17" s="71">
        <v>55.68</v>
      </c>
      <c r="BJ17" s="71">
        <v>29</v>
      </c>
      <c r="BK17" s="71">
        <v>5</v>
      </c>
      <c r="BL17" s="71">
        <v>5</v>
      </c>
      <c r="BM17" s="71"/>
      <c r="BN17" s="71">
        <v>21.3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1878.6349999999998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106.9</v>
      </c>
      <c r="J18" s="77">
        <f t="shared" si="0"/>
        <v>57</v>
      </c>
      <c r="K18" s="77">
        <f t="shared" si="0"/>
        <v>57</v>
      </c>
      <c r="L18" s="77">
        <f t="shared" si="0"/>
        <v>87</v>
      </c>
      <c r="M18" s="77">
        <f t="shared" si="0"/>
        <v>155.9</v>
      </c>
      <c r="N18" s="77">
        <f t="shared" si="0"/>
        <v>219.5</v>
      </c>
      <c r="O18" s="77">
        <f t="shared" si="0"/>
        <v>265.39999999999998</v>
      </c>
      <c r="P18" s="77">
        <f t="shared" si="0"/>
        <v>265.39999999999998</v>
      </c>
      <c r="Q18" s="77">
        <f t="shared" si="0"/>
        <v>265.39999999999998</v>
      </c>
      <c r="R18" s="77">
        <f t="shared" si="0"/>
        <v>265.39999999999998</v>
      </c>
      <c r="S18" s="77">
        <f t="shared" si="0"/>
        <v>150.4</v>
      </c>
      <c r="T18" s="77">
        <f t="shared" si="0"/>
        <v>57</v>
      </c>
      <c r="U18" s="77">
        <f t="shared" si="0"/>
        <v>78.7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56.356000000000002</v>
      </c>
      <c r="AA18" s="77">
        <f t="shared" si="0"/>
        <v>54.84</v>
      </c>
      <c r="AB18" s="77">
        <f t="shared" si="0"/>
        <v>51.932000000000002</v>
      </c>
      <c r="AC18" s="77">
        <f t="shared" si="0"/>
        <v>47.392000000000003</v>
      </c>
      <c r="AD18" s="77">
        <f t="shared" si="0"/>
        <v>41.588000000000001</v>
      </c>
      <c r="AE18" s="77">
        <f t="shared" si="0"/>
        <v>35.515999999999998</v>
      </c>
      <c r="AF18" s="77">
        <f t="shared" si="0"/>
        <v>28.608000000000001</v>
      </c>
      <c r="AG18" s="77">
        <f t="shared" si="0"/>
        <v>19.672000000000001</v>
      </c>
      <c r="AH18" s="77">
        <f t="shared" si="0"/>
        <v>8.9440000000000008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130</v>
      </c>
      <c r="AM18" s="77">
        <f t="shared" si="0"/>
        <v>140</v>
      </c>
      <c r="AN18" s="77">
        <f t="shared" si="0"/>
        <v>180</v>
      </c>
      <c r="AO18" s="77">
        <f t="shared" si="0"/>
        <v>180</v>
      </c>
      <c r="AP18" s="77">
        <f t="shared" si="0"/>
        <v>180</v>
      </c>
      <c r="AQ18" s="77">
        <f t="shared" si="0"/>
        <v>180</v>
      </c>
      <c r="AR18" s="77">
        <f t="shared" si="0"/>
        <v>180</v>
      </c>
      <c r="AS18" s="77">
        <f t="shared" si="0"/>
        <v>183.6</v>
      </c>
      <c r="AT18" s="77">
        <f t="shared" si="0"/>
        <v>229.9</v>
      </c>
      <c r="AU18" s="77">
        <f t="shared" si="0"/>
        <v>231.6</v>
      </c>
      <c r="AV18" s="77">
        <f t="shared" si="0"/>
        <v>258.10000000000002</v>
      </c>
      <c r="AW18" s="77">
        <f t="shared" si="0"/>
        <v>278.89999999999998</v>
      </c>
      <c r="AX18" s="77">
        <f t="shared" si="0"/>
        <v>364</v>
      </c>
      <c r="AY18" s="77">
        <f t="shared" si="0"/>
        <v>407.4</v>
      </c>
      <c r="AZ18" s="77">
        <f t="shared" si="0"/>
        <v>414.9</v>
      </c>
      <c r="BA18" s="77">
        <f t="shared" si="0"/>
        <v>425.4</v>
      </c>
      <c r="BB18" s="77">
        <f t="shared" si="0"/>
        <v>431.4</v>
      </c>
      <c r="BC18" s="77">
        <f t="shared" si="0"/>
        <v>431.4</v>
      </c>
      <c r="BD18" s="77">
        <f t="shared" si="0"/>
        <v>431.4</v>
      </c>
      <c r="BE18" s="77">
        <f t="shared" si="0"/>
        <v>381.5</v>
      </c>
      <c r="BF18" s="77">
        <f t="shared" si="0"/>
        <v>201.5</v>
      </c>
      <c r="BG18" s="77">
        <f t="shared" si="0"/>
        <v>189.5</v>
      </c>
      <c r="BH18" s="77">
        <f t="shared" si="0"/>
        <v>78.06</v>
      </c>
      <c r="BI18" s="77">
        <f t="shared" si="0"/>
        <v>55.68</v>
      </c>
      <c r="BJ18" s="77">
        <f t="shared" si="0"/>
        <v>29</v>
      </c>
      <c r="BK18" s="77">
        <f t="shared" si="0"/>
        <v>5</v>
      </c>
      <c r="BL18" s="77">
        <f t="shared" si="0"/>
        <v>5</v>
      </c>
      <c r="BM18" s="77">
        <f t="shared" si="0"/>
        <v>3.8639999999999999</v>
      </c>
      <c r="BN18" s="77">
        <f t="shared" si="0"/>
        <v>33</v>
      </c>
      <c r="BO18" s="77">
        <f t="shared" ref="BO18:CW18" si="1">SUM(BO11:BO17)</f>
        <v>18.552</v>
      </c>
      <c r="BP18" s="77">
        <f t="shared" si="1"/>
        <v>24.655999999999999</v>
      </c>
      <c r="BQ18" s="77">
        <f t="shared" si="1"/>
        <v>31.18</v>
      </c>
      <c r="BR18" s="77">
        <f t="shared" si="1"/>
        <v>38.155999999999999</v>
      </c>
      <c r="BS18" s="77">
        <f t="shared" si="1"/>
        <v>43.8</v>
      </c>
      <c r="BT18" s="77">
        <f t="shared" si="1"/>
        <v>47.86</v>
      </c>
      <c r="BU18" s="77">
        <f t="shared" si="1"/>
        <v>51.103999999999999</v>
      </c>
      <c r="BV18" s="77">
        <f t="shared" si="1"/>
        <v>53.904000000000003</v>
      </c>
      <c r="BW18" s="77">
        <f t="shared" si="1"/>
        <v>55.76</v>
      </c>
      <c r="BX18" s="77">
        <f t="shared" si="1"/>
        <v>56.792000000000002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2715.4289999999996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842.73299999999995</v>
      </c>
      <c r="C21" s="88">
        <v>842.77700000000004</v>
      </c>
      <c r="D21" s="88">
        <v>842.87300000000005</v>
      </c>
      <c r="E21" s="88">
        <v>842.86699999999996</v>
      </c>
      <c r="F21" s="88">
        <v>860.39599999999996</v>
      </c>
      <c r="G21" s="88">
        <v>860.42200000000003</v>
      </c>
      <c r="H21" s="88">
        <v>860.38499999999999</v>
      </c>
      <c r="I21" s="88">
        <v>860.25699999999995</v>
      </c>
      <c r="J21" s="88">
        <v>885.90099999999995</v>
      </c>
      <c r="K21" s="88">
        <v>885.827</v>
      </c>
      <c r="L21" s="88">
        <v>885.702</v>
      </c>
      <c r="M21" s="88">
        <v>885.59400000000005</v>
      </c>
      <c r="N21" s="88">
        <v>868.84100000000001</v>
      </c>
      <c r="O21" s="88">
        <v>868.83299999999997</v>
      </c>
      <c r="P21" s="88">
        <v>868.70799999999997</v>
      </c>
      <c r="Q21" s="88">
        <v>868.49800000000005</v>
      </c>
      <c r="R21" s="88">
        <v>887.08100000000002</v>
      </c>
      <c r="S21" s="88">
        <v>886.78899999999999</v>
      </c>
      <c r="T21" s="88">
        <v>886.44299999999998</v>
      </c>
      <c r="U21" s="88">
        <v>885.98900000000003</v>
      </c>
      <c r="V21" s="88">
        <v>852.601</v>
      </c>
      <c r="W21" s="88">
        <v>852.29100000000005</v>
      </c>
      <c r="X21" s="88">
        <v>852.072</v>
      </c>
      <c r="Y21" s="88">
        <v>852.61400000000003</v>
      </c>
      <c r="Z21" s="88">
        <v>858.58500000000004</v>
      </c>
      <c r="AA21" s="88">
        <v>859.20299999999997</v>
      </c>
      <c r="AB21" s="88">
        <v>859.30100000000004</v>
      </c>
      <c r="AC21" s="88">
        <v>858.76099999999997</v>
      </c>
      <c r="AD21" s="88">
        <v>848.779</v>
      </c>
      <c r="AE21" s="88">
        <v>848.60199999999998</v>
      </c>
      <c r="AF21" s="88">
        <v>847.64499999999998</v>
      </c>
      <c r="AG21" s="88">
        <v>847.14499999999998</v>
      </c>
      <c r="AH21" s="88">
        <v>843.54700000000003</v>
      </c>
      <c r="AI21" s="88">
        <v>843.08</v>
      </c>
      <c r="AJ21" s="88">
        <v>842.274</v>
      </c>
      <c r="AK21" s="88">
        <v>841.89800000000002</v>
      </c>
      <c r="AL21" s="88">
        <v>849.08799999999997</v>
      </c>
      <c r="AM21" s="88">
        <v>853.28</v>
      </c>
      <c r="AN21" s="88">
        <v>852.51900000000001</v>
      </c>
      <c r="AO21" s="88">
        <v>851.45899999999995</v>
      </c>
      <c r="AP21" s="88">
        <v>860.71699999999998</v>
      </c>
      <c r="AQ21" s="88">
        <v>860.87800000000004</v>
      </c>
      <c r="AR21" s="88">
        <v>860.303</v>
      </c>
      <c r="AS21" s="88">
        <v>861.12900000000002</v>
      </c>
      <c r="AT21" s="88">
        <v>883.18100000000004</v>
      </c>
      <c r="AU21" s="88">
        <v>882.98900000000003</v>
      </c>
      <c r="AV21" s="88">
        <v>882.47500000000002</v>
      </c>
      <c r="AW21" s="88">
        <v>882.39599999999996</v>
      </c>
      <c r="AX21" s="88">
        <v>878.94</v>
      </c>
      <c r="AY21" s="88">
        <v>879.27599999999995</v>
      </c>
      <c r="AZ21" s="88">
        <v>879.45299999999997</v>
      </c>
      <c r="BA21" s="88">
        <v>879.44100000000003</v>
      </c>
      <c r="BB21" s="88">
        <v>882.52</v>
      </c>
      <c r="BC21" s="88">
        <v>882.85400000000004</v>
      </c>
      <c r="BD21" s="88">
        <v>882.82600000000002</v>
      </c>
      <c r="BE21" s="88">
        <v>882.79100000000005</v>
      </c>
      <c r="BF21" s="88">
        <v>886.42600000000004</v>
      </c>
      <c r="BG21" s="88">
        <v>890.09199999999998</v>
      </c>
      <c r="BH21" s="88">
        <v>891.99900000000002</v>
      </c>
      <c r="BI21" s="88">
        <v>894.11199999999997</v>
      </c>
      <c r="BJ21" s="88">
        <v>873.05799999999999</v>
      </c>
      <c r="BK21" s="88">
        <v>872.35</v>
      </c>
      <c r="BL21" s="88">
        <v>873.67200000000003</v>
      </c>
      <c r="BM21" s="88">
        <v>874.34</v>
      </c>
      <c r="BN21" s="88">
        <v>806.87099999999998</v>
      </c>
      <c r="BO21" s="88">
        <v>807.70500000000004</v>
      </c>
      <c r="BP21" s="88">
        <v>808.3</v>
      </c>
      <c r="BQ21" s="88">
        <v>808.47299999999996</v>
      </c>
      <c r="BR21" s="88">
        <v>772.35</v>
      </c>
      <c r="BS21" s="88">
        <v>773.30499999999995</v>
      </c>
      <c r="BT21" s="88">
        <v>773.03700000000003</v>
      </c>
      <c r="BU21" s="88">
        <v>773.21799999999996</v>
      </c>
      <c r="BV21" s="88">
        <v>740.23500000000001</v>
      </c>
      <c r="BW21" s="88">
        <v>740.38900000000001</v>
      </c>
      <c r="BX21" s="88">
        <v>741.72400000000005</v>
      </c>
      <c r="BY21" s="88">
        <v>742.14099999999996</v>
      </c>
      <c r="BZ21" s="88">
        <v>711.99400000000003</v>
      </c>
      <c r="CA21" s="88">
        <v>712.25</v>
      </c>
      <c r="CB21" s="88">
        <v>712.56799999999998</v>
      </c>
      <c r="CC21" s="88">
        <v>712.68200000000002</v>
      </c>
      <c r="CD21" s="88">
        <v>713.83500000000004</v>
      </c>
      <c r="CE21" s="88">
        <v>713.98699999999997</v>
      </c>
      <c r="CF21" s="88">
        <v>714.13199999999995</v>
      </c>
      <c r="CG21" s="88">
        <v>714.01800000000003</v>
      </c>
      <c r="CH21" s="88">
        <v>714.81200000000001</v>
      </c>
      <c r="CI21" s="88">
        <v>714.37300000000005</v>
      </c>
      <c r="CJ21" s="88">
        <v>713.69200000000001</v>
      </c>
      <c r="CK21" s="88">
        <v>712.68600000000004</v>
      </c>
      <c r="CL21" s="88">
        <v>827.16399999999999</v>
      </c>
      <c r="CM21" s="88">
        <v>826.42100000000005</v>
      </c>
      <c r="CN21" s="88">
        <v>826.27800000000002</v>
      </c>
      <c r="CO21" s="88">
        <v>826.51800000000003</v>
      </c>
      <c r="CP21" s="88">
        <v>824.84</v>
      </c>
      <c r="CQ21" s="88">
        <v>825.41399999999999</v>
      </c>
      <c r="CR21" s="88">
        <v>825.90899999999999</v>
      </c>
      <c r="CS21" s="88">
        <v>826.40599999999995</v>
      </c>
      <c r="CT21" s="89"/>
      <c r="CU21" s="89"/>
      <c r="CV21" s="89"/>
      <c r="CW21" s="90"/>
      <c r="CX21" s="91">
        <f t="array" ref="CX21">SUMPRODUCT(B21:CW21*0.25)</f>
        <v>19981.901250000003</v>
      </c>
    </row>
    <row r="22" spans="1:102" ht="24.95" customHeight="1" x14ac:dyDescent="0.2">
      <c r="A22" s="92" t="s">
        <v>18</v>
      </c>
      <c r="B22" s="93">
        <v>1276.3620000000001</v>
      </c>
      <c r="C22" s="94">
        <v>1280.009</v>
      </c>
      <c r="D22" s="94">
        <v>1279.1759999999999</v>
      </c>
      <c r="E22" s="94">
        <v>1277.7249999999999</v>
      </c>
      <c r="F22" s="94">
        <v>1251.329</v>
      </c>
      <c r="G22" s="94">
        <v>1245.357</v>
      </c>
      <c r="H22" s="94">
        <v>1252.2529999999999</v>
      </c>
      <c r="I22" s="94">
        <v>1261.0160000000001</v>
      </c>
      <c r="J22" s="94">
        <v>1235.1790000000001</v>
      </c>
      <c r="K22" s="94">
        <v>1239.7380000000001</v>
      </c>
      <c r="L22" s="94">
        <v>1254.825</v>
      </c>
      <c r="M22" s="94">
        <v>1239.7629999999999</v>
      </c>
      <c r="N22" s="94">
        <v>1243.33</v>
      </c>
      <c r="O22" s="94">
        <v>1257.6600000000001</v>
      </c>
      <c r="P22" s="94">
        <v>1267.8879999999999</v>
      </c>
      <c r="Q22" s="94">
        <v>1254.848</v>
      </c>
      <c r="R22" s="94">
        <v>1299.5229999999999</v>
      </c>
      <c r="S22" s="94">
        <v>1316.519</v>
      </c>
      <c r="T22" s="94">
        <v>1320.52</v>
      </c>
      <c r="U22" s="94">
        <v>1337.173</v>
      </c>
      <c r="V22" s="94">
        <v>1418.54</v>
      </c>
      <c r="W22" s="94">
        <v>1443.998</v>
      </c>
      <c r="X22" s="94">
        <v>1483.373</v>
      </c>
      <c r="Y22" s="94">
        <v>1521.731</v>
      </c>
      <c r="Z22" s="94">
        <v>1614.9490000000001</v>
      </c>
      <c r="AA22" s="94">
        <v>1653.5920000000001</v>
      </c>
      <c r="AB22" s="94">
        <v>1675.098</v>
      </c>
      <c r="AC22" s="94">
        <v>1696.8019999999999</v>
      </c>
      <c r="AD22" s="94">
        <v>1768.6590000000001</v>
      </c>
      <c r="AE22" s="94">
        <v>1802.482</v>
      </c>
      <c r="AF22" s="94">
        <v>1792.913</v>
      </c>
      <c r="AG22" s="94">
        <v>1793.7940000000001</v>
      </c>
      <c r="AH22" s="94">
        <v>1834.4469999999999</v>
      </c>
      <c r="AI22" s="94">
        <v>1843.895</v>
      </c>
      <c r="AJ22" s="94">
        <v>1841.3389999999999</v>
      </c>
      <c r="AK22" s="94">
        <v>1834.0709999999999</v>
      </c>
      <c r="AL22" s="94">
        <v>1831.0889999999999</v>
      </c>
      <c r="AM22" s="94">
        <v>1824.7070000000001</v>
      </c>
      <c r="AN22" s="94">
        <v>1831.2460000000001</v>
      </c>
      <c r="AO22" s="94">
        <v>1813.298</v>
      </c>
      <c r="AP22" s="94">
        <v>1811.2529999999999</v>
      </c>
      <c r="AQ22" s="94">
        <v>1822.27</v>
      </c>
      <c r="AR22" s="94">
        <v>1802.2860000000001</v>
      </c>
      <c r="AS22" s="94">
        <v>1807.5</v>
      </c>
      <c r="AT22" s="94">
        <v>1788.952</v>
      </c>
      <c r="AU22" s="94">
        <v>1796.3119999999999</v>
      </c>
      <c r="AV22" s="94">
        <v>1797.0129999999999</v>
      </c>
      <c r="AW22" s="94">
        <v>1793.057</v>
      </c>
      <c r="AX22" s="94">
        <v>1793.4760000000001</v>
      </c>
      <c r="AY22" s="94">
        <v>1810.7149999999999</v>
      </c>
      <c r="AZ22" s="94">
        <v>1816.0070000000001</v>
      </c>
      <c r="BA22" s="94">
        <v>1801.3820000000001</v>
      </c>
      <c r="BB22" s="94">
        <v>1797.598</v>
      </c>
      <c r="BC22" s="94">
        <v>1792.13</v>
      </c>
      <c r="BD22" s="94">
        <v>1784.8810000000001</v>
      </c>
      <c r="BE22" s="94">
        <v>1781.348</v>
      </c>
      <c r="BF22" s="94">
        <v>1739.3109999999999</v>
      </c>
      <c r="BG22" s="94">
        <v>1734.6089999999999</v>
      </c>
      <c r="BH22" s="94">
        <v>1725.8810000000001</v>
      </c>
      <c r="BI22" s="94">
        <v>1705.47</v>
      </c>
      <c r="BJ22" s="94">
        <v>1688.604</v>
      </c>
      <c r="BK22" s="94">
        <v>1671.558</v>
      </c>
      <c r="BL22" s="94">
        <v>1676.125</v>
      </c>
      <c r="BM22" s="94">
        <v>1672.807</v>
      </c>
      <c r="BN22" s="94">
        <v>1658.93</v>
      </c>
      <c r="BO22" s="94">
        <v>1653.8230000000001</v>
      </c>
      <c r="BP22" s="94">
        <v>1633.0419999999999</v>
      </c>
      <c r="BQ22" s="94">
        <v>1631.482</v>
      </c>
      <c r="BR22" s="94">
        <v>1604.2249999999999</v>
      </c>
      <c r="BS22" s="94">
        <v>1604.68</v>
      </c>
      <c r="BT22" s="94">
        <v>1610.37</v>
      </c>
      <c r="BU22" s="94">
        <v>1611.6849999999999</v>
      </c>
      <c r="BV22" s="94">
        <v>1605.0640000000001</v>
      </c>
      <c r="BW22" s="94">
        <v>1605.749</v>
      </c>
      <c r="BX22" s="94">
        <v>1603.61</v>
      </c>
      <c r="BY22" s="94">
        <v>1591.972</v>
      </c>
      <c r="BZ22" s="94">
        <v>1576.9090000000001</v>
      </c>
      <c r="CA22" s="94">
        <v>1567.779</v>
      </c>
      <c r="CB22" s="94">
        <v>1555.5889999999999</v>
      </c>
      <c r="CC22" s="94">
        <v>1541.3510000000001</v>
      </c>
      <c r="CD22" s="94">
        <v>1481.181</v>
      </c>
      <c r="CE22" s="94">
        <v>1464.729</v>
      </c>
      <c r="CF22" s="94">
        <v>1438.0519999999999</v>
      </c>
      <c r="CG22" s="94">
        <v>1415.595</v>
      </c>
      <c r="CH22" s="94">
        <v>1358.431</v>
      </c>
      <c r="CI22" s="94">
        <v>1360.723</v>
      </c>
      <c r="CJ22" s="94">
        <v>1335.3430000000001</v>
      </c>
      <c r="CK22" s="94">
        <v>1321.3520000000001</v>
      </c>
      <c r="CL22" s="94">
        <v>1290.4760000000001</v>
      </c>
      <c r="CM22" s="94">
        <v>1280.883</v>
      </c>
      <c r="CN22" s="94">
        <v>1272.9169999999999</v>
      </c>
      <c r="CO22" s="94">
        <v>1266.9549999999999</v>
      </c>
      <c r="CP22" s="94">
        <v>1234.3820000000001</v>
      </c>
      <c r="CQ22" s="94">
        <v>1238.3900000000001</v>
      </c>
      <c r="CR22" s="94">
        <v>1232.835</v>
      </c>
      <c r="CS22" s="94">
        <v>1225.431</v>
      </c>
      <c r="CT22" s="95"/>
      <c r="CU22" s="95"/>
      <c r="CV22" s="95"/>
      <c r="CW22" s="96"/>
      <c r="CX22" s="97">
        <f t="array" ref="CX22">SUMPRODUCT(B22:CW22*0.25)</f>
        <v>37248.673999999999</v>
      </c>
    </row>
    <row r="23" spans="1:102" ht="24.95" customHeight="1" x14ac:dyDescent="0.2">
      <c r="A23" s="92" t="s">
        <v>19</v>
      </c>
      <c r="B23" s="98">
        <v>2584.3580000000002</v>
      </c>
      <c r="C23" s="99">
        <v>2544.7579999999998</v>
      </c>
      <c r="D23" s="99">
        <v>2552.7719999999999</v>
      </c>
      <c r="E23" s="99">
        <v>2519.7420000000002</v>
      </c>
      <c r="F23" s="99">
        <v>2438.9569999999999</v>
      </c>
      <c r="G23" s="99">
        <v>2396.241</v>
      </c>
      <c r="H23" s="99">
        <v>2366.9079999999999</v>
      </c>
      <c r="I23" s="99">
        <v>2343.5010000000002</v>
      </c>
      <c r="J23" s="99">
        <v>2320.5949999999998</v>
      </c>
      <c r="K23" s="99">
        <v>2298.8850000000002</v>
      </c>
      <c r="L23" s="99">
        <v>2274.587</v>
      </c>
      <c r="M23" s="99">
        <v>2255.846</v>
      </c>
      <c r="N23" s="99">
        <v>2278.578</v>
      </c>
      <c r="O23" s="99">
        <v>2278.1480000000001</v>
      </c>
      <c r="P23" s="99">
        <v>2288.5390000000002</v>
      </c>
      <c r="Q23" s="99">
        <v>2322.7020000000002</v>
      </c>
      <c r="R23" s="99">
        <v>2294.5250000000001</v>
      </c>
      <c r="S23" s="99">
        <v>2318.0790000000002</v>
      </c>
      <c r="T23" s="99">
        <v>2353.1190000000001</v>
      </c>
      <c r="U23" s="99">
        <v>2397.0100000000002</v>
      </c>
      <c r="V23" s="99">
        <v>2436.1019999999999</v>
      </c>
      <c r="W23" s="99">
        <v>2484.5590000000002</v>
      </c>
      <c r="X23" s="99">
        <v>2539.212</v>
      </c>
      <c r="Y23" s="99">
        <v>2606.346</v>
      </c>
      <c r="Z23" s="99">
        <v>2620.3159999999998</v>
      </c>
      <c r="AA23" s="99">
        <v>2696.5790000000002</v>
      </c>
      <c r="AB23" s="99">
        <v>2778.9079999999999</v>
      </c>
      <c r="AC23" s="99">
        <v>2926.116</v>
      </c>
      <c r="AD23" s="99">
        <v>2938.1260000000002</v>
      </c>
      <c r="AE23" s="99">
        <v>3107.7040000000002</v>
      </c>
      <c r="AF23" s="99">
        <v>3193.6120000000001</v>
      </c>
      <c r="AG23" s="99">
        <v>3292.7489999999998</v>
      </c>
      <c r="AH23" s="99">
        <v>3359.6660000000002</v>
      </c>
      <c r="AI23" s="99">
        <v>3496.7579999999998</v>
      </c>
      <c r="AJ23" s="99">
        <v>3535.4609999999998</v>
      </c>
      <c r="AK23" s="99">
        <v>3631.5</v>
      </c>
      <c r="AL23" s="99">
        <v>3679.1439999999998</v>
      </c>
      <c r="AM23" s="99">
        <v>3702.7669999999998</v>
      </c>
      <c r="AN23" s="99">
        <v>3738.4639999999999</v>
      </c>
      <c r="AO23" s="99">
        <v>3747.511</v>
      </c>
      <c r="AP23" s="99">
        <v>3716.9009999999998</v>
      </c>
      <c r="AQ23" s="99">
        <v>3758.2649999999999</v>
      </c>
      <c r="AR23" s="99">
        <v>3789.3690000000001</v>
      </c>
      <c r="AS23" s="99">
        <v>3818.0680000000002</v>
      </c>
      <c r="AT23" s="99">
        <v>3808.8580000000002</v>
      </c>
      <c r="AU23" s="99">
        <v>3844.4490000000001</v>
      </c>
      <c r="AV23" s="99">
        <v>3869.6419999999998</v>
      </c>
      <c r="AW23" s="99">
        <v>3912.395</v>
      </c>
      <c r="AX23" s="99">
        <v>3934.145</v>
      </c>
      <c r="AY23" s="99">
        <v>3944.241</v>
      </c>
      <c r="AZ23" s="99">
        <v>3940.4850000000001</v>
      </c>
      <c r="BA23" s="99">
        <v>3935.212</v>
      </c>
      <c r="BB23" s="99">
        <v>3914.402</v>
      </c>
      <c r="BC23" s="99">
        <v>3874.3710000000001</v>
      </c>
      <c r="BD23" s="99">
        <v>3828.8249999999998</v>
      </c>
      <c r="BE23" s="99">
        <v>3783.4110000000001</v>
      </c>
      <c r="BF23" s="99">
        <v>3828.9580000000001</v>
      </c>
      <c r="BG23" s="99">
        <v>3785.1640000000002</v>
      </c>
      <c r="BH23" s="99">
        <v>3742.0239999999999</v>
      </c>
      <c r="BI23" s="99">
        <v>3711.4690000000001</v>
      </c>
      <c r="BJ23" s="99">
        <v>3722.0970000000002</v>
      </c>
      <c r="BK23" s="99">
        <v>3672.415</v>
      </c>
      <c r="BL23" s="99">
        <v>3678.5030000000002</v>
      </c>
      <c r="BM23" s="99">
        <v>3665.3679999999999</v>
      </c>
      <c r="BN23" s="99">
        <v>3678.5039999999999</v>
      </c>
      <c r="BO23" s="99">
        <v>3667.3020000000001</v>
      </c>
      <c r="BP23" s="99">
        <v>3631.4430000000002</v>
      </c>
      <c r="BQ23" s="99">
        <v>3584.453</v>
      </c>
      <c r="BR23" s="99">
        <v>3662.8879999999999</v>
      </c>
      <c r="BS23" s="99">
        <v>3610.4969999999998</v>
      </c>
      <c r="BT23" s="99">
        <v>3660.2469999999998</v>
      </c>
      <c r="BU23" s="99">
        <v>3711.1030000000001</v>
      </c>
      <c r="BV23" s="99">
        <v>3751.806</v>
      </c>
      <c r="BW23" s="99">
        <v>3794.6019999999999</v>
      </c>
      <c r="BX23" s="99">
        <v>3877.3850000000002</v>
      </c>
      <c r="BY23" s="99">
        <v>3890.864</v>
      </c>
      <c r="BZ23" s="99">
        <v>3989.51</v>
      </c>
      <c r="CA23" s="99">
        <v>4017.0329999999999</v>
      </c>
      <c r="CB23" s="99">
        <v>3989.125</v>
      </c>
      <c r="CC23" s="99">
        <v>3935.7860000000001</v>
      </c>
      <c r="CD23" s="99">
        <v>3885.2860000000001</v>
      </c>
      <c r="CE23" s="99">
        <v>3799.9450000000002</v>
      </c>
      <c r="CF23" s="99">
        <v>3709.78</v>
      </c>
      <c r="CG23" s="99">
        <v>3646.6080000000002</v>
      </c>
      <c r="CH23" s="99">
        <v>3552.8029999999999</v>
      </c>
      <c r="CI23" s="99">
        <v>3491.547</v>
      </c>
      <c r="CJ23" s="99">
        <v>3381.3130000000001</v>
      </c>
      <c r="CK23" s="99">
        <v>3299.6120000000001</v>
      </c>
      <c r="CL23" s="99">
        <v>3182.614</v>
      </c>
      <c r="CM23" s="99">
        <v>3100.741</v>
      </c>
      <c r="CN23" s="99">
        <v>3036.5210000000002</v>
      </c>
      <c r="CO23" s="99">
        <v>2959.6010000000001</v>
      </c>
      <c r="CP23" s="99">
        <v>2904.087</v>
      </c>
      <c r="CQ23" s="99">
        <v>2835.2469999999998</v>
      </c>
      <c r="CR23" s="99">
        <v>2772.346</v>
      </c>
      <c r="CS23" s="99">
        <v>2716.1030000000001</v>
      </c>
      <c r="CT23" s="100"/>
      <c r="CU23" s="100"/>
      <c r="CV23" s="100"/>
      <c r="CW23" s="96"/>
      <c r="CX23" s="97">
        <f t="array" ref="CX23">SUMPRODUCT(B23:CW23*0.25)</f>
        <v>78536.297250000047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26.957999999999998</v>
      </c>
      <c r="AM24" s="99">
        <v>110</v>
      </c>
      <c r="AN24" s="99">
        <v>110</v>
      </c>
      <c r="AO24" s="99">
        <v>110</v>
      </c>
      <c r="AP24" s="99"/>
      <c r="AQ24" s="99">
        <v>22.01</v>
      </c>
      <c r="AR24" s="99">
        <v>110</v>
      </c>
      <c r="AS24" s="99">
        <v>110</v>
      </c>
      <c r="AT24" s="99"/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644.74199999999996</v>
      </c>
    </row>
    <row r="25" spans="1:102" ht="24.95" customHeight="1" x14ac:dyDescent="0.2">
      <c r="A25" s="104" t="s">
        <v>21</v>
      </c>
      <c r="B25" s="94">
        <v>110</v>
      </c>
      <c r="C25" s="94">
        <v>108</v>
      </c>
      <c r="D25" s="94">
        <v>107</v>
      </c>
      <c r="E25" s="94">
        <v>106</v>
      </c>
      <c r="F25" s="94">
        <v>106</v>
      </c>
      <c r="G25" s="94">
        <v>105</v>
      </c>
      <c r="H25" s="94">
        <v>105</v>
      </c>
      <c r="I25" s="94">
        <v>104</v>
      </c>
      <c r="J25" s="94">
        <v>104</v>
      </c>
      <c r="K25" s="94">
        <v>103</v>
      </c>
      <c r="L25" s="94">
        <v>103</v>
      </c>
      <c r="M25" s="94">
        <v>103</v>
      </c>
      <c r="N25" s="94">
        <v>103</v>
      </c>
      <c r="O25" s="94">
        <v>103</v>
      </c>
      <c r="P25" s="94">
        <v>103</v>
      </c>
      <c r="Q25" s="94">
        <v>103</v>
      </c>
      <c r="R25" s="94">
        <v>104</v>
      </c>
      <c r="S25" s="94">
        <v>105</v>
      </c>
      <c r="T25" s="94">
        <v>107</v>
      </c>
      <c r="U25" s="94">
        <v>108</v>
      </c>
      <c r="V25" s="94">
        <v>110</v>
      </c>
      <c r="W25" s="94">
        <v>113</v>
      </c>
      <c r="X25" s="94">
        <v>115</v>
      </c>
      <c r="Y25" s="94">
        <v>118</v>
      </c>
      <c r="Z25" s="94">
        <v>121</v>
      </c>
      <c r="AA25" s="94">
        <v>122</v>
      </c>
      <c r="AB25" s="94">
        <v>123</v>
      </c>
      <c r="AC25" s="94">
        <v>122</v>
      </c>
      <c r="AD25" s="94">
        <v>120</v>
      </c>
      <c r="AE25" s="94">
        <v>118</v>
      </c>
      <c r="AF25" s="94">
        <v>114</v>
      </c>
      <c r="AG25" s="94">
        <v>109</v>
      </c>
      <c r="AH25" s="94">
        <v>104</v>
      </c>
      <c r="AI25" s="94">
        <v>99</v>
      </c>
      <c r="AJ25" s="94">
        <v>93</v>
      </c>
      <c r="AK25" s="94">
        <v>88</v>
      </c>
      <c r="AL25" s="94">
        <v>83</v>
      </c>
      <c r="AM25" s="94">
        <v>79</v>
      </c>
      <c r="AN25" s="94">
        <v>77</v>
      </c>
      <c r="AO25" s="94">
        <v>75</v>
      </c>
      <c r="AP25" s="94">
        <v>74</v>
      </c>
      <c r="AQ25" s="94">
        <v>73</v>
      </c>
      <c r="AR25" s="94">
        <v>72</v>
      </c>
      <c r="AS25" s="94">
        <v>72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72</v>
      </c>
      <c r="BH25" s="94">
        <v>72</v>
      </c>
      <c r="BI25" s="94">
        <v>73</v>
      </c>
      <c r="BJ25" s="94">
        <v>74</v>
      </c>
      <c r="BK25" s="94">
        <v>75</v>
      </c>
      <c r="BL25" s="94">
        <v>78</v>
      </c>
      <c r="BM25" s="94">
        <v>82</v>
      </c>
      <c r="BN25" s="94">
        <v>87</v>
      </c>
      <c r="BO25" s="94">
        <v>93</v>
      </c>
      <c r="BP25" s="94">
        <v>100</v>
      </c>
      <c r="BQ25" s="94">
        <v>108</v>
      </c>
      <c r="BR25" s="94">
        <v>116</v>
      </c>
      <c r="BS25" s="94">
        <v>124</v>
      </c>
      <c r="BT25" s="94">
        <v>130</v>
      </c>
      <c r="BU25" s="94">
        <v>136</v>
      </c>
      <c r="BV25" s="94">
        <v>142</v>
      </c>
      <c r="BW25" s="94">
        <v>146</v>
      </c>
      <c r="BX25" s="94">
        <v>149</v>
      </c>
      <c r="BY25" s="94">
        <v>151</v>
      </c>
      <c r="BZ25" s="94">
        <v>153</v>
      </c>
      <c r="CA25" s="94">
        <v>153</v>
      </c>
      <c r="CB25" s="94">
        <v>152</v>
      </c>
      <c r="CC25" s="94">
        <v>150</v>
      </c>
      <c r="CD25" s="94">
        <v>146</v>
      </c>
      <c r="CE25" s="94">
        <v>143</v>
      </c>
      <c r="CF25" s="94">
        <v>140</v>
      </c>
      <c r="CG25" s="94">
        <v>137</v>
      </c>
      <c r="CH25" s="94">
        <v>134</v>
      </c>
      <c r="CI25" s="94">
        <v>131</v>
      </c>
      <c r="CJ25" s="94">
        <v>129</v>
      </c>
      <c r="CK25" s="94">
        <v>127</v>
      </c>
      <c r="CL25" s="94">
        <v>125</v>
      </c>
      <c r="CM25" s="94">
        <v>124</v>
      </c>
      <c r="CN25" s="94">
        <v>122</v>
      </c>
      <c r="CO25" s="94">
        <v>121</v>
      </c>
      <c r="CP25" s="94">
        <v>119</v>
      </c>
      <c r="CQ25" s="94">
        <v>117</v>
      </c>
      <c r="CR25" s="94">
        <v>115</v>
      </c>
      <c r="CS25" s="94">
        <v>114</v>
      </c>
      <c r="CT25" s="94"/>
      <c r="CU25" s="94"/>
      <c r="CV25" s="94"/>
      <c r="CW25" s="94"/>
      <c r="CX25" s="97">
        <f t="array" ref="CX25">SUMPRODUCT(B25:CW25*0.25)</f>
        <v>2519.25</v>
      </c>
    </row>
    <row r="26" spans="1:102" ht="24.95" customHeight="1" x14ac:dyDescent="0.2">
      <c r="A26" s="104" t="s">
        <v>22</v>
      </c>
      <c r="B26" s="94">
        <v>324</v>
      </c>
      <c r="C26" s="94">
        <v>324</v>
      </c>
      <c r="D26" s="94">
        <v>324</v>
      </c>
      <c r="E26" s="94">
        <v>324</v>
      </c>
      <c r="F26" s="94">
        <v>307</v>
      </c>
      <c r="G26" s="94">
        <v>307</v>
      </c>
      <c r="H26" s="94">
        <v>307</v>
      </c>
      <c r="I26" s="94">
        <v>307</v>
      </c>
      <c r="J26" s="94">
        <v>303</v>
      </c>
      <c r="K26" s="94">
        <v>303</v>
      </c>
      <c r="L26" s="94">
        <v>303</v>
      </c>
      <c r="M26" s="94">
        <v>303</v>
      </c>
      <c r="N26" s="94">
        <v>302</v>
      </c>
      <c r="O26" s="94">
        <v>302</v>
      </c>
      <c r="P26" s="94">
        <v>302</v>
      </c>
      <c r="Q26" s="94">
        <v>302</v>
      </c>
      <c r="R26" s="94">
        <v>311</v>
      </c>
      <c r="S26" s="94">
        <v>311</v>
      </c>
      <c r="T26" s="94">
        <v>311</v>
      </c>
      <c r="U26" s="94">
        <v>311</v>
      </c>
      <c r="V26" s="94">
        <v>344</v>
      </c>
      <c r="W26" s="94">
        <v>344</v>
      </c>
      <c r="X26" s="94">
        <v>344</v>
      </c>
      <c r="Y26" s="94">
        <v>344</v>
      </c>
      <c r="Z26" s="94">
        <v>392</v>
      </c>
      <c r="AA26" s="94">
        <v>392</v>
      </c>
      <c r="AB26" s="94">
        <v>392</v>
      </c>
      <c r="AC26" s="94">
        <v>392</v>
      </c>
      <c r="AD26" s="94">
        <v>431</v>
      </c>
      <c r="AE26" s="94">
        <v>431</v>
      </c>
      <c r="AF26" s="94">
        <v>431</v>
      </c>
      <c r="AG26" s="94">
        <v>431</v>
      </c>
      <c r="AH26" s="94">
        <v>459</v>
      </c>
      <c r="AI26" s="94">
        <v>459</v>
      </c>
      <c r="AJ26" s="94">
        <v>459</v>
      </c>
      <c r="AK26" s="94">
        <v>459</v>
      </c>
      <c r="AL26" s="94">
        <v>462</v>
      </c>
      <c r="AM26" s="94">
        <v>462</v>
      </c>
      <c r="AN26" s="94">
        <v>462</v>
      </c>
      <c r="AO26" s="94">
        <v>462</v>
      </c>
      <c r="AP26" s="94">
        <v>473</v>
      </c>
      <c r="AQ26" s="94">
        <v>473</v>
      </c>
      <c r="AR26" s="94">
        <v>473</v>
      </c>
      <c r="AS26" s="94">
        <v>473</v>
      </c>
      <c r="AT26" s="94">
        <v>490</v>
      </c>
      <c r="AU26" s="94">
        <v>490</v>
      </c>
      <c r="AV26" s="94">
        <v>490</v>
      </c>
      <c r="AW26" s="94">
        <v>490</v>
      </c>
      <c r="AX26" s="94">
        <v>507</v>
      </c>
      <c r="AY26" s="94">
        <v>507</v>
      </c>
      <c r="AZ26" s="94">
        <v>507</v>
      </c>
      <c r="BA26" s="94">
        <v>507</v>
      </c>
      <c r="BB26" s="94">
        <v>495</v>
      </c>
      <c r="BC26" s="94">
        <v>495</v>
      </c>
      <c r="BD26" s="94">
        <v>495</v>
      </c>
      <c r="BE26" s="94">
        <v>495</v>
      </c>
      <c r="BF26" s="94">
        <v>484</v>
      </c>
      <c r="BG26" s="94">
        <v>484</v>
      </c>
      <c r="BH26" s="94">
        <v>484</v>
      </c>
      <c r="BI26" s="94">
        <v>484</v>
      </c>
      <c r="BJ26" s="94">
        <v>478</v>
      </c>
      <c r="BK26" s="94">
        <v>478</v>
      </c>
      <c r="BL26" s="94">
        <v>478</v>
      </c>
      <c r="BM26" s="94">
        <v>478</v>
      </c>
      <c r="BN26" s="94">
        <v>495</v>
      </c>
      <c r="BO26" s="94">
        <v>495</v>
      </c>
      <c r="BP26" s="94">
        <v>495</v>
      </c>
      <c r="BQ26" s="94">
        <v>495</v>
      </c>
      <c r="BR26" s="94">
        <v>500</v>
      </c>
      <c r="BS26" s="94">
        <v>500</v>
      </c>
      <c r="BT26" s="94">
        <v>500</v>
      </c>
      <c r="BU26" s="94">
        <v>500</v>
      </c>
      <c r="BV26" s="94">
        <v>519</v>
      </c>
      <c r="BW26" s="94">
        <v>519</v>
      </c>
      <c r="BX26" s="94">
        <v>519</v>
      </c>
      <c r="BY26" s="94">
        <v>519</v>
      </c>
      <c r="BZ26" s="94">
        <v>524</v>
      </c>
      <c r="CA26" s="94">
        <v>524</v>
      </c>
      <c r="CB26" s="94">
        <v>524</v>
      </c>
      <c r="CC26" s="94">
        <v>524</v>
      </c>
      <c r="CD26" s="94">
        <v>492</v>
      </c>
      <c r="CE26" s="94">
        <v>492</v>
      </c>
      <c r="CF26" s="94">
        <v>492</v>
      </c>
      <c r="CG26" s="94">
        <v>492</v>
      </c>
      <c r="CH26" s="94">
        <v>445</v>
      </c>
      <c r="CI26" s="94">
        <v>445</v>
      </c>
      <c r="CJ26" s="94">
        <v>445</v>
      </c>
      <c r="CK26" s="94">
        <v>445</v>
      </c>
      <c r="CL26" s="94">
        <v>401</v>
      </c>
      <c r="CM26" s="94">
        <v>401</v>
      </c>
      <c r="CN26" s="94">
        <v>401</v>
      </c>
      <c r="CO26" s="94">
        <v>401</v>
      </c>
      <c r="CP26" s="94">
        <v>355</v>
      </c>
      <c r="CQ26" s="94">
        <v>355</v>
      </c>
      <c r="CR26" s="94">
        <v>355</v>
      </c>
      <c r="CS26" s="94">
        <v>355</v>
      </c>
      <c r="CT26" s="94"/>
      <c r="CU26" s="94"/>
      <c r="CV26" s="94"/>
      <c r="CW26" s="94"/>
      <c r="CX26" s="97">
        <f t="array" ref="CX26">SUMPRODUCT(B26:CW26*0.25)</f>
        <v>10293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5137.4530000000004</v>
      </c>
      <c r="C28" s="107">
        <f t="shared" ref="C28:BN28" si="2">SUM(C21:C27)</f>
        <v>5099.5439999999999</v>
      </c>
      <c r="D28" s="107">
        <f t="shared" si="2"/>
        <v>5105.8209999999999</v>
      </c>
      <c r="E28" s="107">
        <f t="shared" si="2"/>
        <v>5070.3339999999998</v>
      </c>
      <c r="F28" s="107">
        <f t="shared" si="2"/>
        <v>4963.6819999999998</v>
      </c>
      <c r="G28" s="107">
        <f t="shared" si="2"/>
        <v>4914.0200000000004</v>
      </c>
      <c r="H28" s="107">
        <f t="shared" si="2"/>
        <v>4891.5460000000003</v>
      </c>
      <c r="I28" s="107">
        <f t="shared" si="2"/>
        <v>4875.7740000000003</v>
      </c>
      <c r="J28" s="107">
        <f t="shared" si="2"/>
        <v>4848.6749999999993</v>
      </c>
      <c r="K28" s="107">
        <f t="shared" si="2"/>
        <v>4830.4500000000007</v>
      </c>
      <c r="L28" s="107">
        <f t="shared" si="2"/>
        <v>4821.1139999999996</v>
      </c>
      <c r="M28" s="107">
        <f t="shared" si="2"/>
        <v>4787.2029999999995</v>
      </c>
      <c r="N28" s="107">
        <f t="shared" si="2"/>
        <v>4795.7489999999998</v>
      </c>
      <c r="O28" s="107">
        <f t="shared" si="2"/>
        <v>4809.6409999999996</v>
      </c>
      <c r="P28" s="107">
        <f t="shared" si="2"/>
        <v>4830.1350000000002</v>
      </c>
      <c r="Q28" s="107">
        <f t="shared" si="2"/>
        <v>4851.0480000000007</v>
      </c>
      <c r="R28" s="107">
        <f t="shared" si="2"/>
        <v>4896.1289999999999</v>
      </c>
      <c r="S28" s="107">
        <f t="shared" si="2"/>
        <v>4937.3870000000006</v>
      </c>
      <c r="T28" s="107">
        <f t="shared" si="2"/>
        <v>4978.0820000000003</v>
      </c>
      <c r="U28" s="107">
        <f t="shared" si="2"/>
        <v>5039.1720000000005</v>
      </c>
      <c r="V28" s="107">
        <f t="shared" si="2"/>
        <v>5161.2430000000004</v>
      </c>
      <c r="W28" s="107">
        <f t="shared" si="2"/>
        <v>5237.848</v>
      </c>
      <c r="X28" s="107">
        <f t="shared" si="2"/>
        <v>5333.6570000000002</v>
      </c>
      <c r="Y28" s="107">
        <f t="shared" si="2"/>
        <v>5442.6910000000007</v>
      </c>
      <c r="Z28" s="107">
        <f t="shared" si="2"/>
        <v>5606.85</v>
      </c>
      <c r="AA28" s="107">
        <f t="shared" si="2"/>
        <v>5723.3739999999998</v>
      </c>
      <c r="AB28" s="107">
        <f t="shared" si="2"/>
        <v>5828.3069999999998</v>
      </c>
      <c r="AC28" s="107">
        <f t="shared" si="2"/>
        <v>5995.6790000000001</v>
      </c>
      <c r="AD28" s="107">
        <f t="shared" si="2"/>
        <v>6106.5640000000003</v>
      </c>
      <c r="AE28" s="107">
        <f t="shared" si="2"/>
        <v>6307.7880000000005</v>
      </c>
      <c r="AF28" s="107">
        <f t="shared" si="2"/>
        <v>6379.17</v>
      </c>
      <c r="AG28" s="107">
        <f t="shared" si="2"/>
        <v>6473.6880000000001</v>
      </c>
      <c r="AH28" s="107">
        <f t="shared" si="2"/>
        <v>6600.66</v>
      </c>
      <c r="AI28" s="107">
        <f t="shared" si="2"/>
        <v>6741.7330000000002</v>
      </c>
      <c r="AJ28" s="107">
        <f t="shared" si="2"/>
        <v>6771.0739999999996</v>
      </c>
      <c r="AK28" s="107">
        <f t="shared" si="2"/>
        <v>6854.4690000000001</v>
      </c>
      <c r="AL28" s="107">
        <f t="shared" si="2"/>
        <v>6931.2789999999995</v>
      </c>
      <c r="AM28" s="107">
        <f t="shared" si="2"/>
        <v>7031.7539999999999</v>
      </c>
      <c r="AN28" s="107">
        <f t="shared" si="2"/>
        <v>7071.2290000000003</v>
      </c>
      <c r="AO28" s="107">
        <f t="shared" si="2"/>
        <v>7059.268</v>
      </c>
      <c r="AP28" s="107">
        <f t="shared" si="2"/>
        <v>6935.8709999999992</v>
      </c>
      <c r="AQ28" s="107">
        <f t="shared" si="2"/>
        <v>7009.4230000000007</v>
      </c>
      <c r="AR28" s="107">
        <f t="shared" si="2"/>
        <v>7106.9580000000005</v>
      </c>
      <c r="AS28" s="107">
        <f t="shared" si="2"/>
        <v>7141.6970000000001</v>
      </c>
      <c r="AT28" s="107">
        <f t="shared" si="2"/>
        <v>7041.991</v>
      </c>
      <c r="AU28" s="107">
        <f t="shared" si="2"/>
        <v>7194.75</v>
      </c>
      <c r="AV28" s="107">
        <f t="shared" si="2"/>
        <v>7220.1299999999992</v>
      </c>
      <c r="AW28" s="107">
        <f t="shared" si="2"/>
        <v>7258.848</v>
      </c>
      <c r="AX28" s="107">
        <f t="shared" si="2"/>
        <v>7294.5609999999997</v>
      </c>
      <c r="AY28" s="107">
        <f t="shared" si="2"/>
        <v>7322.232</v>
      </c>
      <c r="AZ28" s="107">
        <f t="shared" si="2"/>
        <v>7323.9449999999997</v>
      </c>
      <c r="BA28" s="107">
        <f t="shared" si="2"/>
        <v>7304.0349999999999</v>
      </c>
      <c r="BB28" s="107">
        <f t="shared" si="2"/>
        <v>7270.52</v>
      </c>
      <c r="BC28" s="107">
        <f t="shared" si="2"/>
        <v>7225.3550000000005</v>
      </c>
      <c r="BD28" s="107">
        <f t="shared" si="2"/>
        <v>7172.5320000000002</v>
      </c>
      <c r="BE28" s="107">
        <f t="shared" si="2"/>
        <v>7123.55</v>
      </c>
      <c r="BF28" s="107">
        <f t="shared" si="2"/>
        <v>7119.6949999999997</v>
      </c>
      <c r="BG28" s="107">
        <f t="shared" si="2"/>
        <v>7075.8649999999998</v>
      </c>
      <c r="BH28" s="107">
        <f t="shared" si="2"/>
        <v>7025.9040000000005</v>
      </c>
      <c r="BI28" s="107">
        <f t="shared" si="2"/>
        <v>6978.0509999999995</v>
      </c>
      <c r="BJ28" s="107">
        <f t="shared" si="2"/>
        <v>6945.759</v>
      </c>
      <c r="BK28" s="107">
        <f t="shared" si="2"/>
        <v>6879.3230000000003</v>
      </c>
      <c r="BL28" s="107">
        <f t="shared" si="2"/>
        <v>6894.3</v>
      </c>
      <c r="BM28" s="107">
        <f t="shared" si="2"/>
        <v>6772.5149999999994</v>
      </c>
      <c r="BN28" s="107">
        <f t="shared" si="2"/>
        <v>6726.3050000000003</v>
      </c>
      <c r="BO28" s="107">
        <f t="shared" ref="BO28:CW28" si="3">SUM(BO21:BO27)</f>
        <v>6716.83</v>
      </c>
      <c r="BP28" s="107">
        <f t="shared" si="3"/>
        <v>6667.7849999999999</v>
      </c>
      <c r="BQ28" s="107">
        <f t="shared" si="3"/>
        <v>6627.4079999999994</v>
      </c>
      <c r="BR28" s="107">
        <f t="shared" si="3"/>
        <v>6655.4629999999997</v>
      </c>
      <c r="BS28" s="107">
        <f t="shared" si="3"/>
        <v>6612.482</v>
      </c>
      <c r="BT28" s="107">
        <f t="shared" si="3"/>
        <v>6673.6540000000005</v>
      </c>
      <c r="BU28" s="107">
        <f t="shared" si="3"/>
        <v>6732.0059999999994</v>
      </c>
      <c r="BV28" s="107">
        <f t="shared" si="3"/>
        <v>6758.1049999999996</v>
      </c>
      <c r="BW28" s="107">
        <f t="shared" si="3"/>
        <v>6805.74</v>
      </c>
      <c r="BX28" s="107">
        <f t="shared" si="3"/>
        <v>6890.7190000000001</v>
      </c>
      <c r="BY28" s="107">
        <f t="shared" si="3"/>
        <v>6894.9769999999999</v>
      </c>
      <c r="BZ28" s="107">
        <f t="shared" si="3"/>
        <v>6955.4130000000005</v>
      </c>
      <c r="CA28" s="107">
        <f t="shared" si="3"/>
        <v>6974.0619999999999</v>
      </c>
      <c r="CB28" s="107">
        <f t="shared" si="3"/>
        <v>6933.2820000000002</v>
      </c>
      <c r="CC28" s="107">
        <f t="shared" si="3"/>
        <v>6863.8190000000004</v>
      </c>
      <c r="CD28" s="107">
        <f t="shared" si="3"/>
        <v>6718.3019999999997</v>
      </c>
      <c r="CE28" s="107">
        <f t="shared" si="3"/>
        <v>6613.6610000000001</v>
      </c>
      <c r="CF28" s="107">
        <f t="shared" si="3"/>
        <v>6493.9639999999999</v>
      </c>
      <c r="CG28" s="107">
        <f t="shared" si="3"/>
        <v>6405.2210000000005</v>
      </c>
      <c r="CH28" s="107">
        <f t="shared" si="3"/>
        <v>6205.0460000000003</v>
      </c>
      <c r="CI28" s="107">
        <f t="shared" si="3"/>
        <v>6142.643</v>
      </c>
      <c r="CJ28" s="107">
        <f t="shared" si="3"/>
        <v>6004.348</v>
      </c>
      <c r="CK28" s="107">
        <f t="shared" si="3"/>
        <v>5905.65</v>
      </c>
      <c r="CL28" s="107">
        <f t="shared" si="3"/>
        <v>5826.2540000000008</v>
      </c>
      <c r="CM28" s="107">
        <f t="shared" si="3"/>
        <v>5733.0450000000001</v>
      </c>
      <c r="CN28" s="107">
        <f t="shared" si="3"/>
        <v>5658.7160000000003</v>
      </c>
      <c r="CO28" s="107">
        <f t="shared" si="3"/>
        <v>5575.0740000000005</v>
      </c>
      <c r="CP28" s="107">
        <f t="shared" si="3"/>
        <v>5437.3090000000002</v>
      </c>
      <c r="CQ28" s="107">
        <f t="shared" si="3"/>
        <v>5371.0509999999995</v>
      </c>
      <c r="CR28" s="107">
        <f t="shared" si="3"/>
        <v>5301.09</v>
      </c>
      <c r="CS28" s="107">
        <f t="shared" si="3"/>
        <v>5236.9400000000005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149223.86450000005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603.37</v>
      </c>
      <c r="C31" s="88">
        <v>601.37</v>
      </c>
      <c r="D31" s="88">
        <v>600.37</v>
      </c>
      <c r="E31" s="88">
        <v>599.37</v>
      </c>
      <c r="F31" s="88">
        <v>582.37</v>
      </c>
      <c r="G31" s="88">
        <v>581.37</v>
      </c>
      <c r="H31" s="88">
        <v>581.37</v>
      </c>
      <c r="I31" s="88">
        <v>630.27</v>
      </c>
      <c r="J31" s="88">
        <v>576.37</v>
      </c>
      <c r="K31" s="88">
        <v>575.37</v>
      </c>
      <c r="L31" s="88">
        <v>605.37</v>
      </c>
      <c r="M31" s="88">
        <v>674.27</v>
      </c>
      <c r="N31" s="88">
        <v>736.87</v>
      </c>
      <c r="O31" s="88">
        <v>782.77</v>
      </c>
      <c r="P31" s="88">
        <v>782.77</v>
      </c>
      <c r="Q31" s="88">
        <v>782.77</v>
      </c>
      <c r="R31" s="88">
        <v>792.77</v>
      </c>
      <c r="S31" s="88">
        <v>678.77</v>
      </c>
      <c r="T31" s="88">
        <v>587.37</v>
      </c>
      <c r="U31" s="88">
        <v>610.07000000000005</v>
      </c>
      <c r="V31" s="88">
        <v>623.37</v>
      </c>
      <c r="W31" s="88">
        <v>626.37</v>
      </c>
      <c r="X31" s="88">
        <v>628.37</v>
      </c>
      <c r="Y31" s="88">
        <v>631.37</v>
      </c>
      <c r="Z31" s="88">
        <v>708.62800000000004</v>
      </c>
      <c r="AA31" s="88">
        <v>709.62800000000004</v>
      </c>
      <c r="AB31" s="88">
        <v>710.62800000000004</v>
      </c>
      <c r="AC31" s="88">
        <v>709.62800000000004</v>
      </c>
      <c r="AD31" s="88">
        <v>836.71299999999997</v>
      </c>
      <c r="AE31" s="88">
        <v>834.71299999999997</v>
      </c>
      <c r="AF31" s="88">
        <v>830.71299999999997</v>
      </c>
      <c r="AG31" s="88">
        <v>825.71299999999997</v>
      </c>
      <c r="AH31" s="88">
        <v>877.94299999999998</v>
      </c>
      <c r="AI31" s="88">
        <v>872.94299999999998</v>
      </c>
      <c r="AJ31" s="88">
        <v>866.94299999999998</v>
      </c>
      <c r="AK31" s="88">
        <v>861.94299999999998</v>
      </c>
      <c r="AL31" s="88">
        <v>989.53300000000002</v>
      </c>
      <c r="AM31" s="88">
        <v>995.53300000000002</v>
      </c>
      <c r="AN31" s="88">
        <v>1033.5329999999999</v>
      </c>
      <c r="AO31" s="88">
        <v>1031.5329999999999</v>
      </c>
      <c r="AP31" s="88">
        <v>1043.701</v>
      </c>
      <c r="AQ31" s="88">
        <v>1042.701</v>
      </c>
      <c r="AR31" s="88">
        <v>1041.701</v>
      </c>
      <c r="AS31" s="88">
        <v>1045.3009999999999</v>
      </c>
      <c r="AT31" s="88">
        <v>1108.4749999999999</v>
      </c>
      <c r="AU31" s="88">
        <v>1110.175</v>
      </c>
      <c r="AV31" s="88">
        <v>1136.675</v>
      </c>
      <c r="AW31" s="88">
        <v>1157.4749999999999</v>
      </c>
      <c r="AX31" s="88">
        <v>1259.925</v>
      </c>
      <c r="AY31" s="88">
        <v>1303.325</v>
      </c>
      <c r="AZ31" s="88">
        <v>1310.825</v>
      </c>
      <c r="BA31" s="88">
        <v>1321.325</v>
      </c>
      <c r="BB31" s="88">
        <v>1314.8050000000001</v>
      </c>
      <c r="BC31" s="88">
        <v>1314.8050000000001</v>
      </c>
      <c r="BD31" s="88">
        <v>1314.8050000000001</v>
      </c>
      <c r="BE31" s="88">
        <v>1264.905</v>
      </c>
      <c r="BF31" s="88">
        <v>1072.2460000000001</v>
      </c>
      <c r="BG31" s="88">
        <v>1061.2460000000001</v>
      </c>
      <c r="BH31" s="88">
        <v>949.80600000000004</v>
      </c>
      <c r="BI31" s="88">
        <v>928.42600000000004</v>
      </c>
      <c r="BJ31" s="88">
        <v>878.64599999999996</v>
      </c>
      <c r="BK31" s="88">
        <v>855.64599999999996</v>
      </c>
      <c r="BL31" s="88">
        <v>858.64599999999996</v>
      </c>
      <c r="BM31" s="88">
        <v>857.64599999999996</v>
      </c>
      <c r="BN31" s="88">
        <v>877.32799999999997</v>
      </c>
      <c r="BO31" s="88">
        <v>862.02800000000002</v>
      </c>
      <c r="BP31" s="88">
        <v>869.02800000000002</v>
      </c>
      <c r="BQ31" s="88">
        <v>877.02800000000002</v>
      </c>
      <c r="BR31" s="88">
        <v>792.596</v>
      </c>
      <c r="BS31" s="88">
        <v>800.596</v>
      </c>
      <c r="BT31" s="88">
        <v>806.596</v>
      </c>
      <c r="BU31" s="88">
        <v>812.596</v>
      </c>
      <c r="BV31" s="88">
        <v>837.947</v>
      </c>
      <c r="BW31" s="88">
        <v>841.947</v>
      </c>
      <c r="BX31" s="88">
        <v>844.947</v>
      </c>
      <c r="BY31" s="88">
        <v>846.947</v>
      </c>
      <c r="BZ31" s="88">
        <v>853.37</v>
      </c>
      <c r="CA31" s="88">
        <v>853.37</v>
      </c>
      <c r="CB31" s="88">
        <v>852.37</v>
      </c>
      <c r="CC31" s="88">
        <v>850.37</v>
      </c>
      <c r="CD31" s="88">
        <v>814.37</v>
      </c>
      <c r="CE31" s="88">
        <v>811.37</v>
      </c>
      <c r="CF31" s="88">
        <v>808.37</v>
      </c>
      <c r="CG31" s="88">
        <v>805.37</v>
      </c>
      <c r="CH31" s="88">
        <v>748.37</v>
      </c>
      <c r="CI31" s="88">
        <v>745.37</v>
      </c>
      <c r="CJ31" s="88">
        <v>743.37</v>
      </c>
      <c r="CK31" s="88">
        <v>741.37</v>
      </c>
      <c r="CL31" s="88">
        <v>755.37</v>
      </c>
      <c r="CM31" s="88">
        <v>754.37</v>
      </c>
      <c r="CN31" s="88">
        <v>752.37</v>
      </c>
      <c r="CO31" s="88">
        <v>751.37</v>
      </c>
      <c r="CP31" s="88">
        <v>703.37</v>
      </c>
      <c r="CQ31" s="88">
        <v>701.37</v>
      </c>
      <c r="CR31" s="88">
        <v>699.37</v>
      </c>
      <c r="CS31" s="88">
        <v>698.37</v>
      </c>
      <c r="CT31" s="89"/>
      <c r="CU31" s="89"/>
      <c r="CV31" s="89"/>
      <c r="CW31" s="90"/>
      <c r="CX31" s="91">
        <f t="array" ref="CX31">SUMPRODUCT(B31:CW31*0.25)</f>
        <v>20309.340999999971</v>
      </c>
    </row>
    <row r="32" spans="1:102" ht="24.95" customHeight="1" x14ac:dyDescent="0.2">
      <c r="A32" s="92" t="s">
        <v>27</v>
      </c>
      <c r="B32" s="93">
        <v>4716.0829999999996</v>
      </c>
      <c r="C32" s="94">
        <v>4680.174</v>
      </c>
      <c r="D32" s="94">
        <v>4687.451</v>
      </c>
      <c r="E32" s="94">
        <v>4652.9639999999999</v>
      </c>
      <c r="F32" s="94">
        <v>4553.3119999999999</v>
      </c>
      <c r="G32" s="94">
        <v>4504.6499999999996</v>
      </c>
      <c r="H32" s="94">
        <v>4482.1760000000004</v>
      </c>
      <c r="I32" s="94">
        <v>4467.4040000000005</v>
      </c>
      <c r="J32" s="94">
        <v>4443.3050000000003</v>
      </c>
      <c r="K32" s="94">
        <v>4426.08</v>
      </c>
      <c r="L32" s="94">
        <v>4416.7439999999997</v>
      </c>
      <c r="M32" s="94">
        <v>4382.8329999999996</v>
      </c>
      <c r="N32" s="94">
        <v>4392.3789999999999</v>
      </c>
      <c r="O32" s="94">
        <v>4406.2709999999997</v>
      </c>
      <c r="P32" s="94">
        <v>4426.7650000000003</v>
      </c>
      <c r="Q32" s="94">
        <v>4447.6779999999999</v>
      </c>
      <c r="R32" s="94">
        <v>4482.759</v>
      </c>
      <c r="S32" s="94">
        <v>4523.0169999999998</v>
      </c>
      <c r="T32" s="94">
        <v>4561.7120000000004</v>
      </c>
      <c r="U32" s="94">
        <v>4621.8019999999997</v>
      </c>
      <c r="V32" s="94">
        <v>4717.8729999999996</v>
      </c>
      <c r="W32" s="94">
        <v>4791.4780000000001</v>
      </c>
      <c r="X32" s="94">
        <v>4885.2870000000003</v>
      </c>
      <c r="Y32" s="94">
        <v>4991.3209999999999</v>
      </c>
      <c r="Z32" s="94">
        <v>5246.5780000000004</v>
      </c>
      <c r="AA32" s="94">
        <v>5360.5860000000002</v>
      </c>
      <c r="AB32" s="94">
        <v>5461.6109999999999</v>
      </c>
      <c r="AC32" s="94">
        <v>5625.4430000000002</v>
      </c>
      <c r="AD32" s="94">
        <v>5632.4390000000003</v>
      </c>
      <c r="AE32" s="94">
        <v>5829.5910000000003</v>
      </c>
      <c r="AF32" s="94">
        <v>5898.0649999999996</v>
      </c>
      <c r="AG32" s="94">
        <v>5988.6469999999999</v>
      </c>
      <c r="AH32" s="94">
        <v>6325.6610000000001</v>
      </c>
      <c r="AI32" s="94">
        <v>6462.79</v>
      </c>
      <c r="AJ32" s="94">
        <v>6498.1310000000003</v>
      </c>
      <c r="AK32" s="94">
        <v>6586.5259999999998</v>
      </c>
      <c r="AL32" s="94">
        <v>6671.7460000000001</v>
      </c>
      <c r="AM32" s="94">
        <v>6776.2209999999995</v>
      </c>
      <c r="AN32" s="94">
        <v>6817.6959999999999</v>
      </c>
      <c r="AO32" s="94">
        <v>6807.7349999999997</v>
      </c>
      <c r="AP32" s="94">
        <v>6672.17</v>
      </c>
      <c r="AQ32" s="94">
        <v>6746.7219999999998</v>
      </c>
      <c r="AR32" s="94">
        <v>6845.2569999999996</v>
      </c>
      <c r="AS32" s="94">
        <v>6879.9960000000001</v>
      </c>
      <c r="AT32" s="94">
        <v>6812.893</v>
      </c>
      <c r="AU32" s="94">
        <v>6965.652</v>
      </c>
      <c r="AV32" s="94">
        <v>6991.0320000000002</v>
      </c>
      <c r="AW32" s="94">
        <v>7029.75</v>
      </c>
      <c r="AX32" s="94">
        <v>7154.6360000000004</v>
      </c>
      <c r="AY32" s="94">
        <v>7182.3069999999998</v>
      </c>
      <c r="AZ32" s="94">
        <v>7184.02</v>
      </c>
      <c r="BA32" s="94">
        <v>7164.11</v>
      </c>
      <c r="BB32" s="94">
        <v>7146.1149999999998</v>
      </c>
      <c r="BC32" s="94">
        <v>7100.95</v>
      </c>
      <c r="BD32" s="94">
        <v>7048.1270000000004</v>
      </c>
      <c r="BE32" s="94">
        <v>6999.1450000000004</v>
      </c>
      <c r="BF32" s="94">
        <v>7013.9489999999996</v>
      </c>
      <c r="BG32" s="94">
        <v>6969.1189999999997</v>
      </c>
      <c r="BH32" s="94">
        <v>6919.1580000000004</v>
      </c>
      <c r="BI32" s="94">
        <v>6870.3050000000003</v>
      </c>
      <c r="BJ32" s="94">
        <v>6692.1130000000003</v>
      </c>
      <c r="BK32" s="94">
        <v>6624.6769999999997</v>
      </c>
      <c r="BL32" s="94">
        <v>6636.6540000000005</v>
      </c>
      <c r="BM32" s="94">
        <v>6514.7330000000002</v>
      </c>
      <c r="BN32" s="94">
        <v>6339.9769999999999</v>
      </c>
      <c r="BO32" s="94">
        <v>6331.3540000000003</v>
      </c>
      <c r="BP32" s="94">
        <v>6281.4129999999996</v>
      </c>
      <c r="BQ32" s="94">
        <v>6239.56</v>
      </c>
      <c r="BR32" s="94">
        <v>6209.0230000000001</v>
      </c>
      <c r="BS32" s="94">
        <v>6163.6859999999997</v>
      </c>
      <c r="BT32" s="94">
        <v>6222.9179999999997</v>
      </c>
      <c r="BU32" s="94">
        <v>6278.5140000000001</v>
      </c>
      <c r="BV32" s="94">
        <v>6374.0619999999999</v>
      </c>
      <c r="BW32" s="94">
        <v>6419.5529999999999</v>
      </c>
      <c r="BX32" s="94">
        <v>6502.5640000000003</v>
      </c>
      <c r="BY32" s="94">
        <v>6505.03</v>
      </c>
      <c r="BZ32" s="94">
        <v>6583.0429999999997</v>
      </c>
      <c r="CA32" s="94">
        <v>6601.692</v>
      </c>
      <c r="CB32" s="94">
        <v>6561.9120000000003</v>
      </c>
      <c r="CC32" s="94">
        <v>6494.4489999999996</v>
      </c>
      <c r="CD32" s="94">
        <v>6351.9319999999998</v>
      </c>
      <c r="CE32" s="94">
        <v>6250.2910000000002</v>
      </c>
      <c r="CF32" s="94">
        <v>6133.5940000000001</v>
      </c>
      <c r="CG32" s="94">
        <v>6047.8509999999997</v>
      </c>
      <c r="CH32" s="94">
        <v>5839.6760000000004</v>
      </c>
      <c r="CI32" s="94">
        <v>5780.2730000000001</v>
      </c>
      <c r="CJ32" s="94">
        <v>5643.9780000000001</v>
      </c>
      <c r="CK32" s="94">
        <v>5547.28</v>
      </c>
      <c r="CL32" s="94">
        <v>5410.884</v>
      </c>
      <c r="CM32" s="94">
        <v>5318.6750000000002</v>
      </c>
      <c r="CN32" s="94">
        <v>5246.3459999999995</v>
      </c>
      <c r="CO32" s="94">
        <v>5163.7039999999997</v>
      </c>
      <c r="CP32" s="94">
        <v>5095.9390000000003</v>
      </c>
      <c r="CQ32" s="94">
        <v>5031.6809999999996</v>
      </c>
      <c r="CR32" s="94">
        <v>4963.72</v>
      </c>
      <c r="CS32" s="94">
        <v>4900.57</v>
      </c>
      <c r="CT32" s="95"/>
      <c r="CU32" s="95"/>
      <c r="CV32" s="95"/>
      <c r="CW32" s="96"/>
      <c r="CX32" s="97">
        <f t="array" ref="CX32">SUMPRODUCT(B32:CW32*0.25)</f>
        <v>141162.42950000003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5319.4529999999995</v>
      </c>
      <c r="C34" s="77">
        <f t="shared" ref="C34:BN34" si="4">SUM(C31:C33)</f>
        <v>5281.5439999999999</v>
      </c>
      <c r="D34" s="77">
        <f t="shared" si="4"/>
        <v>5287.8209999999999</v>
      </c>
      <c r="E34" s="77">
        <f t="shared" si="4"/>
        <v>5252.3339999999998</v>
      </c>
      <c r="F34" s="77">
        <f t="shared" si="4"/>
        <v>5135.6819999999998</v>
      </c>
      <c r="G34" s="77">
        <f t="shared" si="4"/>
        <v>5086.0199999999995</v>
      </c>
      <c r="H34" s="77">
        <f t="shared" si="4"/>
        <v>5063.5460000000003</v>
      </c>
      <c r="I34" s="77">
        <f t="shared" si="4"/>
        <v>5097.6740000000009</v>
      </c>
      <c r="J34" s="77">
        <f t="shared" si="4"/>
        <v>5019.6750000000002</v>
      </c>
      <c r="K34" s="77">
        <f t="shared" si="4"/>
        <v>5001.45</v>
      </c>
      <c r="L34" s="77">
        <f t="shared" si="4"/>
        <v>5022.1139999999996</v>
      </c>
      <c r="M34" s="77">
        <f t="shared" si="4"/>
        <v>5057.1029999999992</v>
      </c>
      <c r="N34" s="77">
        <f t="shared" si="4"/>
        <v>5129.2489999999998</v>
      </c>
      <c r="O34" s="77">
        <f t="shared" si="4"/>
        <v>5189.0409999999993</v>
      </c>
      <c r="P34" s="77">
        <f t="shared" si="4"/>
        <v>5209.5349999999999</v>
      </c>
      <c r="Q34" s="77">
        <f t="shared" si="4"/>
        <v>5230.4480000000003</v>
      </c>
      <c r="R34" s="77">
        <f t="shared" si="4"/>
        <v>5275.5290000000005</v>
      </c>
      <c r="S34" s="77">
        <f t="shared" si="4"/>
        <v>5201.7870000000003</v>
      </c>
      <c r="T34" s="77">
        <f t="shared" si="4"/>
        <v>5149.0820000000003</v>
      </c>
      <c r="U34" s="77">
        <f t="shared" si="4"/>
        <v>5231.8719999999994</v>
      </c>
      <c r="V34" s="77">
        <f t="shared" si="4"/>
        <v>5341.2429999999995</v>
      </c>
      <c r="W34" s="77">
        <f t="shared" si="4"/>
        <v>5417.848</v>
      </c>
      <c r="X34" s="77">
        <f t="shared" si="4"/>
        <v>5513.6570000000002</v>
      </c>
      <c r="Y34" s="77">
        <f t="shared" si="4"/>
        <v>5622.6909999999998</v>
      </c>
      <c r="Z34" s="77">
        <f t="shared" si="4"/>
        <v>5955.2060000000001</v>
      </c>
      <c r="AA34" s="77">
        <f t="shared" si="4"/>
        <v>6070.2139999999999</v>
      </c>
      <c r="AB34" s="77">
        <f t="shared" si="4"/>
        <v>6172.2389999999996</v>
      </c>
      <c r="AC34" s="77">
        <f t="shared" si="4"/>
        <v>6335.0709999999999</v>
      </c>
      <c r="AD34" s="77">
        <f t="shared" si="4"/>
        <v>6469.152</v>
      </c>
      <c r="AE34" s="77">
        <f t="shared" si="4"/>
        <v>6664.3040000000001</v>
      </c>
      <c r="AF34" s="77">
        <f t="shared" si="4"/>
        <v>6728.7779999999993</v>
      </c>
      <c r="AG34" s="77">
        <f t="shared" si="4"/>
        <v>6814.36</v>
      </c>
      <c r="AH34" s="77">
        <f t="shared" si="4"/>
        <v>7203.6040000000003</v>
      </c>
      <c r="AI34" s="77">
        <f t="shared" si="4"/>
        <v>7335.7330000000002</v>
      </c>
      <c r="AJ34" s="77">
        <f t="shared" si="4"/>
        <v>7365.0740000000005</v>
      </c>
      <c r="AK34" s="77">
        <f t="shared" si="4"/>
        <v>7448.4690000000001</v>
      </c>
      <c r="AL34" s="77">
        <f t="shared" si="4"/>
        <v>7661.2790000000005</v>
      </c>
      <c r="AM34" s="77">
        <f t="shared" si="4"/>
        <v>7771.7539999999999</v>
      </c>
      <c r="AN34" s="77">
        <f t="shared" si="4"/>
        <v>7851.2289999999994</v>
      </c>
      <c r="AO34" s="77">
        <f t="shared" si="4"/>
        <v>7839.268</v>
      </c>
      <c r="AP34" s="77">
        <f t="shared" si="4"/>
        <v>7715.8710000000001</v>
      </c>
      <c r="AQ34" s="77">
        <f t="shared" si="4"/>
        <v>7789.4229999999998</v>
      </c>
      <c r="AR34" s="77">
        <f t="shared" si="4"/>
        <v>7886.9579999999996</v>
      </c>
      <c r="AS34" s="77">
        <f t="shared" si="4"/>
        <v>7925.2970000000005</v>
      </c>
      <c r="AT34" s="77">
        <f t="shared" si="4"/>
        <v>7921.3680000000004</v>
      </c>
      <c r="AU34" s="77">
        <f t="shared" si="4"/>
        <v>8075.8270000000002</v>
      </c>
      <c r="AV34" s="77">
        <f t="shared" si="4"/>
        <v>8127.7070000000003</v>
      </c>
      <c r="AW34" s="77">
        <f t="shared" si="4"/>
        <v>8187.2250000000004</v>
      </c>
      <c r="AX34" s="77">
        <f t="shared" si="4"/>
        <v>8414.5609999999997</v>
      </c>
      <c r="AY34" s="77">
        <f t="shared" si="4"/>
        <v>8485.6319999999996</v>
      </c>
      <c r="AZ34" s="77">
        <f t="shared" si="4"/>
        <v>8494.8450000000012</v>
      </c>
      <c r="BA34" s="77">
        <f t="shared" si="4"/>
        <v>8485.4349999999995</v>
      </c>
      <c r="BB34" s="77">
        <f t="shared" si="4"/>
        <v>8460.92</v>
      </c>
      <c r="BC34" s="77">
        <f t="shared" si="4"/>
        <v>8415.7549999999992</v>
      </c>
      <c r="BD34" s="77">
        <f t="shared" si="4"/>
        <v>8362.9320000000007</v>
      </c>
      <c r="BE34" s="77">
        <f t="shared" si="4"/>
        <v>8264.0500000000011</v>
      </c>
      <c r="BF34" s="77">
        <f t="shared" si="4"/>
        <v>8086.1949999999997</v>
      </c>
      <c r="BG34" s="77">
        <f t="shared" si="4"/>
        <v>8030.3649999999998</v>
      </c>
      <c r="BH34" s="77">
        <f t="shared" si="4"/>
        <v>7868.9639999999999</v>
      </c>
      <c r="BI34" s="77">
        <f t="shared" si="4"/>
        <v>7798.7310000000007</v>
      </c>
      <c r="BJ34" s="77">
        <f t="shared" si="4"/>
        <v>7570.759</v>
      </c>
      <c r="BK34" s="77">
        <f t="shared" si="4"/>
        <v>7480.3229999999994</v>
      </c>
      <c r="BL34" s="77">
        <f t="shared" si="4"/>
        <v>7495.3</v>
      </c>
      <c r="BM34" s="77">
        <f t="shared" si="4"/>
        <v>7372.3789999999999</v>
      </c>
      <c r="BN34" s="77">
        <f t="shared" si="4"/>
        <v>7217.3050000000003</v>
      </c>
      <c r="BO34" s="77">
        <f t="shared" ref="BO34:CW34" si="5">SUM(BO31:BO33)</f>
        <v>7193.3820000000005</v>
      </c>
      <c r="BP34" s="77">
        <f t="shared" si="5"/>
        <v>7150.4409999999998</v>
      </c>
      <c r="BQ34" s="77">
        <f t="shared" si="5"/>
        <v>7116.5880000000006</v>
      </c>
      <c r="BR34" s="77">
        <f t="shared" si="5"/>
        <v>7001.6190000000006</v>
      </c>
      <c r="BS34" s="77">
        <f t="shared" si="5"/>
        <v>6964.2819999999992</v>
      </c>
      <c r="BT34" s="77">
        <f t="shared" si="5"/>
        <v>7029.5139999999992</v>
      </c>
      <c r="BU34" s="77">
        <f t="shared" si="5"/>
        <v>7091.1100000000006</v>
      </c>
      <c r="BV34" s="77">
        <f t="shared" si="5"/>
        <v>7212.009</v>
      </c>
      <c r="BW34" s="77">
        <f t="shared" si="5"/>
        <v>7261.5</v>
      </c>
      <c r="BX34" s="77">
        <f t="shared" si="5"/>
        <v>7347.5110000000004</v>
      </c>
      <c r="BY34" s="77">
        <f t="shared" si="5"/>
        <v>7351.9769999999999</v>
      </c>
      <c r="BZ34" s="77">
        <f t="shared" si="5"/>
        <v>7436.4129999999996</v>
      </c>
      <c r="CA34" s="77">
        <f t="shared" si="5"/>
        <v>7455.0619999999999</v>
      </c>
      <c r="CB34" s="77">
        <f t="shared" si="5"/>
        <v>7414.2820000000002</v>
      </c>
      <c r="CC34" s="77">
        <f t="shared" si="5"/>
        <v>7344.8189999999995</v>
      </c>
      <c r="CD34" s="77">
        <f t="shared" si="5"/>
        <v>7166.3019999999997</v>
      </c>
      <c r="CE34" s="77">
        <f t="shared" si="5"/>
        <v>7061.6610000000001</v>
      </c>
      <c r="CF34" s="77">
        <f t="shared" si="5"/>
        <v>6941.9639999999999</v>
      </c>
      <c r="CG34" s="77">
        <f t="shared" si="5"/>
        <v>6853.2209999999995</v>
      </c>
      <c r="CH34" s="77">
        <f t="shared" si="5"/>
        <v>6588.0460000000003</v>
      </c>
      <c r="CI34" s="77">
        <f t="shared" si="5"/>
        <v>6525.643</v>
      </c>
      <c r="CJ34" s="77">
        <f t="shared" si="5"/>
        <v>6387.348</v>
      </c>
      <c r="CK34" s="77">
        <f t="shared" si="5"/>
        <v>6288.65</v>
      </c>
      <c r="CL34" s="77">
        <f t="shared" si="5"/>
        <v>6166.2539999999999</v>
      </c>
      <c r="CM34" s="77">
        <f t="shared" si="5"/>
        <v>6073.0450000000001</v>
      </c>
      <c r="CN34" s="77">
        <f t="shared" si="5"/>
        <v>5998.7159999999994</v>
      </c>
      <c r="CO34" s="77">
        <f t="shared" si="5"/>
        <v>5915.0739999999996</v>
      </c>
      <c r="CP34" s="77">
        <f t="shared" si="5"/>
        <v>5799.3090000000002</v>
      </c>
      <c r="CQ34" s="77">
        <f t="shared" si="5"/>
        <v>5733.0509999999995</v>
      </c>
      <c r="CR34" s="77">
        <f t="shared" si="5"/>
        <v>5663.09</v>
      </c>
      <c r="CS34" s="77">
        <f t="shared" si="5"/>
        <v>5598.94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161471.77049999998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60</v>
      </c>
      <c r="C37" s="115">
        <v>60</v>
      </c>
      <c r="D37" s="115">
        <v>60</v>
      </c>
      <c r="E37" s="115">
        <v>60</v>
      </c>
      <c r="F37" s="115">
        <v>60</v>
      </c>
      <c r="G37" s="115">
        <v>60</v>
      </c>
      <c r="H37" s="115">
        <v>60</v>
      </c>
      <c r="I37" s="115">
        <v>60</v>
      </c>
      <c r="J37" s="115">
        <v>60</v>
      </c>
      <c r="K37" s="115">
        <v>60</v>
      </c>
      <c r="L37" s="115">
        <v>60</v>
      </c>
      <c r="M37" s="115">
        <v>60</v>
      </c>
      <c r="N37" s="115">
        <v>60</v>
      </c>
      <c r="O37" s="115">
        <v>60</v>
      </c>
      <c r="P37" s="115">
        <v>60</v>
      </c>
      <c r="Q37" s="115">
        <v>60</v>
      </c>
      <c r="R37" s="115">
        <v>60</v>
      </c>
      <c r="S37" s="115">
        <v>60</v>
      </c>
      <c r="T37" s="115">
        <v>60</v>
      </c>
      <c r="U37" s="115">
        <v>60</v>
      </c>
      <c r="V37" s="115">
        <v>69</v>
      </c>
      <c r="W37" s="115">
        <v>69</v>
      </c>
      <c r="X37" s="115">
        <v>69</v>
      </c>
      <c r="Y37" s="115">
        <v>69</v>
      </c>
      <c r="Z37" s="115">
        <v>127</v>
      </c>
      <c r="AA37" s="115">
        <v>127</v>
      </c>
      <c r="AB37" s="115">
        <v>127</v>
      </c>
      <c r="AC37" s="115">
        <v>127</v>
      </c>
      <c r="AD37" s="115">
        <v>163</v>
      </c>
      <c r="AE37" s="115">
        <v>163</v>
      </c>
      <c r="AF37" s="115">
        <v>163</v>
      </c>
      <c r="AG37" s="115">
        <v>163</v>
      </c>
      <c r="AH37" s="115">
        <v>250</v>
      </c>
      <c r="AI37" s="115">
        <v>250</v>
      </c>
      <c r="AJ37" s="115">
        <v>250</v>
      </c>
      <c r="AK37" s="115">
        <v>250</v>
      </c>
      <c r="AL37" s="115">
        <v>250</v>
      </c>
      <c r="AM37" s="115">
        <v>250</v>
      </c>
      <c r="AN37" s="115">
        <v>250</v>
      </c>
      <c r="AO37" s="115">
        <v>250</v>
      </c>
      <c r="AP37" s="115">
        <v>250</v>
      </c>
      <c r="AQ37" s="115">
        <v>250</v>
      </c>
      <c r="AR37" s="115">
        <v>250</v>
      </c>
      <c r="AS37" s="115">
        <v>250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250</v>
      </c>
      <c r="AY37" s="115">
        <v>250</v>
      </c>
      <c r="AZ37" s="115">
        <v>250</v>
      </c>
      <c r="BA37" s="115">
        <v>250</v>
      </c>
      <c r="BB37" s="115">
        <v>250</v>
      </c>
      <c r="BC37" s="115">
        <v>250</v>
      </c>
      <c r="BD37" s="115">
        <v>250</v>
      </c>
      <c r="BE37" s="115">
        <v>250</v>
      </c>
      <c r="BF37" s="115">
        <v>250</v>
      </c>
      <c r="BG37" s="115">
        <v>250</v>
      </c>
      <c r="BH37" s="115">
        <v>250</v>
      </c>
      <c r="BI37" s="115">
        <v>250</v>
      </c>
      <c r="BJ37" s="115">
        <v>248</v>
      </c>
      <c r="BK37" s="115">
        <v>248</v>
      </c>
      <c r="BL37" s="115">
        <v>248</v>
      </c>
      <c r="BM37" s="115">
        <v>248</v>
      </c>
      <c r="BN37" s="115">
        <v>144</v>
      </c>
      <c r="BO37" s="115">
        <v>144</v>
      </c>
      <c r="BP37" s="115">
        <v>144</v>
      </c>
      <c r="BQ37" s="115">
        <v>144</v>
      </c>
      <c r="BR37" s="115">
        <v>139</v>
      </c>
      <c r="BS37" s="115">
        <v>139</v>
      </c>
      <c r="BT37" s="115">
        <v>139</v>
      </c>
      <c r="BU37" s="115">
        <v>139</v>
      </c>
      <c r="BV37" s="115">
        <v>174</v>
      </c>
      <c r="BW37" s="115">
        <v>174</v>
      </c>
      <c r="BX37" s="115">
        <v>174</v>
      </c>
      <c r="BY37" s="115">
        <v>174</v>
      </c>
      <c r="BZ37" s="115">
        <v>221</v>
      </c>
      <c r="CA37" s="115">
        <v>221</v>
      </c>
      <c r="CB37" s="115">
        <v>221</v>
      </c>
      <c r="CC37" s="115">
        <v>221</v>
      </c>
      <c r="CD37" s="115">
        <v>221</v>
      </c>
      <c r="CE37" s="115">
        <v>221</v>
      </c>
      <c r="CF37" s="115">
        <v>221</v>
      </c>
      <c r="CG37" s="115">
        <v>221</v>
      </c>
      <c r="CH37" s="115">
        <v>196</v>
      </c>
      <c r="CI37" s="115">
        <v>196</v>
      </c>
      <c r="CJ37" s="115">
        <v>196</v>
      </c>
      <c r="CK37" s="115">
        <v>196</v>
      </c>
      <c r="CL37" s="115">
        <v>172</v>
      </c>
      <c r="CM37" s="115">
        <v>172</v>
      </c>
      <c r="CN37" s="115">
        <v>172</v>
      </c>
      <c r="CO37" s="115">
        <v>172</v>
      </c>
      <c r="CP37" s="115">
        <v>181</v>
      </c>
      <c r="CQ37" s="115">
        <v>181</v>
      </c>
      <c r="CR37" s="115">
        <v>181</v>
      </c>
      <c r="CS37" s="115">
        <v>181</v>
      </c>
      <c r="CT37" s="116"/>
      <c r="CU37" s="116"/>
      <c r="CV37" s="116"/>
      <c r="CW37" s="117"/>
      <c r="CX37" s="91">
        <f t="array" ref="CX37">SUMPRODUCT(B37:CW37*0.25)</f>
        <v>4105</v>
      </c>
    </row>
    <row r="38" spans="1:102" ht="24.95" customHeight="1" x14ac:dyDescent="0.2">
      <c r="A38" s="118" t="s">
        <v>45</v>
      </c>
      <c r="B38" s="119">
        <v>65</v>
      </c>
      <c r="C38" s="120">
        <v>65</v>
      </c>
      <c r="D38" s="120">
        <v>65</v>
      </c>
      <c r="E38" s="120">
        <v>65</v>
      </c>
      <c r="F38" s="120">
        <v>55</v>
      </c>
      <c r="G38" s="120">
        <v>55</v>
      </c>
      <c r="H38" s="120">
        <v>55</v>
      </c>
      <c r="I38" s="120">
        <v>55</v>
      </c>
      <c r="J38" s="120">
        <v>54</v>
      </c>
      <c r="K38" s="120">
        <v>54</v>
      </c>
      <c r="L38" s="120">
        <v>54</v>
      </c>
      <c r="M38" s="120">
        <v>54</v>
      </c>
      <c r="N38" s="120">
        <v>54</v>
      </c>
      <c r="O38" s="120">
        <v>54</v>
      </c>
      <c r="P38" s="120">
        <v>54</v>
      </c>
      <c r="Q38" s="120">
        <v>54</v>
      </c>
      <c r="R38" s="120">
        <v>54</v>
      </c>
      <c r="S38" s="120">
        <v>54</v>
      </c>
      <c r="T38" s="120">
        <v>54</v>
      </c>
      <c r="U38" s="120">
        <v>54</v>
      </c>
      <c r="V38" s="120">
        <v>54</v>
      </c>
      <c r="W38" s="120">
        <v>54</v>
      </c>
      <c r="X38" s="120">
        <v>54</v>
      </c>
      <c r="Y38" s="120">
        <v>54</v>
      </c>
      <c r="Z38" s="120">
        <v>165</v>
      </c>
      <c r="AA38" s="120">
        <v>165</v>
      </c>
      <c r="AB38" s="120">
        <v>165</v>
      </c>
      <c r="AC38" s="120">
        <v>165</v>
      </c>
      <c r="AD38" s="120">
        <v>158</v>
      </c>
      <c r="AE38" s="120">
        <v>158</v>
      </c>
      <c r="AF38" s="120">
        <v>158</v>
      </c>
      <c r="AG38" s="120">
        <v>158</v>
      </c>
      <c r="AH38" s="120">
        <v>344</v>
      </c>
      <c r="AI38" s="120">
        <v>344</v>
      </c>
      <c r="AJ38" s="120">
        <v>344</v>
      </c>
      <c r="AK38" s="120">
        <v>344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342</v>
      </c>
      <c r="AU38" s="120">
        <v>342</v>
      </c>
      <c r="AV38" s="120">
        <v>342</v>
      </c>
      <c r="AW38" s="120">
        <v>342</v>
      </c>
      <c r="AX38" s="120">
        <v>340</v>
      </c>
      <c r="AY38" s="120">
        <v>340</v>
      </c>
      <c r="AZ38" s="120">
        <v>340</v>
      </c>
      <c r="BA38" s="120">
        <v>340</v>
      </c>
      <c r="BB38" s="120">
        <v>343</v>
      </c>
      <c r="BC38" s="120">
        <v>343</v>
      </c>
      <c r="BD38" s="120">
        <v>343</v>
      </c>
      <c r="BE38" s="120">
        <v>343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338</v>
      </c>
      <c r="BK38" s="120">
        <v>338</v>
      </c>
      <c r="BL38" s="120">
        <v>338</v>
      </c>
      <c r="BM38" s="120">
        <v>338</v>
      </c>
      <c r="BN38" s="120">
        <v>314</v>
      </c>
      <c r="BO38" s="120">
        <v>314</v>
      </c>
      <c r="BP38" s="120">
        <v>314</v>
      </c>
      <c r="BQ38" s="120">
        <v>314</v>
      </c>
      <c r="BR38" s="120">
        <v>169</v>
      </c>
      <c r="BS38" s="120">
        <v>169</v>
      </c>
      <c r="BT38" s="120">
        <v>169</v>
      </c>
      <c r="BU38" s="120">
        <v>169</v>
      </c>
      <c r="BV38" s="120">
        <v>226</v>
      </c>
      <c r="BW38" s="120">
        <v>226</v>
      </c>
      <c r="BX38" s="120">
        <v>226</v>
      </c>
      <c r="BY38" s="120">
        <v>226</v>
      </c>
      <c r="BZ38" s="120">
        <v>203</v>
      </c>
      <c r="CA38" s="120">
        <v>203</v>
      </c>
      <c r="CB38" s="120">
        <v>203</v>
      </c>
      <c r="CC38" s="120">
        <v>203</v>
      </c>
      <c r="CD38" s="120">
        <v>170</v>
      </c>
      <c r="CE38" s="120">
        <v>170</v>
      </c>
      <c r="CF38" s="120">
        <v>170</v>
      </c>
      <c r="CG38" s="120">
        <v>170</v>
      </c>
      <c r="CH38" s="120">
        <v>130</v>
      </c>
      <c r="CI38" s="120">
        <v>130</v>
      </c>
      <c r="CJ38" s="120">
        <v>130</v>
      </c>
      <c r="CK38" s="120">
        <v>130</v>
      </c>
      <c r="CL38" s="120">
        <v>111</v>
      </c>
      <c r="CM38" s="120">
        <v>111</v>
      </c>
      <c r="CN38" s="120">
        <v>111</v>
      </c>
      <c r="CO38" s="120">
        <v>111</v>
      </c>
      <c r="CP38" s="120">
        <v>124</v>
      </c>
      <c r="CQ38" s="120">
        <v>124</v>
      </c>
      <c r="CR38" s="120">
        <v>124</v>
      </c>
      <c r="CS38" s="120">
        <v>124</v>
      </c>
      <c r="CT38" s="120"/>
      <c r="CU38" s="120"/>
      <c r="CV38" s="120"/>
      <c r="CW38" s="121"/>
      <c r="CX38" s="97">
        <f t="array" ref="CX38">SUMPRODUCT(B38:CW38*0.25)</f>
        <v>4863</v>
      </c>
    </row>
    <row r="39" spans="1:102" ht="24.95" customHeight="1" x14ac:dyDescent="0.2">
      <c r="A39" s="118" t="s">
        <v>46</v>
      </c>
      <c r="B39" s="119">
        <v>179.4</v>
      </c>
      <c r="C39" s="120">
        <v>49.3</v>
      </c>
      <c r="D39" s="120">
        <v>6</v>
      </c>
      <c r="E39" s="120"/>
      <c r="F39" s="120">
        <v>251.9</v>
      </c>
      <c r="G39" s="120">
        <v>186.1</v>
      </c>
      <c r="H39" s="120">
        <v>132.1</v>
      </c>
      <c r="I39" s="120">
        <v>117.4</v>
      </c>
      <c r="J39" s="120">
        <v>325.5</v>
      </c>
      <c r="K39" s="120">
        <v>266.10000000000002</v>
      </c>
      <c r="L39" s="120">
        <v>269.10000000000002</v>
      </c>
      <c r="M39" s="120">
        <v>370.1</v>
      </c>
      <c r="N39" s="120">
        <v>605.20000000000005</v>
      </c>
      <c r="O39" s="120">
        <v>565.29999999999995</v>
      </c>
      <c r="P39" s="120">
        <v>573.79999999999995</v>
      </c>
      <c r="Q39" s="120">
        <v>463.1</v>
      </c>
      <c r="R39" s="120">
        <v>500.5</v>
      </c>
      <c r="S39" s="120">
        <v>576.6</v>
      </c>
      <c r="T39" s="120">
        <v>757.6</v>
      </c>
      <c r="U39" s="120">
        <v>984</v>
      </c>
      <c r="V39" s="120">
        <v>877.5</v>
      </c>
      <c r="W39" s="120">
        <v>1099.2</v>
      </c>
      <c r="X39" s="120">
        <v>1316.2</v>
      </c>
      <c r="Y39" s="120">
        <v>1434</v>
      </c>
      <c r="Z39" s="120">
        <v>1099</v>
      </c>
      <c r="AA39" s="120">
        <v>1131.7</v>
      </c>
      <c r="AB39" s="120">
        <v>1164.7</v>
      </c>
      <c r="AC39" s="120">
        <v>802.4</v>
      </c>
      <c r="AD39" s="120"/>
      <c r="AE39" s="120"/>
      <c r="AF39" s="120">
        <v>258.8</v>
      </c>
      <c r="AG39" s="120">
        <v>566</v>
      </c>
      <c r="AH39" s="120">
        <v>359.7</v>
      </c>
      <c r="AI39" s="120">
        <v>623.79999999999995</v>
      </c>
      <c r="AJ39" s="120">
        <v>505</v>
      </c>
      <c r="AK39" s="120">
        <v>223.4</v>
      </c>
      <c r="AL39" s="120">
        <v>218.7</v>
      </c>
      <c r="AM39" s="120">
        <v>211.4</v>
      </c>
      <c r="AN39" s="120">
        <v>375.4</v>
      </c>
      <c r="AO39" s="120">
        <v>513.1</v>
      </c>
      <c r="AP39" s="120">
        <v>447.8</v>
      </c>
      <c r="AQ39" s="120">
        <v>620.9</v>
      </c>
      <c r="AR39" s="120">
        <v>773.8</v>
      </c>
      <c r="AS39" s="120">
        <v>919.1</v>
      </c>
      <c r="AT39" s="120">
        <v>1091</v>
      </c>
      <c r="AU39" s="120">
        <v>1036.2</v>
      </c>
      <c r="AV39" s="120">
        <v>1100</v>
      </c>
      <c r="AW39" s="120">
        <v>1100</v>
      </c>
      <c r="AX39" s="120">
        <v>891.1</v>
      </c>
      <c r="AY39" s="120">
        <v>842.5</v>
      </c>
      <c r="AZ39" s="120">
        <v>826.2</v>
      </c>
      <c r="BA39" s="120">
        <v>776</v>
      </c>
      <c r="BB39" s="120">
        <v>714.3</v>
      </c>
      <c r="BC39" s="120">
        <v>635.5</v>
      </c>
      <c r="BD39" s="120">
        <v>542.6</v>
      </c>
      <c r="BE39" s="120">
        <v>477.4</v>
      </c>
      <c r="BF39" s="120">
        <v>738.6</v>
      </c>
      <c r="BG39" s="120">
        <v>718.5</v>
      </c>
      <c r="BH39" s="120">
        <v>977.1</v>
      </c>
      <c r="BI39" s="120">
        <v>825.9</v>
      </c>
      <c r="BJ39" s="120">
        <v>940.1</v>
      </c>
      <c r="BK39" s="120">
        <v>679.8</v>
      </c>
      <c r="BL39" s="120">
        <v>371</v>
      </c>
      <c r="BM39" s="120">
        <v>67.400000000000006</v>
      </c>
      <c r="BN39" s="120">
        <v>468.3</v>
      </c>
      <c r="BO39" s="120">
        <v>246.1</v>
      </c>
      <c r="BP39" s="120">
        <v>749.4</v>
      </c>
      <c r="BQ39" s="120">
        <v>1089.4000000000001</v>
      </c>
      <c r="BR39" s="120"/>
      <c r="BS39" s="120">
        <v>387.6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323.39999999999998</v>
      </c>
      <c r="CM39" s="120">
        <v>711.9</v>
      </c>
      <c r="CN39" s="120">
        <v>591.9</v>
      </c>
      <c r="CO39" s="120">
        <v>412.5</v>
      </c>
      <c r="CP39" s="120">
        <v>603</v>
      </c>
      <c r="CQ39" s="120">
        <v>261.3</v>
      </c>
      <c r="CR39" s="120">
        <v>165.5</v>
      </c>
      <c r="CS39" s="120">
        <v>236.8</v>
      </c>
      <c r="CT39" s="122"/>
      <c r="CU39" s="122"/>
      <c r="CV39" s="122"/>
      <c r="CW39" s="121"/>
      <c r="CX39" s="97">
        <f t="array" ref="CX39">SUMPRODUCT(B39:CW39*0.25)</f>
        <v>11079.750000000005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>
        <v>57.476999999999997</v>
      </c>
      <c r="AU40" s="120">
        <v>57.476999999999997</v>
      </c>
      <c r="AV40" s="120">
        <v>57.476999999999997</v>
      </c>
      <c r="AW40" s="120">
        <v>57.476999999999997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165</v>
      </c>
      <c r="BG40" s="120">
        <v>165</v>
      </c>
      <c r="BH40" s="120">
        <v>165</v>
      </c>
      <c r="BI40" s="120">
        <v>165</v>
      </c>
      <c r="BJ40" s="120">
        <v>10</v>
      </c>
      <c r="BK40" s="120">
        <v>10</v>
      </c>
      <c r="BL40" s="120">
        <v>10</v>
      </c>
      <c r="BM40" s="120">
        <v>10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564.47699999999998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154.6</v>
      </c>
      <c r="BS41" s="120">
        <v>154.6</v>
      </c>
      <c r="BT41" s="120">
        <v>154.6</v>
      </c>
      <c r="BU41" s="120">
        <v>154.6</v>
      </c>
      <c r="BV41" s="120">
        <v>246.1</v>
      </c>
      <c r="BW41" s="120">
        <v>246.1</v>
      </c>
      <c r="BX41" s="120">
        <v>246.1</v>
      </c>
      <c r="BY41" s="120">
        <v>246.1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6400.6999999999971</v>
      </c>
    </row>
    <row r="42" spans="1:102" ht="30" customHeight="1" thickBot="1" x14ac:dyDescent="0.25">
      <c r="A42" s="105" t="s">
        <v>49</v>
      </c>
      <c r="B42" s="106">
        <f>SUM(B37:B41)</f>
        <v>304.39999999999998</v>
      </c>
      <c r="C42" s="107">
        <f t="shared" ref="C42:BN42" si="6">SUM(C37:C41)</f>
        <v>174.3</v>
      </c>
      <c r="D42" s="107">
        <f t="shared" si="6"/>
        <v>131</v>
      </c>
      <c r="E42" s="107">
        <f t="shared" si="6"/>
        <v>125</v>
      </c>
      <c r="F42" s="107">
        <f t="shared" si="6"/>
        <v>366.9</v>
      </c>
      <c r="G42" s="107">
        <f t="shared" si="6"/>
        <v>301.10000000000002</v>
      </c>
      <c r="H42" s="107">
        <f t="shared" si="6"/>
        <v>247.1</v>
      </c>
      <c r="I42" s="107">
        <f t="shared" si="6"/>
        <v>232.4</v>
      </c>
      <c r="J42" s="107">
        <f t="shared" si="6"/>
        <v>439.5</v>
      </c>
      <c r="K42" s="107">
        <f t="shared" si="6"/>
        <v>380.1</v>
      </c>
      <c r="L42" s="107">
        <f t="shared" si="6"/>
        <v>383.1</v>
      </c>
      <c r="M42" s="107">
        <f t="shared" si="6"/>
        <v>484.1</v>
      </c>
      <c r="N42" s="107">
        <f t="shared" si="6"/>
        <v>719.2</v>
      </c>
      <c r="O42" s="107">
        <f t="shared" si="6"/>
        <v>679.3</v>
      </c>
      <c r="P42" s="107">
        <f t="shared" si="6"/>
        <v>687.8</v>
      </c>
      <c r="Q42" s="107">
        <f t="shared" si="6"/>
        <v>577.1</v>
      </c>
      <c r="R42" s="107">
        <f t="shared" si="6"/>
        <v>614.5</v>
      </c>
      <c r="S42" s="107">
        <f t="shared" si="6"/>
        <v>690.6</v>
      </c>
      <c r="T42" s="107">
        <f t="shared" si="6"/>
        <v>871.6</v>
      </c>
      <c r="U42" s="107">
        <f t="shared" si="6"/>
        <v>1098</v>
      </c>
      <c r="V42" s="107">
        <f t="shared" si="6"/>
        <v>1000.5</v>
      </c>
      <c r="W42" s="107">
        <f t="shared" si="6"/>
        <v>1222.2</v>
      </c>
      <c r="X42" s="107">
        <f t="shared" si="6"/>
        <v>1439.2</v>
      </c>
      <c r="Y42" s="107">
        <f t="shared" si="6"/>
        <v>1557</v>
      </c>
      <c r="Z42" s="107">
        <f t="shared" si="6"/>
        <v>1391</v>
      </c>
      <c r="AA42" s="107">
        <f t="shared" si="6"/>
        <v>1423.7</v>
      </c>
      <c r="AB42" s="107">
        <f t="shared" si="6"/>
        <v>1456.7</v>
      </c>
      <c r="AC42" s="107">
        <f t="shared" si="6"/>
        <v>1094.4000000000001</v>
      </c>
      <c r="AD42" s="107">
        <f t="shared" si="6"/>
        <v>821</v>
      </c>
      <c r="AE42" s="107">
        <f t="shared" si="6"/>
        <v>821</v>
      </c>
      <c r="AF42" s="107">
        <f t="shared" si="6"/>
        <v>1079.8</v>
      </c>
      <c r="AG42" s="107">
        <f t="shared" si="6"/>
        <v>1387</v>
      </c>
      <c r="AH42" s="107">
        <f t="shared" si="6"/>
        <v>1453.7</v>
      </c>
      <c r="AI42" s="107">
        <f t="shared" si="6"/>
        <v>1717.8</v>
      </c>
      <c r="AJ42" s="107">
        <f t="shared" si="6"/>
        <v>1599</v>
      </c>
      <c r="AK42" s="107">
        <f t="shared" si="6"/>
        <v>1317.4</v>
      </c>
      <c r="AL42" s="107">
        <f t="shared" si="6"/>
        <v>1318.7</v>
      </c>
      <c r="AM42" s="107">
        <f t="shared" si="6"/>
        <v>1311.4</v>
      </c>
      <c r="AN42" s="107">
        <f t="shared" si="6"/>
        <v>1475.4</v>
      </c>
      <c r="AO42" s="107">
        <f t="shared" si="6"/>
        <v>1613.1</v>
      </c>
      <c r="AP42" s="107">
        <f t="shared" si="6"/>
        <v>1547.8</v>
      </c>
      <c r="AQ42" s="107">
        <f t="shared" si="6"/>
        <v>1720.9</v>
      </c>
      <c r="AR42" s="107">
        <f t="shared" si="6"/>
        <v>1873.8</v>
      </c>
      <c r="AS42" s="107">
        <f t="shared" si="6"/>
        <v>2019.1</v>
      </c>
      <c r="AT42" s="107">
        <f t="shared" si="6"/>
        <v>2240.4769999999999</v>
      </c>
      <c r="AU42" s="107">
        <f t="shared" si="6"/>
        <v>2185.6770000000001</v>
      </c>
      <c r="AV42" s="107">
        <f t="shared" si="6"/>
        <v>2249.4769999999999</v>
      </c>
      <c r="AW42" s="107">
        <f t="shared" si="6"/>
        <v>2249.4769999999999</v>
      </c>
      <c r="AX42" s="107">
        <f t="shared" si="6"/>
        <v>2147.1</v>
      </c>
      <c r="AY42" s="107">
        <f t="shared" si="6"/>
        <v>2098.5</v>
      </c>
      <c r="AZ42" s="107">
        <f t="shared" si="6"/>
        <v>2082.1999999999998</v>
      </c>
      <c r="BA42" s="107">
        <f t="shared" si="6"/>
        <v>2032</v>
      </c>
      <c r="BB42" s="107">
        <f t="shared" si="6"/>
        <v>1973.3</v>
      </c>
      <c r="BC42" s="107">
        <f t="shared" si="6"/>
        <v>1894.5</v>
      </c>
      <c r="BD42" s="107">
        <f t="shared" si="6"/>
        <v>1801.6</v>
      </c>
      <c r="BE42" s="107">
        <f t="shared" si="6"/>
        <v>1736.4</v>
      </c>
      <c r="BF42" s="107">
        <f t="shared" si="6"/>
        <v>2003.6</v>
      </c>
      <c r="BG42" s="107">
        <f t="shared" si="6"/>
        <v>1983.5</v>
      </c>
      <c r="BH42" s="107">
        <f t="shared" si="6"/>
        <v>2242.1</v>
      </c>
      <c r="BI42" s="107">
        <f t="shared" si="6"/>
        <v>2090.9</v>
      </c>
      <c r="BJ42" s="107">
        <f t="shared" si="6"/>
        <v>2036.1</v>
      </c>
      <c r="BK42" s="107">
        <f t="shared" si="6"/>
        <v>1775.8</v>
      </c>
      <c r="BL42" s="107">
        <f t="shared" si="6"/>
        <v>1467</v>
      </c>
      <c r="BM42" s="107">
        <f t="shared" si="6"/>
        <v>1163.4000000000001</v>
      </c>
      <c r="BN42" s="107">
        <f t="shared" si="6"/>
        <v>1426.3</v>
      </c>
      <c r="BO42" s="107">
        <f t="shared" ref="BO42:CW42" si="7">SUM(BO37:BO41)</f>
        <v>1204.0999999999999</v>
      </c>
      <c r="BP42" s="107">
        <f t="shared" si="7"/>
        <v>1707.4</v>
      </c>
      <c r="BQ42" s="107">
        <f t="shared" si="7"/>
        <v>2047.4</v>
      </c>
      <c r="BR42" s="107">
        <f t="shared" si="7"/>
        <v>462.6</v>
      </c>
      <c r="BS42" s="107">
        <f t="shared" si="7"/>
        <v>850.2</v>
      </c>
      <c r="BT42" s="107">
        <f t="shared" si="7"/>
        <v>462.6</v>
      </c>
      <c r="BU42" s="107">
        <f t="shared" si="7"/>
        <v>462.6</v>
      </c>
      <c r="BV42" s="107">
        <f t="shared" si="7"/>
        <v>646.1</v>
      </c>
      <c r="BW42" s="107">
        <f t="shared" si="7"/>
        <v>646.1</v>
      </c>
      <c r="BX42" s="107">
        <f t="shared" si="7"/>
        <v>646.1</v>
      </c>
      <c r="BY42" s="107">
        <f t="shared" si="7"/>
        <v>646.1</v>
      </c>
      <c r="BZ42" s="107">
        <f t="shared" si="7"/>
        <v>924</v>
      </c>
      <c r="CA42" s="107">
        <f t="shared" si="7"/>
        <v>924</v>
      </c>
      <c r="CB42" s="107">
        <f t="shared" si="7"/>
        <v>924</v>
      </c>
      <c r="CC42" s="107">
        <f t="shared" si="7"/>
        <v>924</v>
      </c>
      <c r="CD42" s="107">
        <f t="shared" si="7"/>
        <v>891</v>
      </c>
      <c r="CE42" s="107">
        <f t="shared" si="7"/>
        <v>891</v>
      </c>
      <c r="CF42" s="107">
        <f t="shared" si="7"/>
        <v>891</v>
      </c>
      <c r="CG42" s="107">
        <f t="shared" si="7"/>
        <v>891</v>
      </c>
      <c r="CH42" s="107">
        <f t="shared" si="7"/>
        <v>326</v>
      </c>
      <c r="CI42" s="107">
        <f t="shared" si="7"/>
        <v>326</v>
      </c>
      <c r="CJ42" s="107">
        <f t="shared" si="7"/>
        <v>326</v>
      </c>
      <c r="CK42" s="107">
        <f t="shared" si="7"/>
        <v>326</v>
      </c>
      <c r="CL42" s="107">
        <f t="shared" si="7"/>
        <v>606.4</v>
      </c>
      <c r="CM42" s="107">
        <f t="shared" si="7"/>
        <v>994.9</v>
      </c>
      <c r="CN42" s="107">
        <f t="shared" si="7"/>
        <v>874.9</v>
      </c>
      <c r="CO42" s="107">
        <f t="shared" si="7"/>
        <v>695.5</v>
      </c>
      <c r="CP42" s="107">
        <f t="shared" si="7"/>
        <v>908</v>
      </c>
      <c r="CQ42" s="107">
        <f t="shared" si="7"/>
        <v>566.29999999999995</v>
      </c>
      <c r="CR42" s="107">
        <f t="shared" si="7"/>
        <v>470.5</v>
      </c>
      <c r="CS42" s="107">
        <f t="shared" si="7"/>
        <v>541.79999999999995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27012.927000000003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179.4</v>
      </c>
      <c r="C47" s="120">
        <v>49.3</v>
      </c>
      <c r="D47" s="120">
        <v>6</v>
      </c>
      <c r="E47" s="120"/>
      <c r="F47" s="120">
        <v>251.9</v>
      </c>
      <c r="G47" s="120">
        <v>186.1</v>
      </c>
      <c r="H47" s="120">
        <v>132.1</v>
      </c>
      <c r="I47" s="120">
        <v>117.4</v>
      </c>
      <c r="J47" s="120">
        <v>325.5</v>
      </c>
      <c r="K47" s="120">
        <v>266.10000000000002</v>
      </c>
      <c r="L47" s="120">
        <v>269.10000000000002</v>
      </c>
      <c r="M47" s="120">
        <v>370.1</v>
      </c>
      <c r="N47" s="120">
        <v>605.20000000000005</v>
      </c>
      <c r="O47" s="120">
        <v>565.29999999999995</v>
      </c>
      <c r="P47" s="120">
        <v>573.79999999999995</v>
      </c>
      <c r="Q47" s="120">
        <v>463.1</v>
      </c>
      <c r="R47" s="120">
        <v>500.5</v>
      </c>
      <c r="S47" s="120">
        <v>576.6</v>
      </c>
      <c r="T47" s="120">
        <v>757.6</v>
      </c>
      <c r="U47" s="120">
        <v>984</v>
      </c>
      <c r="V47" s="120">
        <v>877.5</v>
      </c>
      <c r="W47" s="120">
        <v>1099.2</v>
      </c>
      <c r="X47" s="120">
        <v>1316.2</v>
      </c>
      <c r="Y47" s="120">
        <v>1434</v>
      </c>
      <c r="Z47" s="120">
        <v>1099</v>
      </c>
      <c r="AA47" s="120">
        <v>1131.7</v>
      </c>
      <c r="AB47" s="120">
        <v>1164.7</v>
      </c>
      <c r="AC47" s="120">
        <v>802.4</v>
      </c>
      <c r="AD47" s="120"/>
      <c r="AE47" s="120"/>
      <c r="AF47" s="120">
        <v>258.8</v>
      </c>
      <c r="AG47" s="120">
        <v>566</v>
      </c>
      <c r="AH47" s="120">
        <v>359.7</v>
      </c>
      <c r="AI47" s="120">
        <v>623.79999999999995</v>
      </c>
      <c r="AJ47" s="120">
        <v>505</v>
      </c>
      <c r="AK47" s="120">
        <v>223.4</v>
      </c>
      <c r="AL47" s="120">
        <v>218.7</v>
      </c>
      <c r="AM47" s="120">
        <v>211.4</v>
      </c>
      <c r="AN47" s="120">
        <v>375.4</v>
      </c>
      <c r="AO47" s="120">
        <v>513.1</v>
      </c>
      <c r="AP47" s="120">
        <v>447.8</v>
      </c>
      <c r="AQ47" s="120">
        <v>620.9</v>
      </c>
      <c r="AR47" s="120">
        <v>773.8</v>
      </c>
      <c r="AS47" s="120">
        <v>919.1</v>
      </c>
      <c r="AT47" s="120">
        <v>1091</v>
      </c>
      <c r="AU47" s="120">
        <v>1036.2</v>
      </c>
      <c r="AV47" s="120">
        <v>1100</v>
      </c>
      <c r="AW47" s="120">
        <v>1100</v>
      </c>
      <c r="AX47" s="120">
        <v>891.1</v>
      </c>
      <c r="AY47" s="120">
        <v>842.5</v>
      </c>
      <c r="AZ47" s="120">
        <v>826.2</v>
      </c>
      <c r="BA47" s="120">
        <v>776</v>
      </c>
      <c r="BB47" s="120">
        <v>714.3</v>
      </c>
      <c r="BC47" s="120">
        <v>635.5</v>
      </c>
      <c r="BD47" s="120">
        <v>542.6</v>
      </c>
      <c r="BE47" s="120">
        <v>477.4</v>
      </c>
      <c r="BF47" s="120">
        <v>738.6</v>
      </c>
      <c r="BG47" s="120">
        <v>718.5</v>
      </c>
      <c r="BH47" s="120">
        <v>977.1</v>
      </c>
      <c r="BI47" s="120">
        <v>825.9</v>
      </c>
      <c r="BJ47" s="120">
        <v>940.1</v>
      </c>
      <c r="BK47" s="120">
        <v>679.8</v>
      </c>
      <c r="BL47" s="120">
        <v>371</v>
      </c>
      <c r="BM47" s="120">
        <v>67.400000000000006</v>
      </c>
      <c r="BN47" s="120">
        <v>468.3</v>
      </c>
      <c r="BO47" s="120">
        <v>246.1</v>
      </c>
      <c r="BP47" s="120">
        <v>749.4</v>
      </c>
      <c r="BQ47" s="120">
        <v>1089.4000000000001</v>
      </c>
      <c r="BR47" s="120"/>
      <c r="BS47" s="120">
        <v>387.6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323.39999999999998</v>
      </c>
      <c r="CM47" s="120">
        <v>711.9</v>
      </c>
      <c r="CN47" s="120">
        <v>591.9</v>
      </c>
      <c r="CO47" s="120">
        <v>412.5</v>
      </c>
      <c r="CP47" s="120">
        <v>603</v>
      </c>
      <c r="CQ47" s="120">
        <v>261.3</v>
      </c>
      <c r="CR47" s="120">
        <v>165.5</v>
      </c>
      <c r="CS47" s="120">
        <v>236.8</v>
      </c>
      <c r="CT47" s="122"/>
      <c r="CU47" s="122"/>
      <c r="CV47" s="122"/>
      <c r="CW47" s="121"/>
      <c r="CX47" s="97">
        <f t="array" ref="CX47">SUMPRODUCT(B47:CW47*0.25)</f>
        <v>11079.750000000005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154.6</v>
      </c>
      <c r="BS49" s="120">
        <v>154.6</v>
      </c>
      <c r="BT49" s="120">
        <v>154.6</v>
      </c>
      <c r="BU49" s="120">
        <v>154.6</v>
      </c>
      <c r="BV49" s="120">
        <v>246.1</v>
      </c>
      <c r="BW49" s="120">
        <v>246.1</v>
      </c>
      <c r="BX49" s="120">
        <v>246.1</v>
      </c>
      <c r="BY49" s="120">
        <v>246.1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6400.6999999999971</v>
      </c>
    </row>
    <row r="50" spans="1:102" ht="24.95" customHeight="1" x14ac:dyDescent="0.2">
      <c r="A50" s="104" t="s">
        <v>51</v>
      </c>
      <c r="B50" s="119">
        <v>132</v>
      </c>
      <c r="C50" s="120">
        <v>132</v>
      </c>
      <c r="D50" s="120">
        <v>132</v>
      </c>
      <c r="E50" s="120">
        <v>132</v>
      </c>
      <c r="F50" s="120">
        <v>116</v>
      </c>
      <c r="G50" s="120">
        <v>116</v>
      </c>
      <c r="H50" s="120">
        <v>116</v>
      </c>
      <c r="I50" s="120">
        <v>116</v>
      </c>
      <c r="J50" s="120">
        <v>113</v>
      </c>
      <c r="K50" s="120">
        <v>113</v>
      </c>
      <c r="L50" s="120">
        <v>113</v>
      </c>
      <c r="M50" s="120">
        <v>113</v>
      </c>
      <c r="N50" s="120">
        <v>113</v>
      </c>
      <c r="O50" s="120">
        <v>113</v>
      </c>
      <c r="P50" s="120">
        <v>113</v>
      </c>
      <c r="Q50" s="120">
        <v>113</v>
      </c>
      <c r="R50" s="120">
        <v>124</v>
      </c>
      <c r="S50" s="120">
        <v>124</v>
      </c>
      <c r="T50" s="120">
        <v>124</v>
      </c>
      <c r="U50" s="120">
        <v>124</v>
      </c>
      <c r="V50" s="120">
        <v>150</v>
      </c>
      <c r="W50" s="120">
        <v>150</v>
      </c>
      <c r="X50" s="120">
        <v>150</v>
      </c>
      <c r="Y50" s="120">
        <v>150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150</v>
      </c>
      <c r="AQ50" s="120">
        <v>150</v>
      </c>
      <c r="AR50" s="120">
        <v>150</v>
      </c>
      <c r="AS50" s="120">
        <v>150</v>
      </c>
      <c r="AT50" s="120">
        <v>150</v>
      </c>
      <c r="AU50" s="120">
        <v>150</v>
      </c>
      <c r="AV50" s="120">
        <v>150</v>
      </c>
      <c r="AW50" s="120">
        <v>150</v>
      </c>
      <c r="AX50" s="120">
        <v>150</v>
      </c>
      <c r="AY50" s="120">
        <v>150</v>
      </c>
      <c r="AZ50" s="120">
        <v>150</v>
      </c>
      <c r="BA50" s="120">
        <v>150</v>
      </c>
      <c r="BB50" s="120">
        <v>150</v>
      </c>
      <c r="BC50" s="120">
        <v>150</v>
      </c>
      <c r="BD50" s="120">
        <v>150</v>
      </c>
      <c r="BE50" s="120">
        <v>150</v>
      </c>
      <c r="BF50" s="120">
        <v>150</v>
      </c>
      <c r="BG50" s="120">
        <v>150</v>
      </c>
      <c r="BH50" s="120">
        <v>150</v>
      </c>
      <c r="BI50" s="120">
        <v>150</v>
      </c>
      <c r="BJ50" s="120">
        <v>150</v>
      </c>
      <c r="BK50" s="120">
        <v>150</v>
      </c>
      <c r="BL50" s="120">
        <v>150</v>
      </c>
      <c r="BM50" s="120">
        <v>150</v>
      </c>
      <c r="BN50" s="120">
        <v>150</v>
      </c>
      <c r="BO50" s="120">
        <v>150</v>
      </c>
      <c r="BP50" s="120">
        <v>150</v>
      </c>
      <c r="BQ50" s="120">
        <v>150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150</v>
      </c>
      <c r="BW50" s="120">
        <v>150</v>
      </c>
      <c r="BX50" s="120">
        <v>150</v>
      </c>
      <c r="BY50" s="120">
        <v>150</v>
      </c>
      <c r="BZ50" s="120">
        <v>150</v>
      </c>
      <c r="CA50" s="120">
        <v>150</v>
      </c>
      <c r="CB50" s="120">
        <v>150</v>
      </c>
      <c r="CC50" s="120">
        <v>150</v>
      </c>
      <c r="CD50" s="120">
        <v>150</v>
      </c>
      <c r="CE50" s="120">
        <v>150</v>
      </c>
      <c r="CF50" s="120">
        <v>150</v>
      </c>
      <c r="CG50" s="120">
        <v>150</v>
      </c>
      <c r="CH50" s="120">
        <v>150</v>
      </c>
      <c r="CI50" s="120">
        <v>150</v>
      </c>
      <c r="CJ50" s="120">
        <v>150</v>
      </c>
      <c r="CK50" s="120">
        <v>150</v>
      </c>
      <c r="CL50" s="120">
        <v>150</v>
      </c>
      <c r="CM50" s="120">
        <v>150</v>
      </c>
      <c r="CN50" s="120">
        <v>150</v>
      </c>
      <c r="CO50" s="120">
        <v>150</v>
      </c>
      <c r="CP50" s="120">
        <v>150</v>
      </c>
      <c r="CQ50" s="120">
        <v>150</v>
      </c>
      <c r="CR50" s="120">
        <v>150</v>
      </c>
      <c r="CS50" s="120">
        <v>150</v>
      </c>
      <c r="CT50" s="122"/>
      <c r="CU50" s="122"/>
      <c r="CV50" s="122"/>
      <c r="CW50" s="121"/>
      <c r="CX50" s="97">
        <f t="array" ref="CX50">SUMPRODUCT(B50:CW50*0.25)</f>
        <v>3448</v>
      </c>
    </row>
    <row r="51" spans="1:102" ht="30" customHeight="1" thickBot="1" x14ac:dyDescent="0.25">
      <c r="A51" s="105" t="s">
        <v>52</v>
      </c>
      <c r="B51" s="106">
        <f>SUM(B45:B50)</f>
        <v>311.39999999999998</v>
      </c>
      <c r="C51" s="107">
        <f t="shared" ref="C51:BN51" si="8">SUM(C45:C50)</f>
        <v>181.3</v>
      </c>
      <c r="D51" s="107">
        <f t="shared" si="8"/>
        <v>138</v>
      </c>
      <c r="E51" s="107">
        <f t="shared" si="8"/>
        <v>132</v>
      </c>
      <c r="F51" s="107">
        <f t="shared" si="8"/>
        <v>367.9</v>
      </c>
      <c r="G51" s="107">
        <f t="shared" si="8"/>
        <v>302.10000000000002</v>
      </c>
      <c r="H51" s="107">
        <f t="shared" si="8"/>
        <v>248.1</v>
      </c>
      <c r="I51" s="107">
        <f t="shared" si="8"/>
        <v>233.4</v>
      </c>
      <c r="J51" s="107">
        <f t="shared" si="8"/>
        <v>438.5</v>
      </c>
      <c r="K51" s="107">
        <f t="shared" si="8"/>
        <v>379.1</v>
      </c>
      <c r="L51" s="107">
        <f t="shared" si="8"/>
        <v>382.1</v>
      </c>
      <c r="M51" s="107">
        <f t="shared" si="8"/>
        <v>483.1</v>
      </c>
      <c r="N51" s="107">
        <f t="shared" si="8"/>
        <v>718.2</v>
      </c>
      <c r="O51" s="107">
        <f t="shared" si="8"/>
        <v>678.3</v>
      </c>
      <c r="P51" s="107">
        <f t="shared" si="8"/>
        <v>686.8</v>
      </c>
      <c r="Q51" s="107">
        <f t="shared" si="8"/>
        <v>576.1</v>
      </c>
      <c r="R51" s="107">
        <f t="shared" si="8"/>
        <v>624.5</v>
      </c>
      <c r="S51" s="107">
        <f t="shared" si="8"/>
        <v>700.6</v>
      </c>
      <c r="T51" s="107">
        <f t="shared" si="8"/>
        <v>881.6</v>
      </c>
      <c r="U51" s="107">
        <f t="shared" si="8"/>
        <v>1108</v>
      </c>
      <c r="V51" s="107">
        <f t="shared" si="8"/>
        <v>1027.5</v>
      </c>
      <c r="W51" s="107">
        <f t="shared" si="8"/>
        <v>1249.2</v>
      </c>
      <c r="X51" s="107">
        <f t="shared" si="8"/>
        <v>1466.2</v>
      </c>
      <c r="Y51" s="107">
        <f t="shared" si="8"/>
        <v>1584</v>
      </c>
      <c r="Z51" s="107">
        <f t="shared" si="8"/>
        <v>1249</v>
      </c>
      <c r="AA51" s="107">
        <f t="shared" si="8"/>
        <v>1281.7</v>
      </c>
      <c r="AB51" s="107">
        <f t="shared" si="8"/>
        <v>1314.7</v>
      </c>
      <c r="AC51" s="107">
        <f t="shared" si="8"/>
        <v>952.4</v>
      </c>
      <c r="AD51" s="107">
        <f t="shared" si="8"/>
        <v>650</v>
      </c>
      <c r="AE51" s="107">
        <f t="shared" si="8"/>
        <v>650</v>
      </c>
      <c r="AF51" s="107">
        <f t="shared" si="8"/>
        <v>908.8</v>
      </c>
      <c r="AG51" s="107">
        <f t="shared" si="8"/>
        <v>1216</v>
      </c>
      <c r="AH51" s="107">
        <f t="shared" si="8"/>
        <v>1009.7</v>
      </c>
      <c r="AI51" s="107">
        <f t="shared" si="8"/>
        <v>1273.8</v>
      </c>
      <c r="AJ51" s="107">
        <f t="shared" si="8"/>
        <v>1155</v>
      </c>
      <c r="AK51" s="107">
        <f t="shared" si="8"/>
        <v>873.4</v>
      </c>
      <c r="AL51" s="107">
        <f t="shared" si="8"/>
        <v>868.7</v>
      </c>
      <c r="AM51" s="107">
        <f t="shared" si="8"/>
        <v>861.4</v>
      </c>
      <c r="AN51" s="107">
        <f t="shared" si="8"/>
        <v>1025.4000000000001</v>
      </c>
      <c r="AO51" s="107">
        <f t="shared" si="8"/>
        <v>1163.0999999999999</v>
      </c>
      <c r="AP51" s="107">
        <f t="shared" si="8"/>
        <v>1097.8</v>
      </c>
      <c r="AQ51" s="107">
        <f t="shared" si="8"/>
        <v>1270.9000000000001</v>
      </c>
      <c r="AR51" s="107">
        <f t="shared" si="8"/>
        <v>1423.8</v>
      </c>
      <c r="AS51" s="107">
        <f t="shared" si="8"/>
        <v>1569.1</v>
      </c>
      <c r="AT51" s="107">
        <f t="shared" si="8"/>
        <v>1741</v>
      </c>
      <c r="AU51" s="107">
        <f t="shared" si="8"/>
        <v>1686.2</v>
      </c>
      <c r="AV51" s="107">
        <f t="shared" si="8"/>
        <v>1750</v>
      </c>
      <c r="AW51" s="107">
        <f t="shared" si="8"/>
        <v>1750</v>
      </c>
      <c r="AX51" s="107">
        <f t="shared" si="8"/>
        <v>1541.1</v>
      </c>
      <c r="AY51" s="107">
        <f t="shared" si="8"/>
        <v>1492.5</v>
      </c>
      <c r="AZ51" s="107">
        <f t="shared" si="8"/>
        <v>1476.2</v>
      </c>
      <c r="BA51" s="107">
        <f t="shared" si="8"/>
        <v>1426</v>
      </c>
      <c r="BB51" s="107">
        <f t="shared" si="8"/>
        <v>1364.3</v>
      </c>
      <c r="BC51" s="107">
        <f t="shared" si="8"/>
        <v>1285.5</v>
      </c>
      <c r="BD51" s="107">
        <f t="shared" si="8"/>
        <v>1192.5999999999999</v>
      </c>
      <c r="BE51" s="107">
        <f t="shared" si="8"/>
        <v>1127.4000000000001</v>
      </c>
      <c r="BF51" s="107">
        <f t="shared" si="8"/>
        <v>1388.6</v>
      </c>
      <c r="BG51" s="107">
        <f t="shared" si="8"/>
        <v>1368.5</v>
      </c>
      <c r="BH51" s="107">
        <f t="shared" si="8"/>
        <v>1627.1</v>
      </c>
      <c r="BI51" s="107">
        <f t="shared" si="8"/>
        <v>1475.9</v>
      </c>
      <c r="BJ51" s="107">
        <f t="shared" si="8"/>
        <v>1590.1</v>
      </c>
      <c r="BK51" s="107">
        <f t="shared" si="8"/>
        <v>1329.8</v>
      </c>
      <c r="BL51" s="107">
        <f t="shared" si="8"/>
        <v>1021</v>
      </c>
      <c r="BM51" s="107">
        <f t="shared" si="8"/>
        <v>717.4</v>
      </c>
      <c r="BN51" s="107">
        <f t="shared" si="8"/>
        <v>1118.3</v>
      </c>
      <c r="BO51" s="107">
        <f t="shared" ref="BO51:CW51" si="9">SUM(BO45:BO50)</f>
        <v>896.1</v>
      </c>
      <c r="BP51" s="107">
        <f t="shared" si="9"/>
        <v>1399.4</v>
      </c>
      <c r="BQ51" s="107">
        <f t="shared" si="9"/>
        <v>1739.4</v>
      </c>
      <c r="BR51" s="107">
        <f t="shared" si="9"/>
        <v>304.60000000000002</v>
      </c>
      <c r="BS51" s="107">
        <f t="shared" si="9"/>
        <v>692.2</v>
      </c>
      <c r="BT51" s="107">
        <f t="shared" si="9"/>
        <v>304.60000000000002</v>
      </c>
      <c r="BU51" s="107">
        <f t="shared" si="9"/>
        <v>304.60000000000002</v>
      </c>
      <c r="BV51" s="107">
        <f t="shared" si="9"/>
        <v>396.1</v>
      </c>
      <c r="BW51" s="107">
        <f t="shared" si="9"/>
        <v>396.1</v>
      </c>
      <c r="BX51" s="107">
        <f t="shared" si="9"/>
        <v>396.1</v>
      </c>
      <c r="BY51" s="107">
        <f t="shared" si="9"/>
        <v>396.1</v>
      </c>
      <c r="BZ51" s="107">
        <f t="shared" si="9"/>
        <v>650</v>
      </c>
      <c r="CA51" s="107">
        <f t="shared" si="9"/>
        <v>650</v>
      </c>
      <c r="CB51" s="107">
        <f t="shared" si="9"/>
        <v>650</v>
      </c>
      <c r="CC51" s="107">
        <f t="shared" si="9"/>
        <v>650</v>
      </c>
      <c r="CD51" s="107">
        <f t="shared" si="9"/>
        <v>650</v>
      </c>
      <c r="CE51" s="107">
        <f t="shared" si="9"/>
        <v>650</v>
      </c>
      <c r="CF51" s="107">
        <f t="shared" si="9"/>
        <v>650</v>
      </c>
      <c r="CG51" s="107">
        <f t="shared" si="9"/>
        <v>650</v>
      </c>
      <c r="CH51" s="107">
        <f t="shared" si="9"/>
        <v>150</v>
      </c>
      <c r="CI51" s="107">
        <f t="shared" si="9"/>
        <v>150</v>
      </c>
      <c r="CJ51" s="107">
        <f t="shared" si="9"/>
        <v>150</v>
      </c>
      <c r="CK51" s="107">
        <f t="shared" si="9"/>
        <v>150</v>
      </c>
      <c r="CL51" s="107">
        <f t="shared" si="9"/>
        <v>473.4</v>
      </c>
      <c r="CM51" s="107">
        <f t="shared" si="9"/>
        <v>861.9</v>
      </c>
      <c r="CN51" s="107">
        <f t="shared" si="9"/>
        <v>741.9</v>
      </c>
      <c r="CO51" s="107">
        <f t="shared" si="9"/>
        <v>562.5</v>
      </c>
      <c r="CP51" s="107">
        <f t="shared" si="9"/>
        <v>753</v>
      </c>
      <c r="CQ51" s="107">
        <f t="shared" si="9"/>
        <v>411.3</v>
      </c>
      <c r="CR51" s="107">
        <f t="shared" si="9"/>
        <v>315.5</v>
      </c>
      <c r="CS51" s="107">
        <f t="shared" si="9"/>
        <v>386.8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20928.450000000004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5498.8530000000001</v>
      </c>
      <c r="C54" s="107">
        <f t="shared" ref="C54:BN54" si="12">C18+C28+C42</f>
        <v>5330.8440000000001</v>
      </c>
      <c r="D54" s="107">
        <f t="shared" si="12"/>
        <v>5293.8209999999999</v>
      </c>
      <c r="E54" s="107">
        <f t="shared" si="12"/>
        <v>5252.3339999999998</v>
      </c>
      <c r="F54" s="107">
        <f t="shared" si="12"/>
        <v>5387.5819999999994</v>
      </c>
      <c r="G54" s="107">
        <f t="shared" si="12"/>
        <v>5272.1200000000008</v>
      </c>
      <c r="H54" s="107">
        <f t="shared" si="12"/>
        <v>5195.6460000000006</v>
      </c>
      <c r="I54" s="107">
        <f t="shared" si="12"/>
        <v>5215.0739999999996</v>
      </c>
      <c r="J54" s="107">
        <f t="shared" si="12"/>
        <v>5345.1749999999993</v>
      </c>
      <c r="K54" s="107">
        <f t="shared" si="12"/>
        <v>5267.5500000000011</v>
      </c>
      <c r="L54" s="107">
        <f t="shared" si="12"/>
        <v>5291.2139999999999</v>
      </c>
      <c r="M54" s="107">
        <f t="shared" si="12"/>
        <v>5427.2029999999995</v>
      </c>
      <c r="N54" s="107">
        <f t="shared" si="12"/>
        <v>5734.4489999999996</v>
      </c>
      <c r="O54" s="107">
        <f t="shared" si="12"/>
        <v>5754.3409999999994</v>
      </c>
      <c r="P54" s="107">
        <f t="shared" si="12"/>
        <v>5783.335</v>
      </c>
      <c r="Q54" s="107">
        <f t="shared" si="12"/>
        <v>5693.5480000000007</v>
      </c>
      <c r="R54" s="107">
        <f t="shared" si="12"/>
        <v>5776.0289999999995</v>
      </c>
      <c r="S54" s="107">
        <f t="shared" si="12"/>
        <v>5778.3870000000006</v>
      </c>
      <c r="T54" s="107">
        <f t="shared" si="12"/>
        <v>5906.6820000000007</v>
      </c>
      <c r="U54" s="107">
        <f t="shared" si="12"/>
        <v>6215.8720000000003</v>
      </c>
      <c r="V54" s="107">
        <f t="shared" si="12"/>
        <v>6218.7430000000004</v>
      </c>
      <c r="W54" s="107">
        <f t="shared" si="12"/>
        <v>6517.0479999999998</v>
      </c>
      <c r="X54" s="107">
        <f t="shared" si="12"/>
        <v>6829.857</v>
      </c>
      <c r="Y54" s="107">
        <f t="shared" si="12"/>
        <v>7056.6910000000007</v>
      </c>
      <c r="Z54" s="107">
        <f t="shared" si="12"/>
        <v>7054.2060000000001</v>
      </c>
      <c r="AA54" s="107">
        <f t="shared" si="12"/>
        <v>7201.9139999999998</v>
      </c>
      <c r="AB54" s="107">
        <f t="shared" si="12"/>
        <v>7336.9389999999994</v>
      </c>
      <c r="AC54" s="107">
        <f t="shared" si="12"/>
        <v>7137.4709999999995</v>
      </c>
      <c r="AD54" s="107">
        <f t="shared" si="12"/>
        <v>6969.152</v>
      </c>
      <c r="AE54" s="107">
        <f t="shared" si="12"/>
        <v>7164.3040000000001</v>
      </c>
      <c r="AF54" s="107">
        <f t="shared" si="12"/>
        <v>7487.5780000000004</v>
      </c>
      <c r="AG54" s="107">
        <f t="shared" si="12"/>
        <v>7880.36</v>
      </c>
      <c r="AH54" s="107">
        <f t="shared" si="12"/>
        <v>8063.3040000000001</v>
      </c>
      <c r="AI54" s="107">
        <f t="shared" si="12"/>
        <v>8459.5329999999994</v>
      </c>
      <c r="AJ54" s="107">
        <f t="shared" si="12"/>
        <v>8370.0740000000005</v>
      </c>
      <c r="AK54" s="107">
        <f t="shared" si="12"/>
        <v>8171.8690000000006</v>
      </c>
      <c r="AL54" s="107">
        <f t="shared" si="12"/>
        <v>8379.9789999999994</v>
      </c>
      <c r="AM54" s="107">
        <f t="shared" si="12"/>
        <v>8483.1540000000005</v>
      </c>
      <c r="AN54" s="107">
        <f t="shared" si="12"/>
        <v>8726.6290000000008</v>
      </c>
      <c r="AO54" s="107">
        <f t="shared" si="12"/>
        <v>8852.3680000000004</v>
      </c>
      <c r="AP54" s="107">
        <f t="shared" si="12"/>
        <v>8663.6709999999985</v>
      </c>
      <c r="AQ54" s="107">
        <f t="shared" si="12"/>
        <v>8910.3230000000003</v>
      </c>
      <c r="AR54" s="107">
        <f t="shared" si="12"/>
        <v>9160.7579999999998</v>
      </c>
      <c r="AS54" s="107">
        <f t="shared" si="12"/>
        <v>9344.3970000000008</v>
      </c>
      <c r="AT54" s="107">
        <f t="shared" si="12"/>
        <v>9512.3679999999986</v>
      </c>
      <c r="AU54" s="107">
        <f t="shared" si="12"/>
        <v>9612.027</v>
      </c>
      <c r="AV54" s="107">
        <f t="shared" si="12"/>
        <v>9727.7069999999985</v>
      </c>
      <c r="AW54" s="107">
        <f t="shared" si="12"/>
        <v>9787.2249999999985</v>
      </c>
      <c r="AX54" s="107">
        <f t="shared" si="12"/>
        <v>9805.6610000000001</v>
      </c>
      <c r="AY54" s="107">
        <f t="shared" si="12"/>
        <v>9828.1319999999996</v>
      </c>
      <c r="AZ54" s="107">
        <f t="shared" si="12"/>
        <v>9821.0449999999983</v>
      </c>
      <c r="BA54" s="107">
        <f t="shared" si="12"/>
        <v>9761.4349999999995</v>
      </c>
      <c r="BB54" s="107">
        <f t="shared" si="12"/>
        <v>9675.2199999999993</v>
      </c>
      <c r="BC54" s="107">
        <f t="shared" si="12"/>
        <v>9551.255000000001</v>
      </c>
      <c r="BD54" s="107">
        <f t="shared" si="12"/>
        <v>9405.5319999999992</v>
      </c>
      <c r="BE54" s="107">
        <f t="shared" si="12"/>
        <v>9241.4500000000007</v>
      </c>
      <c r="BF54" s="107">
        <f t="shared" si="12"/>
        <v>9324.7950000000001</v>
      </c>
      <c r="BG54" s="107">
        <f t="shared" si="12"/>
        <v>9248.8649999999998</v>
      </c>
      <c r="BH54" s="107">
        <f t="shared" si="12"/>
        <v>9346.0640000000003</v>
      </c>
      <c r="BI54" s="107">
        <f t="shared" si="12"/>
        <v>9124.6309999999994</v>
      </c>
      <c r="BJ54" s="107">
        <f t="shared" si="12"/>
        <v>9010.8590000000004</v>
      </c>
      <c r="BK54" s="107">
        <f t="shared" si="12"/>
        <v>8660.1229999999996</v>
      </c>
      <c r="BL54" s="107">
        <f t="shared" si="12"/>
        <v>8366.2999999999993</v>
      </c>
      <c r="BM54" s="107">
        <f t="shared" si="12"/>
        <v>7939.7789999999986</v>
      </c>
      <c r="BN54" s="107">
        <f t="shared" si="12"/>
        <v>8185.6050000000005</v>
      </c>
      <c r="BO54" s="107">
        <f t="shared" ref="BO54:CX54" si="13">BO18+BO28+BO42</f>
        <v>7939.482</v>
      </c>
      <c r="BP54" s="107">
        <f t="shared" si="13"/>
        <v>8399.8410000000003</v>
      </c>
      <c r="BQ54" s="107">
        <f t="shared" si="13"/>
        <v>8705.9879999999994</v>
      </c>
      <c r="BR54" s="107">
        <f t="shared" si="13"/>
        <v>7156.2190000000001</v>
      </c>
      <c r="BS54" s="107">
        <f t="shared" si="13"/>
        <v>7506.482</v>
      </c>
      <c r="BT54" s="107">
        <f t="shared" si="13"/>
        <v>7184.1140000000005</v>
      </c>
      <c r="BU54" s="107">
        <f t="shared" si="13"/>
        <v>7245.71</v>
      </c>
      <c r="BV54" s="107">
        <f t="shared" si="13"/>
        <v>7458.1090000000004</v>
      </c>
      <c r="BW54" s="107">
        <f t="shared" si="13"/>
        <v>7507.6</v>
      </c>
      <c r="BX54" s="107">
        <f t="shared" si="13"/>
        <v>7593.6110000000008</v>
      </c>
      <c r="BY54" s="107">
        <f t="shared" si="13"/>
        <v>7598.0770000000002</v>
      </c>
      <c r="BZ54" s="107">
        <f t="shared" si="13"/>
        <v>7936.4130000000005</v>
      </c>
      <c r="CA54" s="107">
        <f t="shared" si="13"/>
        <v>7955.0619999999999</v>
      </c>
      <c r="CB54" s="107">
        <f t="shared" si="13"/>
        <v>7914.2820000000002</v>
      </c>
      <c r="CC54" s="107">
        <f t="shared" si="13"/>
        <v>7844.8190000000004</v>
      </c>
      <c r="CD54" s="107">
        <f t="shared" si="13"/>
        <v>7666.3019999999997</v>
      </c>
      <c r="CE54" s="107">
        <f t="shared" si="13"/>
        <v>7561.6610000000001</v>
      </c>
      <c r="CF54" s="107">
        <f t="shared" si="13"/>
        <v>7441.9639999999999</v>
      </c>
      <c r="CG54" s="107">
        <f t="shared" si="13"/>
        <v>7353.2210000000005</v>
      </c>
      <c r="CH54" s="107">
        <f t="shared" si="13"/>
        <v>6588.0460000000003</v>
      </c>
      <c r="CI54" s="107">
        <f t="shared" si="13"/>
        <v>6525.643</v>
      </c>
      <c r="CJ54" s="107">
        <f t="shared" si="13"/>
        <v>6387.348</v>
      </c>
      <c r="CK54" s="107">
        <f t="shared" si="13"/>
        <v>6288.65</v>
      </c>
      <c r="CL54" s="107">
        <f t="shared" si="13"/>
        <v>6489.6540000000005</v>
      </c>
      <c r="CM54" s="107">
        <f t="shared" si="13"/>
        <v>6784.9449999999997</v>
      </c>
      <c r="CN54" s="107">
        <f t="shared" si="13"/>
        <v>6590.616</v>
      </c>
      <c r="CO54" s="107">
        <f t="shared" si="13"/>
        <v>6327.5740000000005</v>
      </c>
      <c r="CP54" s="107">
        <f t="shared" si="13"/>
        <v>6402.3090000000002</v>
      </c>
      <c r="CQ54" s="107">
        <f t="shared" si="13"/>
        <v>5994.3509999999997</v>
      </c>
      <c r="CR54" s="107">
        <f t="shared" si="13"/>
        <v>5828.59</v>
      </c>
      <c r="CS54" s="107">
        <f t="shared" si="13"/>
        <v>5835.7400000000007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178952.22050000005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-320.60000000000002</v>
      </c>
      <c r="C5" s="25">
        <v>-450.7</v>
      </c>
      <c r="D5" s="25">
        <v>-494</v>
      </c>
      <c r="E5" s="25">
        <v>-523</v>
      </c>
      <c r="F5" s="25">
        <v>-248.1</v>
      </c>
      <c r="G5" s="25">
        <v>-313.89999999999998</v>
      </c>
      <c r="H5" s="25">
        <v>-367.9</v>
      </c>
      <c r="I5" s="25">
        <v>-382.6</v>
      </c>
      <c r="J5" s="25">
        <v>-174.5</v>
      </c>
      <c r="K5" s="25">
        <v>-233.89999999999998</v>
      </c>
      <c r="L5" s="25">
        <v>-230.89999999999998</v>
      </c>
      <c r="M5" s="25">
        <v>-129.89999999999998</v>
      </c>
      <c r="N5" s="25">
        <v>105.20000000000005</v>
      </c>
      <c r="O5" s="25">
        <v>65.299999999999955</v>
      </c>
      <c r="P5" s="25">
        <v>73.799999999999955</v>
      </c>
      <c r="Q5" s="25">
        <v>-36.899999999999977</v>
      </c>
      <c r="R5" s="25">
        <v>0.5</v>
      </c>
      <c r="S5" s="25">
        <v>76.600000000000023</v>
      </c>
      <c r="T5" s="25">
        <v>257.60000000000002</v>
      </c>
      <c r="U5" s="25">
        <v>484</v>
      </c>
      <c r="V5" s="25">
        <v>377.5</v>
      </c>
      <c r="W5" s="25">
        <v>599.20000000000005</v>
      </c>
      <c r="X5" s="25">
        <v>816.2</v>
      </c>
      <c r="Y5" s="25">
        <v>934</v>
      </c>
      <c r="Z5" s="25">
        <v>599</v>
      </c>
      <c r="AA5" s="25">
        <v>631.70000000000005</v>
      </c>
      <c r="AB5" s="25">
        <v>664.7</v>
      </c>
      <c r="AC5" s="25">
        <v>302.39999999999998</v>
      </c>
      <c r="AD5" s="25">
        <v>401.3</v>
      </c>
      <c r="AE5" s="25">
        <v>368.5</v>
      </c>
      <c r="AF5" s="25">
        <v>758.8</v>
      </c>
      <c r="AG5" s="25">
        <v>1066</v>
      </c>
      <c r="AH5" s="25">
        <v>859.7</v>
      </c>
      <c r="AI5" s="25">
        <v>1123.8</v>
      </c>
      <c r="AJ5" s="25">
        <v>1005</v>
      </c>
      <c r="AK5" s="25">
        <v>723.4</v>
      </c>
      <c r="AL5" s="25">
        <v>718.7</v>
      </c>
      <c r="AM5" s="25">
        <v>711.4</v>
      </c>
      <c r="AN5" s="25">
        <v>875.4</v>
      </c>
      <c r="AO5" s="25">
        <v>1013.1</v>
      </c>
      <c r="AP5" s="25">
        <v>947.8</v>
      </c>
      <c r="AQ5" s="25">
        <v>1120.9000000000001</v>
      </c>
      <c r="AR5" s="25">
        <v>1273.8</v>
      </c>
      <c r="AS5" s="25">
        <v>1419.1</v>
      </c>
      <c r="AT5" s="25">
        <v>1591</v>
      </c>
      <c r="AU5" s="25">
        <v>1536.2</v>
      </c>
      <c r="AV5" s="25">
        <v>1600</v>
      </c>
      <c r="AW5" s="25">
        <v>1600</v>
      </c>
      <c r="AX5" s="25">
        <v>1391.1</v>
      </c>
      <c r="AY5" s="25">
        <v>1342.5</v>
      </c>
      <c r="AZ5" s="25">
        <v>1326.2</v>
      </c>
      <c r="BA5" s="25">
        <v>1276</v>
      </c>
      <c r="BB5" s="25">
        <v>1214.3</v>
      </c>
      <c r="BC5" s="25">
        <v>1135.5</v>
      </c>
      <c r="BD5" s="25">
        <v>1042.5999999999999</v>
      </c>
      <c r="BE5" s="25">
        <v>977.4</v>
      </c>
      <c r="BF5" s="25">
        <v>1238.5999999999999</v>
      </c>
      <c r="BG5" s="25">
        <v>1218.5</v>
      </c>
      <c r="BH5" s="25">
        <v>1477.1</v>
      </c>
      <c r="BI5" s="25">
        <v>1325.9</v>
      </c>
      <c r="BJ5" s="25">
        <v>1440.1</v>
      </c>
      <c r="BK5" s="25">
        <v>1179.8</v>
      </c>
      <c r="BL5" s="25">
        <v>871</v>
      </c>
      <c r="BM5" s="25">
        <v>567.4</v>
      </c>
      <c r="BN5" s="25">
        <v>968.3</v>
      </c>
      <c r="BO5" s="25">
        <v>746.1</v>
      </c>
      <c r="BP5" s="25">
        <v>1249.4000000000001</v>
      </c>
      <c r="BQ5" s="25">
        <v>1589.4</v>
      </c>
      <c r="BR5" s="25">
        <v>144.5</v>
      </c>
      <c r="BS5" s="25">
        <v>542.20000000000005</v>
      </c>
      <c r="BT5" s="25">
        <v>-287.60000000000002</v>
      </c>
      <c r="BU5" s="25">
        <v>-594.9</v>
      </c>
      <c r="BV5" s="25">
        <v>-1137.6000000000001</v>
      </c>
      <c r="BW5" s="25">
        <v>-976.19999999999993</v>
      </c>
      <c r="BX5" s="25">
        <v>-923.30000000000007</v>
      </c>
      <c r="BY5" s="25">
        <v>-755.6</v>
      </c>
      <c r="BZ5" s="25">
        <v>-502.79999999999995</v>
      </c>
      <c r="CA5" s="25">
        <v>-484.5</v>
      </c>
      <c r="CB5" s="25">
        <v>-455.6</v>
      </c>
      <c r="CC5" s="25">
        <v>-409.5</v>
      </c>
      <c r="CD5" s="25">
        <v>-295.20000000000005</v>
      </c>
      <c r="CE5" s="25">
        <v>-437.20000000000005</v>
      </c>
      <c r="CF5" s="25">
        <v>-542.40000000000009</v>
      </c>
      <c r="CG5" s="25">
        <v>-626.29999999999995</v>
      </c>
      <c r="CH5" s="25">
        <v>-904.8</v>
      </c>
      <c r="CI5" s="25">
        <v>-947.5</v>
      </c>
      <c r="CJ5" s="25">
        <v>-694.2</v>
      </c>
      <c r="CK5" s="25">
        <v>-824.6</v>
      </c>
      <c r="CL5" s="25">
        <v>-88.700000000000045</v>
      </c>
      <c r="CM5" s="25">
        <v>299.79999999999995</v>
      </c>
      <c r="CN5" s="25">
        <v>179.79999999999995</v>
      </c>
      <c r="CO5" s="25">
        <v>0.39999999999997726</v>
      </c>
      <c r="CP5" s="25">
        <v>103</v>
      </c>
      <c r="CQ5" s="25">
        <v>-238.7</v>
      </c>
      <c r="CR5" s="25">
        <v>-334.5</v>
      </c>
      <c r="CS5" s="25">
        <v>-263.2</v>
      </c>
      <c r="CT5" s="26"/>
      <c r="CU5" s="26"/>
      <c r="CV5" s="26"/>
      <c r="CW5" s="27"/>
      <c r="CX5" s="132">
        <f t="array" ref="CX5">SUMPRODUCT(B5:CW5*0.25)</f>
        <v>8729.1750000000065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214.73</v>
      </c>
      <c r="C8" s="138">
        <v>213.61</v>
      </c>
      <c r="D8" s="138">
        <v>205.82</v>
      </c>
      <c r="E8" s="138">
        <v>197.92</v>
      </c>
      <c r="F8" s="138">
        <v>214.61</v>
      </c>
      <c r="G8" s="138">
        <v>207.25</v>
      </c>
      <c r="H8" s="138">
        <v>200.96</v>
      </c>
      <c r="I8" s="138">
        <v>205.81</v>
      </c>
      <c r="J8" s="138">
        <v>213.61</v>
      </c>
      <c r="K8" s="138">
        <v>208.28</v>
      </c>
      <c r="L8" s="138">
        <v>200.61</v>
      </c>
      <c r="M8" s="138">
        <v>207.51</v>
      </c>
      <c r="N8" s="138">
        <v>205.82</v>
      </c>
      <c r="O8" s="138">
        <v>210.34</v>
      </c>
      <c r="P8" s="138">
        <v>213.61</v>
      </c>
      <c r="Q8" s="138">
        <v>199.94</v>
      </c>
      <c r="R8" s="138">
        <v>202.15</v>
      </c>
      <c r="S8" s="138">
        <v>203.46</v>
      </c>
      <c r="T8" s="138">
        <v>207.22</v>
      </c>
      <c r="U8" s="138">
        <v>216.61</v>
      </c>
      <c r="V8" s="138">
        <v>218.61</v>
      </c>
      <c r="W8" s="138">
        <v>221.61</v>
      </c>
      <c r="X8" s="138">
        <v>226.61</v>
      </c>
      <c r="Y8" s="138">
        <v>229.48</v>
      </c>
      <c r="Z8" s="138">
        <v>230.75</v>
      </c>
      <c r="AA8" s="138">
        <v>242.66</v>
      </c>
      <c r="AB8" s="138">
        <v>246.56</v>
      </c>
      <c r="AC8" s="138">
        <v>249.83</v>
      </c>
      <c r="AD8" s="138">
        <v>254.86</v>
      </c>
      <c r="AE8" s="138">
        <v>227.65</v>
      </c>
      <c r="AF8" s="138">
        <v>228.32</v>
      </c>
      <c r="AG8" s="138">
        <v>224.76</v>
      </c>
      <c r="AH8" s="138">
        <v>228.47</v>
      </c>
      <c r="AI8" s="138">
        <v>174.38</v>
      </c>
      <c r="AJ8" s="138">
        <v>166.38</v>
      </c>
      <c r="AK8" s="138">
        <v>137.68</v>
      </c>
      <c r="AL8" s="138">
        <v>100</v>
      </c>
      <c r="AM8" s="138">
        <v>52.3</v>
      </c>
      <c r="AN8" s="138">
        <v>45</v>
      </c>
      <c r="AO8" s="138">
        <v>42.99</v>
      </c>
      <c r="AP8" s="138">
        <v>150</v>
      </c>
      <c r="AQ8" s="138">
        <v>95</v>
      </c>
      <c r="AR8" s="138">
        <v>83.5</v>
      </c>
      <c r="AS8" s="138">
        <v>55.06</v>
      </c>
      <c r="AT8" s="138">
        <v>70.83</v>
      </c>
      <c r="AU8" s="138">
        <v>50.33</v>
      </c>
      <c r="AV8" s="138">
        <v>5</v>
      </c>
      <c r="AW8" s="138">
        <v>5.85</v>
      </c>
      <c r="AX8" s="138">
        <v>30.92</v>
      </c>
      <c r="AY8" s="138">
        <v>24.36</v>
      </c>
      <c r="AZ8" s="138">
        <v>18.010000000000002</v>
      </c>
      <c r="BA8" s="138">
        <v>15.23</v>
      </c>
      <c r="BB8" s="138">
        <v>19.68</v>
      </c>
      <c r="BC8" s="138">
        <v>18.04</v>
      </c>
      <c r="BD8" s="138">
        <v>19.32</v>
      </c>
      <c r="BE8" s="138">
        <v>18.96</v>
      </c>
      <c r="BF8" s="138">
        <v>27.55</v>
      </c>
      <c r="BG8" s="138">
        <v>31.74</v>
      </c>
      <c r="BH8" s="138">
        <v>31.16</v>
      </c>
      <c r="BI8" s="138">
        <v>45.65</v>
      </c>
      <c r="BJ8" s="138">
        <v>15</v>
      </c>
      <c r="BK8" s="138">
        <v>45.01</v>
      </c>
      <c r="BL8" s="138">
        <v>59.33</v>
      </c>
      <c r="BM8" s="138">
        <v>105.52</v>
      </c>
      <c r="BN8" s="138">
        <v>65.47</v>
      </c>
      <c r="BO8" s="138">
        <v>123.19</v>
      </c>
      <c r="BP8" s="138">
        <v>213.61</v>
      </c>
      <c r="BQ8" s="138">
        <v>229.73</v>
      </c>
      <c r="BR8" s="138">
        <v>211.45</v>
      </c>
      <c r="BS8" s="138">
        <v>233.14</v>
      </c>
      <c r="BT8" s="138">
        <v>242.35</v>
      </c>
      <c r="BU8" s="138">
        <v>255.26</v>
      </c>
      <c r="BV8" s="138">
        <v>234.98</v>
      </c>
      <c r="BW8" s="138">
        <v>237.93</v>
      </c>
      <c r="BX8" s="138">
        <v>239.13</v>
      </c>
      <c r="BY8" s="138">
        <v>262.75</v>
      </c>
      <c r="BZ8" s="138">
        <v>246.79</v>
      </c>
      <c r="CA8" s="138">
        <v>259.01</v>
      </c>
      <c r="CB8" s="138">
        <v>250</v>
      </c>
      <c r="CC8" s="138">
        <v>259.01</v>
      </c>
      <c r="CD8" s="138">
        <v>246.35</v>
      </c>
      <c r="CE8" s="138">
        <v>246.44</v>
      </c>
      <c r="CF8" s="138">
        <v>247.58</v>
      </c>
      <c r="CG8" s="138">
        <v>222.31</v>
      </c>
      <c r="CH8" s="138">
        <v>232.65</v>
      </c>
      <c r="CI8" s="138">
        <v>214.85</v>
      </c>
      <c r="CJ8" s="138">
        <v>238.01</v>
      </c>
      <c r="CK8" s="138">
        <v>234.48</v>
      </c>
      <c r="CL8" s="138">
        <v>239.04</v>
      </c>
      <c r="CM8" s="138">
        <v>234.63</v>
      </c>
      <c r="CN8" s="138">
        <v>228.34</v>
      </c>
      <c r="CO8" s="138">
        <v>222.61</v>
      </c>
      <c r="CP8" s="138">
        <v>230.29</v>
      </c>
      <c r="CQ8" s="138">
        <v>224.5</v>
      </c>
      <c r="CR8" s="138">
        <v>222.61</v>
      </c>
      <c r="CS8" s="138">
        <v>226.36</v>
      </c>
      <c r="CT8" s="139"/>
      <c r="CU8" s="139"/>
      <c r="CV8" s="139"/>
      <c r="CW8" s="140"/>
      <c r="CX8" s="141">
        <f>IF(SUM(B8:CW8)&lt;&gt;0,AVERAGEIF(B8:CW8,"&lt;&gt;"""),"")</f>
        <v>168.90281250000004</v>
      </c>
    </row>
    <row r="9" spans="1:102" ht="24.95" customHeight="1" thickBot="1" x14ac:dyDescent="0.25">
      <c r="A9" s="133" t="s">
        <v>6</v>
      </c>
      <c r="B9" s="42">
        <v>208.02</v>
      </c>
      <c r="C9" s="43">
        <v>208.02</v>
      </c>
      <c r="D9" s="43">
        <v>208.02</v>
      </c>
      <c r="E9" s="43">
        <v>208.02</v>
      </c>
      <c r="F9" s="43">
        <v>207.1575</v>
      </c>
      <c r="G9" s="43">
        <v>207.1575</v>
      </c>
      <c r="H9" s="43">
        <v>207.1575</v>
      </c>
      <c r="I9" s="43">
        <v>207.1575</v>
      </c>
      <c r="J9" s="43">
        <v>207.5025</v>
      </c>
      <c r="K9" s="43">
        <v>207.5025</v>
      </c>
      <c r="L9" s="43">
        <v>207.5025</v>
      </c>
      <c r="M9" s="43">
        <v>207.5025</v>
      </c>
      <c r="N9" s="43">
        <v>207.42750000000001</v>
      </c>
      <c r="O9" s="43">
        <v>207.42750000000001</v>
      </c>
      <c r="P9" s="43">
        <v>207.42750000000001</v>
      </c>
      <c r="Q9" s="43">
        <v>207.42750000000001</v>
      </c>
      <c r="R9" s="43">
        <v>207.36</v>
      </c>
      <c r="S9" s="43">
        <v>207.36</v>
      </c>
      <c r="T9" s="43">
        <v>207.36</v>
      </c>
      <c r="U9" s="43">
        <v>207.36</v>
      </c>
      <c r="V9" s="43">
        <v>224.07749999999999</v>
      </c>
      <c r="W9" s="43">
        <v>224.07749999999999</v>
      </c>
      <c r="X9" s="43">
        <v>224.07749999999999</v>
      </c>
      <c r="Y9" s="43">
        <v>224.07749999999999</v>
      </c>
      <c r="Z9" s="43">
        <v>242.45</v>
      </c>
      <c r="AA9" s="43">
        <v>242.45</v>
      </c>
      <c r="AB9" s="43">
        <v>242.45</v>
      </c>
      <c r="AC9" s="43">
        <v>242.45</v>
      </c>
      <c r="AD9" s="43">
        <v>233.89750000000001</v>
      </c>
      <c r="AE9" s="43">
        <v>233.89750000000001</v>
      </c>
      <c r="AF9" s="43">
        <v>233.89750000000001</v>
      </c>
      <c r="AG9" s="43">
        <v>233.89750000000001</v>
      </c>
      <c r="AH9" s="43">
        <v>176.72749999999999</v>
      </c>
      <c r="AI9" s="43">
        <v>176.72749999999999</v>
      </c>
      <c r="AJ9" s="43">
        <v>176.72749999999999</v>
      </c>
      <c r="AK9" s="43">
        <v>176.72749999999999</v>
      </c>
      <c r="AL9" s="43">
        <v>60.072499999999998</v>
      </c>
      <c r="AM9" s="43">
        <v>60.072499999999998</v>
      </c>
      <c r="AN9" s="43">
        <v>60.072499999999998</v>
      </c>
      <c r="AO9" s="43">
        <v>60.072499999999998</v>
      </c>
      <c r="AP9" s="43">
        <v>95.89</v>
      </c>
      <c r="AQ9" s="43">
        <v>95.89</v>
      </c>
      <c r="AR9" s="43">
        <v>95.89</v>
      </c>
      <c r="AS9" s="43">
        <v>95.89</v>
      </c>
      <c r="AT9" s="43">
        <v>33.002499999999998</v>
      </c>
      <c r="AU9" s="43">
        <v>33.002499999999998</v>
      </c>
      <c r="AV9" s="43">
        <v>33.002499999999998</v>
      </c>
      <c r="AW9" s="43">
        <v>33.002499999999998</v>
      </c>
      <c r="AX9" s="43">
        <v>22.13</v>
      </c>
      <c r="AY9" s="43">
        <v>22.13</v>
      </c>
      <c r="AZ9" s="43">
        <v>22.13</v>
      </c>
      <c r="BA9" s="43">
        <v>22.13</v>
      </c>
      <c r="BB9" s="43">
        <v>19</v>
      </c>
      <c r="BC9" s="43">
        <v>19</v>
      </c>
      <c r="BD9" s="43">
        <v>19</v>
      </c>
      <c r="BE9" s="43">
        <v>19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158</v>
      </c>
      <c r="BO9" s="43">
        <v>158</v>
      </c>
      <c r="BP9" s="43">
        <v>158</v>
      </c>
      <c r="BQ9" s="43">
        <v>158</v>
      </c>
      <c r="BR9" s="43">
        <v>235.55</v>
      </c>
      <c r="BS9" s="43">
        <v>235.55</v>
      </c>
      <c r="BT9" s="43">
        <v>235.55</v>
      </c>
      <c r="BU9" s="43">
        <v>235.55</v>
      </c>
      <c r="BV9" s="43">
        <v>243.69749999999999</v>
      </c>
      <c r="BW9" s="43">
        <v>243.69749999999999</v>
      </c>
      <c r="BX9" s="43">
        <v>243.69749999999999</v>
      </c>
      <c r="BY9" s="43">
        <v>243.69749999999999</v>
      </c>
      <c r="BZ9" s="43">
        <v>253.70249999999999</v>
      </c>
      <c r="CA9" s="43">
        <v>253.70249999999999</v>
      </c>
      <c r="CB9" s="43">
        <v>253.70249999999999</v>
      </c>
      <c r="CC9" s="43">
        <v>253.70249999999999</v>
      </c>
      <c r="CD9" s="43">
        <v>240.67</v>
      </c>
      <c r="CE9" s="43">
        <v>240.67</v>
      </c>
      <c r="CF9" s="43">
        <v>240.67</v>
      </c>
      <c r="CG9" s="43">
        <v>240.67</v>
      </c>
      <c r="CH9" s="43">
        <v>229.9975</v>
      </c>
      <c r="CI9" s="43">
        <v>229.9975</v>
      </c>
      <c r="CJ9" s="43">
        <v>229.9975</v>
      </c>
      <c r="CK9" s="43">
        <v>229.9975</v>
      </c>
      <c r="CL9" s="43">
        <v>231.155</v>
      </c>
      <c r="CM9" s="43">
        <v>231.155</v>
      </c>
      <c r="CN9" s="43">
        <v>231.155</v>
      </c>
      <c r="CO9" s="43">
        <v>231.155</v>
      </c>
      <c r="CP9" s="43">
        <v>225.94</v>
      </c>
      <c r="CQ9" s="43">
        <v>225.94</v>
      </c>
      <c r="CR9" s="43">
        <v>225.94</v>
      </c>
      <c r="CS9" s="43">
        <v>225.94</v>
      </c>
      <c r="CT9" s="44"/>
      <c r="CU9" s="44"/>
      <c r="CV9" s="44"/>
      <c r="CW9" s="45"/>
      <c r="CX9" s="142">
        <f>IF(SUM(B9:CW9)&lt;&gt;0,AVERAGEIF(B9:CW9,"&lt;&gt;"""),"")</f>
        <v>168.90281249999998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>
        <v>23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98.7</v>
      </c>
      <c r="AE14" s="149">
        <v>131.5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10.1</v>
      </c>
      <c r="BS14" s="149"/>
      <c r="BT14" s="149">
        <v>442.2</v>
      </c>
      <c r="BU14" s="149">
        <v>749.5</v>
      </c>
      <c r="BV14" s="149">
        <v>1383.7</v>
      </c>
      <c r="BW14" s="149">
        <v>1222.3</v>
      </c>
      <c r="BX14" s="149">
        <v>1169.4000000000001</v>
      </c>
      <c r="BY14" s="149">
        <v>1001.7</v>
      </c>
      <c r="BZ14" s="149">
        <v>1002.8</v>
      </c>
      <c r="CA14" s="149">
        <v>984.5</v>
      </c>
      <c r="CB14" s="149">
        <v>955.6</v>
      </c>
      <c r="CC14" s="149">
        <v>909.5</v>
      </c>
      <c r="CD14" s="149">
        <v>795.2</v>
      </c>
      <c r="CE14" s="149">
        <v>937.2</v>
      </c>
      <c r="CF14" s="149">
        <v>1042.4000000000001</v>
      </c>
      <c r="CG14" s="149">
        <v>1126.3</v>
      </c>
      <c r="CH14" s="149">
        <v>727.8</v>
      </c>
      <c r="CI14" s="149">
        <v>770.5</v>
      </c>
      <c r="CJ14" s="149">
        <v>517.20000000000005</v>
      </c>
      <c r="CK14" s="149">
        <v>647.6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4162.1750000000002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177</v>
      </c>
      <c r="CI16" s="155">
        <v>177</v>
      </c>
      <c r="CJ16" s="155">
        <v>177</v>
      </c>
      <c r="CK16" s="155">
        <v>177</v>
      </c>
      <c r="CL16" s="155">
        <v>412.1</v>
      </c>
      <c r="CM16" s="155">
        <v>412.1</v>
      </c>
      <c r="CN16" s="155">
        <v>412.1</v>
      </c>
      <c r="CO16" s="155">
        <v>412.1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4589.1000000000004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523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98.7</v>
      </c>
      <c r="AE17" s="160">
        <f t="shared" si="0"/>
        <v>131.5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10.1</v>
      </c>
      <c r="BS17" s="160">
        <f t="shared" si="1"/>
        <v>0</v>
      </c>
      <c r="BT17" s="160">
        <f t="shared" si="1"/>
        <v>442.2</v>
      </c>
      <c r="BU17" s="160">
        <f t="shared" si="1"/>
        <v>749.5</v>
      </c>
      <c r="BV17" s="160">
        <f t="shared" si="1"/>
        <v>1383.7</v>
      </c>
      <c r="BW17" s="160">
        <f t="shared" si="1"/>
        <v>1222.3</v>
      </c>
      <c r="BX17" s="160">
        <f t="shared" si="1"/>
        <v>1169.4000000000001</v>
      </c>
      <c r="BY17" s="160">
        <f t="shared" si="1"/>
        <v>1001.7</v>
      </c>
      <c r="BZ17" s="160">
        <f t="shared" si="1"/>
        <v>1002.8</v>
      </c>
      <c r="CA17" s="160">
        <f t="shared" si="1"/>
        <v>984.5</v>
      </c>
      <c r="CB17" s="160">
        <f t="shared" si="1"/>
        <v>955.6</v>
      </c>
      <c r="CC17" s="160">
        <f t="shared" si="1"/>
        <v>909.5</v>
      </c>
      <c r="CD17" s="160">
        <f t="shared" si="1"/>
        <v>795.2</v>
      </c>
      <c r="CE17" s="160">
        <f t="shared" si="1"/>
        <v>937.2</v>
      </c>
      <c r="CF17" s="160">
        <f t="shared" si="1"/>
        <v>1042.4000000000001</v>
      </c>
      <c r="CG17" s="160">
        <f t="shared" si="1"/>
        <v>1126.3</v>
      </c>
      <c r="CH17" s="160">
        <f t="shared" si="1"/>
        <v>904.8</v>
      </c>
      <c r="CI17" s="160">
        <f t="shared" si="1"/>
        <v>947.5</v>
      </c>
      <c r="CJ17" s="160">
        <f t="shared" si="1"/>
        <v>694.2</v>
      </c>
      <c r="CK17" s="160">
        <f t="shared" si="1"/>
        <v>824.6</v>
      </c>
      <c r="CL17" s="160">
        <f t="shared" si="1"/>
        <v>412.1</v>
      </c>
      <c r="CM17" s="160">
        <f t="shared" si="1"/>
        <v>412.1</v>
      </c>
      <c r="CN17" s="160">
        <f t="shared" si="1"/>
        <v>412.1</v>
      </c>
      <c r="CO17" s="160">
        <f t="shared" si="1"/>
        <v>412.1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8751.2750000000015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179.4</v>
      </c>
      <c r="C22" s="149">
        <v>49.3</v>
      </c>
      <c r="D22" s="149">
        <v>6</v>
      </c>
      <c r="E22" s="149"/>
      <c r="F22" s="149">
        <v>251.9</v>
      </c>
      <c r="G22" s="149">
        <v>186.1</v>
      </c>
      <c r="H22" s="149">
        <v>132.1</v>
      </c>
      <c r="I22" s="149">
        <v>117.4</v>
      </c>
      <c r="J22" s="149">
        <v>325.5</v>
      </c>
      <c r="K22" s="149">
        <v>266.10000000000002</v>
      </c>
      <c r="L22" s="149">
        <v>269.10000000000002</v>
      </c>
      <c r="M22" s="149">
        <v>370.1</v>
      </c>
      <c r="N22" s="149">
        <v>605.20000000000005</v>
      </c>
      <c r="O22" s="149">
        <v>565.29999999999995</v>
      </c>
      <c r="P22" s="149">
        <v>573.79999999999995</v>
      </c>
      <c r="Q22" s="149">
        <v>463.1</v>
      </c>
      <c r="R22" s="149">
        <v>500.5</v>
      </c>
      <c r="S22" s="149">
        <v>576.6</v>
      </c>
      <c r="T22" s="149">
        <v>757.6</v>
      </c>
      <c r="U22" s="149">
        <v>984</v>
      </c>
      <c r="V22" s="149">
        <v>877.5</v>
      </c>
      <c r="W22" s="149">
        <v>1099.2</v>
      </c>
      <c r="X22" s="149">
        <v>1316.2</v>
      </c>
      <c r="Y22" s="149">
        <v>1434</v>
      </c>
      <c r="Z22" s="149">
        <v>1099</v>
      </c>
      <c r="AA22" s="149">
        <v>1131.7</v>
      </c>
      <c r="AB22" s="149">
        <v>1164.7</v>
      </c>
      <c r="AC22" s="149">
        <v>802.4</v>
      </c>
      <c r="AD22" s="149"/>
      <c r="AE22" s="149"/>
      <c r="AF22" s="149">
        <v>258.8</v>
      </c>
      <c r="AG22" s="149">
        <v>566</v>
      </c>
      <c r="AH22" s="149">
        <v>359.7</v>
      </c>
      <c r="AI22" s="149">
        <v>623.79999999999995</v>
      </c>
      <c r="AJ22" s="149">
        <v>505</v>
      </c>
      <c r="AK22" s="149">
        <v>223.4</v>
      </c>
      <c r="AL22" s="149">
        <v>218.7</v>
      </c>
      <c r="AM22" s="149">
        <v>211.4</v>
      </c>
      <c r="AN22" s="149">
        <v>375.4</v>
      </c>
      <c r="AO22" s="149">
        <v>513.1</v>
      </c>
      <c r="AP22" s="149">
        <v>447.8</v>
      </c>
      <c r="AQ22" s="149">
        <v>620.9</v>
      </c>
      <c r="AR22" s="149">
        <v>773.8</v>
      </c>
      <c r="AS22" s="149">
        <v>919.1</v>
      </c>
      <c r="AT22" s="149">
        <v>1091</v>
      </c>
      <c r="AU22" s="149">
        <v>1036.2</v>
      </c>
      <c r="AV22" s="149">
        <v>1100</v>
      </c>
      <c r="AW22" s="149">
        <v>1100</v>
      </c>
      <c r="AX22" s="149">
        <v>891.1</v>
      </c>
      <c r="AY22" s="149">
        <v>842.5</v>
      </c>
      <c r="AZ22" s="149">
        <v>826.2</v>
      </c>
      <c r="BA22" s="149">
        <v>776</v>
      </c>
      <c r="BB22" s="149">
        <v>714.3</v>
      </c>
      <c r="BC22" s="149">
        <v>635.5</v>
      </c>
      <c r="BD22" s="149">
        <v>542.6</v>
      </c>
      <c r="BE22" s="149">
        <v>477.4</v>
      </c>
      <c r="BF22" s="149">
        <v>738.6</v>
      </c>
      <c r="BG22" s="149">
        <v>718.5</v>
      </c>
      <c r="BH22" s="149">
        <v>977.1</v>
      </c>
      <c r="BI22" s="149">
        <v>825.9</v>
      </c>
      <c r="BJ22" s="149">
        <v>940.1</v>
      </c>
      <c r="BK22" s="149">
        <v>679.8</v>
      </c>
      <c r="BL22" s="149">
        <v>371</v>
      </c>
      <c r="BM22" s="149">
        <v>67.400000000000006</v>
      </c>
      <c r="BN22" s="149">
        <v>468.3</v>
      </c>
      <c r="BO22" s="149">
        <v>246.1</v>
      </c>
      <c r="BP22" s="149">
        <v>749.4</v>
      </c>
      <c r="BQ22" s="149">
        <v>1089.4000000000001</v>
      </c>
      <c r="BR22" s="149"/>
      <c r="BS22" s="149">
        <v>387.6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323.39999999999998</v>
      </c>
      <c r="CM22" s="149">
        <v>711.9</v>
      </c>
      <c r="CN22" s="149">
        <v>591.9</v>
      </c>
      <c r="CO22" s="149">
        <v>412.5</v>
      </c>
      <c r="CP22" s="149">
        <v>603</v>
      </c>
      <c r="CQ22" s="149">
        <v>261.3</v>
      </c>
      <c r="CR22" s="149">
        <v>165.5</v>
      </c>
      <c r="CS22" s="149">
        <v>236.8</v>
      </c>
      <c r="CT22" s="150"/>
      <c r="CU22" s="150"/>
      <c r="CV22" s="150"/>
      <c r="CW22" s="151"/>
      <c r="CX22" s="152">
        <f t="array" ref="CX22">SUMPRODUCT(B22:CW22*0.25)</f>
        <v>11079.750000000005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154.6</v>
      </c>
      <c r="BS24" s="155">
        <v>154.6</v>
      </c>
      <c r="BT24" s="155">
        <v>154.6</v>
      </c>
      <c r="BU24" s="155">
        <v>154.6</v>
      </c>
      <c r="BV24" s="155">
        <v>246.1</v>
      </c>
      <c r="BW24" s="155">
        <v>246.1</v>
      </c>
      <c r="BX24" s="155">
        <v>246.1</v>
      </c>
      <c r="BY24" s="155">
        <v>246.1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6400.6999999999971</v>
      </c>
    </row>
    <row r="25" spans="1:102" ht="30" customHeight="1" thickBot="1" x14ac:dyDescent="0.25">
      <c r="A25" s="105" t="s">
        <v>52</v>
      </c>
      <c r="B25" s="159">
        <f>SUM(B20:B24)</f>
        <v>179.4</v>
      </c>
      <c r="C25" s="160">
        <f t="shared" ref="C25:BN25" si="2">SUM(C20:C24)</f>
        <v>49.3</v>
      </c>
      <c r="D25" s="160">
        <f t="shared" si="2"/>
        <v>6</v>
      </c>
      <c r="E25" s="160">
        <f t="shared" si="2"/>
        <v>0</v>
      </c>
      <c r="F25" s="160">
        <f t="shared" si="2"/>
        <v>251.9</v>
      </c>
      <c r="G25" s="160">
        <f t="shared" si="2"/>
        <v>186.1</v>
      </c>
      <c r="H25" s="160">
        <f t="shared" si="2"/>
        <v>132.1</v>
      </c>
      <c r="I25" s="160">
        <f t="shared" si="2"/>
        <v>117.4</v>
      </c>
      <c r="J25" s="160">
        <f t="shared" si="2"/>
        <v>325.5</v>
      </c>
      <c r="K25" s="160">
        <f t="shared" si="2"/>
        <v>266.10000000000002</v>
      </c>
      <c r="L25" s="160">
        <f t="shared" si="2"/>
        <v>269.10000000000002</v>
      </c>
      <c r="M25" s="160">
        <f t="shared" si="2"/>
        <v>370.1</v>
      </c>
      <c r="N25" s="160">
        <f t="shared" si="2"/>
        <v>605.20000000000005</v>
      </c>
      <c r="O25" s="160">
        <f t="shared" si="2"/>
        <v>565.29999999999995</v>
      </c>
      <c r="P25" s="160">
        <f t="shared" si="2"/>
        <v>573.79999999999995</v>
      </c>
      <c r="Q25" s="160">
        <f t="shared" si="2"/>
        <v>463.1</v>
      </c>
      <c r="R25" s="160">
        <f t="shared" si="2"/>
        <v>500.5</v>
      </c>
      <c r="S25" s="160">
        <f t="shared" si="2"/>
        <v>576.6</v>
      </c>
      <c r="T25" s="160">
        <f t="shared" si="2"/>
        <v>757.6</v>
      </c>
      <c r="U25" s="160">
        <f t="shared" si="2"/>
        <v>984</v>
      </c>
      <c r="V25" s="160">
        <f t="shared" si="2"/>
        <v>877.5</v>
      </c>
      <c r="W25" s="160">
        <f t="shared" si="2"/>
        <v>1099.2</v>
      </c>
      <c r="X25" s="160">
        <f t="shared" si="2"/>
        <v>1316.2</v>
      </c>
      <c r="Y25" s="160">
        <f t="shared" si="2"/>
        <v>1434</v>
      </c>
      <c r="Z25" s="160">
        <f t="shared" si="2"/>
        <v>1099</v>
      </c>
      <c r="AA25" s="160">
        <f t="shared" si="2"/>
        <v>1131.7</v>
      </c>
      <c r="AB25" s="160">
        <f t="shared" si="2"/>
        <v>1164.7</v>
      </c>
      <c r="AC25" s="160">
        <f t="shared" si="2"/>
        <v>802.4</v>
      </c>
      <c r="AD25" s="160">
        <f t="shared" si="2"/>
        <v>500</v>
      </c>
      <c r="AE25" s="160">
        <f t="shared" si="2"/>
        <v>500</v>
      </c>
      <c r="AF25" s="160">
        <f t="shared" si="2"/>
        <v>758.8</v>
      </c>
      <c r="AG25" s="160">
        <f t="shared" si="2"/>
        <v>1066</v>
      </c>
      <c r="AH25" s="160">
        <f t="shared" si="2"/>
        <v>859.7</v>
      </c>
      <c r="AI25" s="160">
        <f t="shared" si="2"/>
        <v>1123.8</v>
      </c>
      <c r="AJ25" s="160">
        <f t="shared" si="2"/>
        <v>1005</v>
      </c>
      <c r="AK25" s="160">
        <f t="shared" si="2"/>
        <v>723.4</v>
      </c>
      <c r="AL25" s="160">
        <f t="shared" si="2"/>
        <v>718.7</v>
      </c>
      <c r="AM25" s="160">
        <f t="shared" si="2"/>
        <v>711.4</v>
      </c>
      <c r="AN25" s="160">
        <f t="shared" si="2"/>
        <v>875.4</v>
      </c>
      <c r="AO25" s="160">
        <f t="shared" si="2"/>
        <v>1013.1</v>
      </c>
      <c r="AP25" s="160">
        <f t="shared" si="2"/>
        <v>947.8</v>
      </c>
      <c r="AQ25" s="160">
        <f t="shared" si="2"/>
        <v>1120.9000000000001</v>
      </c>
      <c r="AR25" s="160">
        <f t="shared" si="2"/>
        <v>1273.8</v>
      </c>
      <c r="AS25" s="160">
        <f t="shared" si="2"/>
        <v>1419.1</v>
      </c>
      <c r="AT25" s="160">
        <f t="shared" si="2"/>
        <v>1591</v>
      </c>
      <c r="AU25" s="160">
        <f t="shared" si="2"/>
        <v>1536.2</v>
      </c>
      <c r="AV25" s="160">
        <f t="shared" si="2"/>
        <v>1600</v>
      </c>
      <c r="AW25" s="160">
        <f t="shared" si="2"/>
        <v>1600</v>
      </c>
      <c r="AX25" s="160">
        <f t="shared" si="2"/>
        <v>1391.1</v>
      </c>
      <c r="AY25" s="160">
        <f t="shared" si="2"/>
        <v>1342.5</v>
      </c>
      <c r="AZ25" s="160">
        <f t="shared" si="2"/>
        <v>1326.2</v>
      </c>
      <c r="BA25" s="160">
        <f t="shared" si="2"/>
        <v>1276</v>
      </c>
      <c r="BB25" s="160">
        <f t="shared" si="2"/>
        <v>1214.3</v>
      </c>
      <c r="BC25" s="160">
        <f t="shared" si="2"/>
        <v>1135.5</v>
      </c>
      <c r="BD25" s="160">
        <f t="shared" si="2"/>
        <v>1042.5999999999999</v>
      </c>
      <c r="BE25" s="160">
        <f t="shared" si="2"/>
        <v>977.4</v>
      </c>
      <c r="BF25" s="160">
        <f t="shared" si="2"/>
        <v>1238.5999999999999</v>
      </c>
      <c r="BG25" s="160">
        <f t="shared" si="2"/>
        <v>1218.5</v>
      </c>
      <c r="BH25" s="160">
        <f t="shared" si="2"/>
        <v>1477.1</v>
      </c>
      <c r="BI25" s="160">
        <f t="shared" si="2"/>
        <v>1325.9</v>
      </c>
      <c r="BJ25" s="160">
        <f t="shared" si="2"/>
        <v>1440.1</v>
      </c>
      <c r="BK25" s="160">
        <f t="shared" si="2"/>
        <v>1179.8</v>
      </c>
      <c r="BL25" s="160">
        <f t="shared" si="2"/>
        <v>871</v>
      </c>
      <c r="BM25" s="160">
        <f t="shared" si="2"/>
        <v>567.4</v>
      </c>
      <c r="BN25" s="160">
        <f t="shared" si="2"/>
        <v>968.3</v>
      </c>
      <c r="BO25" s="160">
        <f t="shared" ref="BO25:CW25" si="3">SUM(BO20:BO24)</f>
        <v>746.1</v>
      </c>
      <c r="BP25" s="160">
        <f t="shared" si="3"/>
        <v>1249.4000000000001</v>
      </c>
      <c r="BQ25" s="160">
        <f t="shared" si="3"/>
        <v>1589.4</v>
      </c>
      <c r="BR25" s="160">
        <f t="shared" si="3"/>
        <v>154.6</v>
      </c>
      <c r="BS25" s="160">
        <f t="shared" si="3"/>
        <v>542.20000000000005</v>
      </c>
      <c r="BT25" s="160">
        <f t="shared" si="3"/>
        <v>154.6</v>
      </c>
      <c r="BU25" s="160">
        <f t="shared" si="3"/>
        <v>154.6</v>
      </c>
      <c r="BV25" s="160">
        <f t="shared" si="3"/>
        <v>246.1</v>
      </c>
      <c r="BW25" s="160">
        <f t="shared" si="3"/>
        <v>246.1</v>
      </c>
      <c r="BX25" s="160">
        <f t="shared" si="3"/>
        <v>246.1</v>
      </c>
      <c r="BY25" s="160">
        <f t="shared" si="3"/>
        <v>246.1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323.39999999999998</v>
      </c>
      <c r="CM25" s="160">
        <f t="shared" si="3"/>
        <v>711.9</v>
      </c>
      <c r="CN25" s="160">
        <f t="shared" si="3"/>
        <v>591.9</v>
      </c>
      <c r="CO25" s="160">
        <f t="shared" si="3"/>
        <v>412.5</v>
      </c>
      <c r="CP25" s="160">
        <f t="shared" si="3"/>
        <v>603</v>
      </c>
      <c r="CQ25" s="160">
        <f t="shared" si="3"/>
        <v>261.3</v>
      </c>
      <c r="CR25" s="160">
        <f t="shared" si="3"/>
        <v>165.5</v>
      </c>
      <c r="CS25" s="160">
        <f t="shared" si="3"/>
        <v>236.8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17480.450000000004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2026-09-17T11:12:40Z</dcterms:created>
  <dcterms:modified xsi:type="dcterms:W3CDTF">2026-09-17T11:12:42Z</dcterms:modified>
</cp:coreProperties>
</file>