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<sst xmlns="http://schemas.openxmlformats.org/spreadsheetml/2006/main" count="119" uniqueCount="54">
  <si>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08/06/2025 11:25:24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</si>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</sst>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90-4B99-96F3-767A6A7949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1.8</c:v>
                </c:pt>
                <c:pt idx="16">
                  <c:v>0.6</c:v>
                </c:pt>
                <c:pt idx="18">
                  <c:v>6.367</c:v>
                </c:pt>
                <c:pt idx="19">
                  <c:v>18.939</c:v>
                </c:pt>
                <c:pt idx="21">
                  <c:v>44.988999999999997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90-4B99-96F3-767A6A7949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1.4470000000000001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90-4B99-96F3-767A6A7949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2.024</c:v>
                </c:pt>
                <c:pt idx="13">
                  <c:v>2.0830000000000002</c:v>
                </c:pt>
                <c:pt idx="14">
                  <c:v>2.3849999999999998</c:v>
                </c:pt>
                <c:pt idx="15">
                  <c:v>6.7399999999999993</c:v>
                </c:pt>
                <c:pt idx="16">
                  <c:v>6.6</c:v>
                </c:pt>
                <c:pt idx="18">
                  <c:v>0.11600000000000001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90-4B99-96F3-767A6A7949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90-4B99-96F3-767A6A7949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90-4B99-96F3-767A6A7949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390-4B99-96F3-767A6A7949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90-4B99-96F3-767A6A7949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90-4B99-96F3-767A6A7949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25.966000000000001</c:v>
                </c:pt>
                <c:pt idx="20">
                  <c:v>6</c:v>
                </c:pt>
                <c:pt idx="21">
                  <c:v>4</c:v>
                </c:pt>
                <c:pt idx="22">
                  <c:v>22.09</c:v>
                </c:pt>
                <c:pt idx="23">
                  <c:v>106.76299999999999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90-4B99-96F3-767A6A7949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41</c:v>
                </c:pt>
                <c:pt idx="18">
                  <c:v>63.7</c:v>
                </c:pt>
                <c:pt idx="19">
                  <c:v>36.200000000000003</c:v>
                </c:pt>
                <c:pt idx="20">
                  <c:v>60.8</c:v>
                </c:pt>
                <c:pt idx="21">
                  <c:v>25.4</c:v>
                </c:pt>
                <c:pt idx="22">
                  <c:v>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90-4B99-96F3-767A6A7949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23.484999999999999</c:v>
                </c:pt>
                <c:pt idx="13">
                  <c:v>21.111999999999998</c:v>
                </c:pt>
                <c:pt idx="14">
                  <c:v>19.917999999999999</c:v>
                </c:pt>
                <c:pt idx="15">
                  <c:v>19.913</c:v>
                </c:pt>
                <c:pt idx="16">
                  <c:v>14.529</c:v>
                </c:pt>
                <c:pt idx="17">
                  <c:v>31.564</c:v>
                </c:pt>
                <c:pt idx="18">
                  <c:v>31.122</c:v>
                </c:pt>
                <c:pt idx="19">
                  <c:v>0.86299999999999999</c:v>
                </c:pt>
                <c:pt idx="21">
                  <c:v>7.2999999999999995E-2</c:v>
                </c:pt>
                <c:pt idx="22">
                  <c:v>13.57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90-4B99-96F3-767A6A7949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90-4B99-96F3-767A6A7949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90-4B99-96F3-767A6A794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30.5</c:v>
                </c:pt>
                <c:pt idx="13">
                  <c:v>30.5</c:v>
                </c:pt>
                <c:pt idx="14">
                  <c:v>30.5</c:v>
                </c:pt>
                <c:pt idx="15">
                  <c:v>23.59</c:v>
                </c:pt>
                <c:pt idx="16">
                  <c:v>36.450000000000003</c:v>
                </c:pt>
                <c:pt idx="17">
                  <c:v>92.32</c:v>
                </c:pt>
                <c:pt idx="18">
                  <c:v>140.71</c:v>
                </c:pt>
                <c:pt idx="19">
                  <c:v>149.11000000000001</c:v>
                </c:pt>
                <c:pt idx="20">
                  <c:v>174.26</c:v>
                </c:pt>
                <c:pt idx="21">
                  <c:v>156.33000000000001</c:v>
                </c:pt>
                <c:pt idx="22">
                  <c:v>124.65</c:v>
                </c:pt>
                <c:pt idx="23">
                  <c:v>93.24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90-4B99-96F3-767A6A794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C98-47E8-BEAF-777F7FF73C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C98-47E8-BEAF-777F7FF73C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6.7850000000000001</c:v>
                </c:pt>
                <c:pt idx="13">
                  <c:v>6.8140000000000001</c:v>
                </c:pt>
                <c:pt idx="14">
                  <c:v>7.8550000000000004</c:v>
                </c:pt>
                <c:pt idx="17">
                  <c:v>5.9560000000000004</c:v>
                </c:pt>
                <c:pt idx="18">
                  <c:v>5.92</c:v>
                </c:pt>
                <c:pt idx="19">
                  <c:v>3.323</c:v>
                </c:pt>
                <c:pt idx="20">
                  <c:v>3.1360000000000001</c:v>
                </c:pt>
                <c:pt idx="21">
                  <c:v>3.4390000000000001</c:v>
                </c:pt>
                <c:pt idx="22">
                  <c:v>2.6659999999999999</c:v>
                </c:pt>
                <c:pt idx="23">
                  <c:v>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98-47E8-BEAF-777F7FF73C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21.724</c:v>
                </c:pt>
                <c:pt idx="13">
                  <c:v>19.381</c:v>
                </c:pt>
                <c:pt idx="14">
                  <c:v>17.448</c:v>
                </c:pt>
                <c:pt idx="16">
                  <c:v>0.39300000000000002</c:v>
                </c:pt>
                <c:pt idx="17">
                  <c:v>17.533000000000001</c:v>
                </c:pt>
                <c:pt idx="18">
                  <c:v>91.953000000000003</c:v>
                </c:pt>
                <c:pt idx="19">
                  <c:v>52.699999999999996</c:v>
                </c:pt>
                <c:pt idx="20">
                  <c:v>59.760999999999996</c:v>
                </c:pt>
                <c:pt idx="21">
                  <c:v>69.807000000000002</c:v>
                </c:pt>
                <c:pt idx="22">
                  <c:v>39.284000000000006</c:v>
                </c:pt>
                <c:pt idx="23">
                  <c:v>99.387000000000015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98-47E8-BEAF-777F7FF73C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C98-47E8-BEAF-777F7FF73C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C98-47E8-BEAF-777F7FF73C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C98-47E8-BEAF-777F7FF73C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C98-47E8-BEAF-777F7FF73C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C98-47E8-BEAF-777F7FF73C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C98-47E8-BEAF-777F7FF73C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98-47E8-BEAF-777F7FF73C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5">
                  <c:v>29.9</c:v>
                </c:pt>
                <c:pt idx="16">
                  <c:v>21.335999999999999</c:v>
                </c:pt>
                <c:pt idx="17">
                  <c:v>75.072999999999993</c:v>
                </c:pt>
                <c:pt idx="18">
                  <c:v>3.4419999999999997</c:v>
                </c:pt>
                <c:pt idx="19">
                  <c:v>2.3E-2</c:v>
                </c:pt>
                <c:pt idx="20">
                  <c:v>3.8579999999999997</c:v>
                </c:pt>
                <c:pt idx="21">
                  <c:v>1.25</c:v>
                </c:pt>
                <c:pt idx="22">
                  <c:v>1.7370000000000001</c:v>
                </c:pt>
                <c:pt idx="23">
                  <c:v>3.2960000000000003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98-47E8-BEAF-777F7FF73C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C98-47E8-BEAF-777F7FF73C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C98-47E8-BEAF-777F7FF73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30.5</c:v>
                </c:pt>
                <c:pt idx="13">
                  <c:v>30.5</c:v>
                </c:pt>
                <c:pt idx="14">
                  <c:v>30.5</c:v>
                </c:pt>
                <c:pt idx="15">
                  <c:v>23.59</c:v>
                </c:pt>
                <c:pt idx="16">
                  <c:v>36.450000000000003</c:v>
                </c:pt>
                <c:pt idx="17">
                  <c:v>92.32</c:v>
                </c:pt>
                <c:pt idx="18">
                  <c:v>140.71</c:v>
                </c:pt>
                <c:pt idx="19">
                  <c:v>149.11000000000001</c:v>
                </c:pt>
                <c:pt idx="20">
                  <c:v>174.26</c:v>
                </c:pt>
                <c:pt idx="21">
                  <c:v>156.33000000000001</c:v>
                </c:pt>
                <c:pt idx="22">
                  <c:v>124.65</c:v>
                </c:pt>
                <c:pt idx="23">
                  <c:v>93.24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98-47E8-BEAF-777F7FF73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28.509</v>
      </c>
      <c r="O4" s="18">
        <v>26.195</v>
      </c>
      <c r="P4" s="18">
        <v>25.302999999999997</v>
      </c>
      <c r="Q4" s="18">
        <v>29.9</v>
      </c>
      <c r="R4" s="18">
        <v>21.728999999999999</v>
      </c>
      <c r="S4" s="18">
        <v>98.53</v>
      </c>
      <c r="T4" s="18">
        <v>101.30500000000001</v>
      </c>
      <c r="U4" s="18">
        <v>56.002000000000002</v>
      </c>
      <c r="V4" s="18">
        <v>66.8</v>
      </c>
      <c r="W4" s="18">
        <v>74.461999999999989</v>
      </c>
      <c r="X4" s="18">
        <v>43.66</v>
      </c>
      <c r="Y4" s="18">
        <v>106.76299999999999</v>
      </c>
      <c r="Z4" s="19"/>
      <c r="AA4" s="20">
        <f>SUM(B4:Z4)</f>
        <v>679.15800000000002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30.5</v>
      </c>
      <c r="O7" s="28">
        <v>30.5</v>
      </c>
      <c r="P7" s="28">
        <v>30.5</v>
      </c>
      <c r="Q7" s="28">
        <v>23.59</v>
      </c>
      <c r="R7" s="28">
        <v>36.450000000000003</v>
      </c>
      <c r="S7" s="28">
        <v>92.32</v>
      </c>
      <c r="T7" s="28">
        <v>140.71</v>
      </c>
      <c r="U7" s="28">
        <v>149.11000000000001</v>
      </c>
      <c r="V7" s="28">
        <v>174.26</v>
      </c>
      <c r="W7" s="28">
        <v>156.33000000000001</v>
      </c>
      <c r="X7" s="28">
        <v>124.65</v>
      </c>
      <c r="Y7" s="28">
        <v>93.24</v>
      </c>
      <c r="Z7" s="29"/>
      <c r="AA7" s="30">
        <f>IF(SUM(B7:Z7)&lt;&gt;0,AVERAGEIF(B7:Z7,"&lt;&gt;"""),"")</f>
        <v>90.18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25.966000000000001</v>
      </c>
      <c r="T12" s="52"/>
      <c r="U12" s="52"/>
      <c r="V12" s="52">
        <v>6</v>
      </c>
      <c r="W12" s="52">
        <v>4</v>
      </c>
      <c r="X12" s="52">
        <v>22.09</v>
      </c>
      <c r="Y12" s="52">
        <v>106.76299999999999</v>
      </c>
      <c r="Z12" s="53"/>
      <c r="AA12" s="54">
        <f t="shared" si="0"/>
        <v>164.81899999999999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23.484999999999999</v>
      </c>
      <c r="O14" s="57">
        <v>21.111999999999998</v>
      </c>
      <c r="P14" s="57">
        <v>19.917999999999999</v>
      </c>
      <c r="Q14" s="57">
        <v>19.913</v>
      </c>
      <c r="R14" s="57">
        <v>14.529</v>
      </c>
      <c r="S14" s="57">
        <v>31.564</v>
      </c>
      <c r="T14" s="57">
        <v>31.122</v>
      </c>
      <c r="U14" s="57">
        <v>0.86299999999999999</v>
      </c>
      <c r="V14" s="57"/>
      <c r="W14" s="57">
        <v>7.2999999999999995E-2</v>
      </c>
      <c r="X14" s="57">
        <v>13.57</v>
      </c>
      <c r="Y14" s="57"/>
      <c r="Z14" s="58"/>
      <c r="AA14" s="59">
        <f t="shared" si="0"/>
        <v>176.14899999999997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23.484999999999999</v>
      </c>
      <c r="O16" s="62">
        <f t="shared" si="1"/>
        <v>21.111999999999998</v>
      </c>
      <c r="P16" s="62">
        <f t="shared" si="1"/>
        <v>19.917999999999999</v>
      </c>
      <c r="Q16" s="62">
        <f t="shared" si="1"/>
        <v>19.913</v>
      </c>
      <c r="R16" s="62">
        <f t="shared" si="1"/>
        <v>14.529</v>
      </c>
      <c r="S16" s="62">
        <f t="shared" si="1"/>
        <v>57.53</v>
      </c>
      <c r="T16" s="62">
        <f t="shared" si="1"/>
        <v>31.122</v>
      </c>
      <c r="U16" s="62">
        <f t="shared" si="1"/>
        <v>0.86299999999999999</v>
      </c>
      <c r="V16" s="62">
        <f t="shared" si="1"/>
        <v>6</v>
      </c>
      <c r="W16" s="62">
        <f t="shared" si="1"/>
        <v>4.0730000000000004</v>
      </c>
      <c r="X16" s="62">
        <f t="shared" si="1"/>
        <v>35.659999999999997</v>
      </c>
      <c r="Y16" s="62">
        <f t="shared" si="1"/>
        <v>106.76299999999999</v>
      </c>
      <c r="Z16" s="63" t="str">
        <f t="shared" si="1"/>
        <v/>
      </c>
      <c r="AA16" s="64">
        <f>SUM(AA10:AA15)</f>
        <v>340.96799999999996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3</v>
      </c>
      <c r="O19" s="72">
        <v>3</v>
      </c>
      <c r="P19" s="72">
        <v>3</v>
      </c>
      <c r="Q19" s="72">
        <v>1.8</v>
      </c>
      <c r="R19" s="72">
        <v>0.6</v>
      </c>
      <c r="S19" s="72"/>
      <c r="T19" s="72">
        <v>6.367</v>
      </c>
      <c r="U19" s="72">
        <v>18.939</v>
      </c>
      <c r="V19" s="72"/>
      <c r="W19" s="72">
        <v>44.988999999999997</v>
      </c>
      <c r="X19" s="72"/>
      <c r="Y19" s="72"/>
      <c r="Z19" s="73"/>
      <c r="AA19" s="74">
        <f t="shared" ref="AA19:AA25" si="2">SUM(B19:Z19)</f>
        <v>81.694999999999993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1.4470000000000001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1.4470000000000001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2.024</v>
      </c>
      <c r="O21" s="81">
        <v>2.0830000000000002</v>
      </c>
      <c r="P21" s="81">
        <v>2.3849999999999998</v>
      </c>
      <c r="Q21" s="81">
        <v>6.7399999999999993</v>
      </c>
      <c r="R21" s="81">
        <v>6.6</v>
      </c>
      <c r="S21" s="81"/>
      <c r="T21" s="81">
        <v>0.11600000000000001</v>
      </c>
      <c r="U21" s="81"/>
      <c r="V21" s="81"/>
      <c r="W21" s="81"/>
      <c r="X21" s="81"/>
      <c r="Y21" s="81"/>
      <c r="Z21" s="78"/>
      <c r="AA21" s="79">
        <f t="shared" si="2"/>
        <v>19.948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5.024</v>
      </c>
      <c r="O26" s="88">
        <f t="shared" si="3"/>
        <v>5.0830000000000002</v>
      </c>
      <c r="P26" s="88">
        <f t="shared" si="3"/>
        <v>5.3849999999999998</v>
      </c>
      <c r="Q26" s="88">
        <f t="shared" si="3"/>
        <v>9.9869999999999983</v>
      </c>
      <c r="R26" s="88">
        <f t="shared" si="3"/>
        <v>7.1999999999999993</v>
      </c>
      <c r="S26" s="88">
        <f t="shared" si="3"/>
        <v>0</v>
      </c>
      <c r="T26" s="88">
        <f t="shared" si="3"/>
        <v>6.4829999999999997</v>
      </c>
      <c r="U26" s="88">
        <f t="shared" si="3"/>
        <v>18.939</v>
      </c>
      <c r="V26" s="88">
        <f t="shared" si="3"/>
        <v>0</v>
      </c>
      <c r="W26" s="88">
        <f t="shared" si="3"/>
        <v>44.988999999999997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103.09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28.509</v>
      </c>
      <c r="O30" s="77">
        <v>26.195</v>
      </c>
      <c r="P30" s="77">
        <v>25.303000000000001</v>
      </c>
      <c r="Q30" s="77">
        <v>29.9</v>
      </c>
      <c r="R30" s="77">
        <v>21.728999999999999</v>
      </c>
      <c r="S30" s="77">
        <v>57.53</v>
      </c>
      <c r="T30" s="77">
        <v>37.604999999999997</v>
      </c>
      <c r="U30" s="77">
        <v>19.802</v>
      </c>
      <c r="V30" s="77">
        <v>6</v>
      </c>
      <c r="W30" s="77">
        <v>49.061999999999998</v>
      </c>
      <c r="X30" s="77">
        <v>35.659999999999997</v>
      </c>
      <c r="Y30" s="77">
        <v>106.76300000000001</v>
      </c>
      <c r="Z30" s="78"/>
      <c r="AA30" s="79">
        <f>SUM(B30:Z30)</f>
        <v>444.05799999999999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28.509</v>
      </c>
      <c r="O32" s="62">
        <f t="shared" si="4"/>
        <v>26.195</v>
      </c>
      <c r="P32" s="62">
        <f t="shared" si="4"/>
        <v>25.303000000000001</v>
      </c>
      <c r="Q32" s="62">
        <f t="shared" si="4"/>
        <v>29.9</v>
      </c>
      <c r="R32" s="62">
        <f t="shared" si="4"/>
        <v>21.728999999999999</v>
      </c>
      <c r="S32" s="62">
        <f t="shared" si="4"/>
        <v>57.53</v>
      </c>
      <c r="T32" s="62">
        <f t="shared" si="4"/>
        <v>37.604999999999997</v>
      </c>
      <c r="U32" s="62">
        <f t="shared" si="4"/>
        <v>19.802</v>
      </c>
      <c r="V32" s="62">
        <f t="shared" si="4"/>
        <v>6</v>
      </c>
      <c r="W32" s="62">
        <f t="shared" si="4"/>
        <v>49.061999999999998</v>
      </c>
      <c r="X32" s="62">
        <f t="shared" si="4"/>
        <v>35.659999999999997</v>
      </c>
      <c r="Y32" s="62">
        <f t="shared" si="4"/>
        <v>106.76300000000001</v>
      </c>
      <c r="Z32" s="63" t="str">
        <f t="shared" si="4"/>
        <v/>
      </c>
      <c r="AA32" s="64">
        <f>SUM(AA29:AA31)</f>
        <v>444.05799999999999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41</v>
      </c>
      <c r="T37" s="99">
        <v>63.7</v>
      </c>
      <c r="U37" s="99">
        <v>36.200000000000003</v>
      </c>
      <c r="V37" s="99">
        <v>60.8</v>
      </c>
      <c r="W37" s="99">
        <v>25.4</v>
      </c>
      <c r="X37" s="99">
        <v>8</v>
      </c>
      <c r="Y37" s="99"/>
      <c r="Z37" s="100"/>
      <c r="AA37" s="79">
        <f t="shared" si="5"/>
        <v>235.1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41</v>
      </c>
      <c r="T40" s="88">
        <f t="shared" si="6"/>
        <v>63.7</v>
      </c>
      <c r="U40" s="88">
        <f t="shared" si="6"/>
        <v>36.200000000000003</v>
      </c>
      <c r="V40" s="88">
        <f t="shared" si="6"/>
        <v>60.8</v>
      </c>
      <c r="W40" s="88">
        <f t="shared" si="6"/>
        <v>25.4</v>
      </c>
      <c r="X40" s="88">
        <f t="shared" si="6"/>
        <v>8</v>
      </c>
      <c r="Y40" s="88">
        <f t="shared" si="6"/>
        <v>0</v>
      </c>
      <c r="Z40" s="89" t="str">
        <f t="shared" si="6"/>
        <v/>
      </c>
      <c r="AA40" s="90">
        <f t="shared" si="5"/>
        <v>235.1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41</v>
      </c>
      <c r="T45" s="99">
        <v>63.7</v>
      </c>
      <c r="U45" s="99">
        <v>36.200000000000003</v>
      </c>
      <c r="V45" s="99">
        <v>60.8</v>
      </c>
      <c r="W45" s="99">
        <v>25.4</v>
      </c>
      <c r="X45" s="99">
        <v>8</v>
      </c>
      <c r="Y45" s="99"/>
      <c r="Z45" s="100"/>
      <c r="AA45" s="79">
        <f t="shared" si="7"/>
        <v>235.1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41</v>
      </c>
      <c r="T49" s="88">
        <f t="shared" si="8"/>
        <v>63.7</v>
      </c>
      <c r="U49" s="88">
        <f t="shared" si="8"/>
        <v>36.200000000000003</v>
      </c>
      <c r="V49" s="88">
        <f t="shared" si="8"/>
        <v>60.8</v>
      </c>
      <c r="W49" s="88">
        <f t="shared" si="8"/>
        <v>25.4</v>
      </c>
      <c r="X49" s="88">
        <f t="shared" si="8"/>
        <v>8</v>
      </c>
      <c r="Y49" s="88">
        <f t="shared" si="8"/>
        <v>0</v>
      </c>
      <c r="Z49" s="89" t="str">
        <f t="shared" si="8"/>
        <v/>
      </c>
      <c r="AA49" s="90">
        <f t="shared" si="7"/>
        <v>235.1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28.509</v>
      </c>
      <c r="O52" s="88">
        <f t="shared" si="10"/>
        <v>26.195</v>
      </c>
      <c r="P52" s="88">
        <f t="shared" si="10"/>
        <v>25.302999999999997</v>
      </c>
      <c r="Q52" s="88">
        <f t="shared" si="10"/>
        <v>29.9</v>
      </c>
      <c r="R52" s="88">
        <f t="shared" si="10"/>
        <v>21.728999999999999</v>
      </c>
      <c r="S52" s="88">
        <f t="shared" si="10"/>
        <v>98.53</v>
      </c>
      <c r="T52" s="88">
        <f t="shared" si="10"/>
        <v>101.30500000000001</v>
      </c>
      <c r="U52" s="88">
        <f t="shared" si="10"/>
        <v>56.002000000000002</v>
      </c>
      <c r="V52" s="88">
        <f t="shared" si="10"/>
        <v>66.8</v>
      </c>
      <c r="W52" s="88">
        <f t="shared" si="10"/>
        <v>74.461999999999989</v>
      </c>
      <c r="X52" s="88">
        <f t="shared" si="10"/>
        <v>43.66</v>
      </c>
      <c r="Y52" s="88">
        <f t="shared" si="10"/>
        <v>106.76299999999999</v>
      </c>
      <c r="Z52" s="89" t="str">
        <f t="shared" si="10"/>
        <v/>
      </c>
      <c r="AA52" s="104">
        <f>SUM(B52:Z52)</f>
        <v>679.15800000000002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28.509</v>
      </c>
      <c r="O4" s="18">
        <v>26.195</v>
      </c>
      <c r="P4" s="18">
        <v>25.303000000000001</v>
      </c>
      <c r="Q4" s="18">
        <v>29.9</v>
      </c>
      <c r="R4" s="18">
        <v>21.728999999999999</v>
      </c>
      <c r="S4" s="18">
        <v>98.561999999999983</v>
      </c>
      <c r="T4" s="18">
        <v>101.315</v>
      </c>
      <c r="U4" s="18">
        <v>56.045999999999992</v>
      </c>
      <c r="V4" s="18">
        <v>66.754999999999995</v>
      </c>
      <c r="W4" s="18">
        <v>74.496000000000009</v>
      </c>
      <c r="X4" s="18">
        <v>43.687000000000005</v>
      </c>
      <c r="Y4" s="18">
        <v>106.76300000000002</v>
      </c>
      <c r="Z4" s="19"/>
      <c r="AA4" s="20">
        <f>SUM(B4:Z4)</f>
        <v>679.2600000000001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30.5</v>
      </c>
      <c r="O7" s="28">
        <v>30.5</v>
      </c>
      <c r="P7" s="28">
        <v>30.5</v>
      </c>
      <c r="Q7" s="28">
        <v>23.59</v>
      </c>
      <c r="R7" s="28">
        <v>36.450000000000003</v>
      </c>
      <c r="S7" s="28">
        <v>92.32</v>
      </c>
      <c r="T7" s="28">
        <v>140.71</v>
      </c>
      <c r="U7" s="28">
        <v>149.11000000000001</v>
      </c>
      <c r="V7" s="28">
        <v>174.26</v>
      </c>
      <c r="W7" s="28">
        <v>156.33000000000001</v>
      </c>
      <c r="X7" s="28">
        <v>124.65</v>
      </c>
      <c r="Y7" s="28">
        <v>93.24</v>
      </c>
      <c r="Z7" s="29"/>
      <c r="AA7" s="30">
        <f>IF(SUM(B7:Z7)&lt;&gt;0,AVERAGEIF(B7:Z7,"&lt;&gt;"""),"")</f>
        <v>90.18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>
        <v>29.9</v>
      </c>
      <c r="R14" s="57">
        <v>21.335999999999999</v>
      </c>
      <c r="S14" s="57">
        <v>75.072999999999993</v>
      </c>
      <c r="T14" s="57">
        <v>3.4419999999999997</v>
      </c>
      <c r="U14" s="57">
        <v>2.3E-2</v>
      </c>
      <c r="V14" s="57">
        <v>3.8579999999999997</v>
      </c>
      <c r="W14" s="57">
        <v>1.25</v>
      </c>
      <c r="X14" s="57">
        <v>1.7370000000000001</v>
      </c>
      <c r="Y14" s="57">
        <v>3.2960000000000003</v>
      </c>
      <c r="Z14" s="58"/>
      <c r="AA14" s="59">
        <f t="shared" si="0"/>
        <v>139.91499999999999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29.9</v>
      </c>
      <c r="R16" s="62">
        <f t="shared" si="1"/>
        <v>21.335999999999999</v>
      </c>
      <c r="S16" s="62">
        <f t="shared" si="1"/>
        <v>75.072999999999993</v>
      </c>
      <c r="T16" s="62">
        <f t="shared" si="1"/>
        <v>3.4419999999999997</v>
      </c>
      <c r="U16" s="62">
        <f t="shared" si="1"/>
        <v>2.3E-2</v>
      </c>
      <c r="V16" s="62">
        <f t="shared" si="1"/>
        <v>3.8579999999999997</v>
      </c>
      <c r="W16" s="62">
        <f t="shared" si="1"/>
        <v>1.25</v>
      </c>
      <c r="X16" s="62">
        <f t="shared" si="1"/>
        <v>1.7370000000000001</v>
      </c>
      <c r="Y16" s="62">
        <f t="shared" si="1"/>
        <v>3.2960000000000003</v>
      </c>
      <c r="Z16" s="63" t="str">
        <f t="shared" si="1"/>
        <v/>
      </c>
      <c r="AA16" s="64">
        <f>SUM(AA10:AA15)</f>
        <v>139.91499999999999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6.7850000000000001</v>
      </c>
      <c r="O20" s="77">
        <v>6.8140000000000001</v>
      </c>
      <c r="P20" s="77">
        <v>7.8550000000000004</v>
      </c>
      <c r="Q20" s="77"/>
      <c r="R20" s="77"/>
      <c r="S20" s="77">
        <v>5.9560000000000004</v>
      </c>
      <c r="T20" s="77">
        <v>5.92</v>
      </c>
      <c r="U20" s="77">
        <v>3.323</v>
      </c>
      <c r="V20" s="77">
        <v>3.1360000000000001</v>
      </c>
      <c r="W20" s="77">
        <v>3.4390000000000001</v>
      </c>
      <c r="X20" s="77">
        <v>2.6659999999999999</v>
      </c>
      <c r="Y20" s="77">
        <v>4.08</v>
      </c>
      <c r="Z20" s="78"/>
      <c r="AA20" s="79">
        <f t="shared" si="2"/>
        <v>49.973999999999997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21.724</v>
      </c>
      <c r="O21" s="81">
        <v>19.381</v>
      </c>
      <c r="P21" s="81">
        <v>17.448</v>
      </c>
      <c r="Q21" s="81"/>
      <c r="R21" s="81">
        <v>0.39300000000000002</v>
      </c>
      <c r="S21" s="81">
        <v>17.533000000000001</v>
      </c>
      <c r="T21" s="81">
        <v>91.953000000000003</v>
      </c>
      <c r="U21" s="81">
        <v>52.699999999999996</v>
      </c>
      <c r="V21" s="81">
        <v>59.760999999999996</v>
      </c>
      <c r="W21" s="81">
        <v>69.807000000000002</v>
      </c>
      <c r="X21" s="81">
        <v>39.284000000000006</v>
      </c>
      <c r="Y21" s="81">
        <v>99.387000000000015</v>
      </c>
      <c r="Z21" s="78"/>
      <c r="AA21" s="79">
        <f t="shared" si="2"/>
        <v>489.37100000000004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28.509</v>
      </c>
      <c r="O26" s="88">
        <f t="shared" si="3"/>
        <v>26.195</v>
      </c>
      <c r="P26" s="88">
        <f t="shared" si="3"/>
        <v>25.303000000000001</v>
      </c>
      <c r="Q26" s="88">
        <f t="shared" si="3"/>
        <v>0</v>
      </c>
      <c r="R26" s="88">
        <f t="shared" si="3"/>
        <v>0.39300000000000002</v>
      </c>
      <c r="S26" s="88">
        <f t="shared" si="3"/>
        <v>23.489000000000001</v>
      </c>
      <c r="T26" s="88">
        <f t="shared" si="3"/>
        <v>97.873000000000005</v>
      </c>
      <c r="U26" s="88">
        <f t="shared" si="3"/>
        <v>56.022999999999996</v>
      </c>
      <c r="V26" s="88">
        <f t="shared" si="3"/>
        <v>62.896999999999998</v>
      </c>
      <c r="W26" s="88">
        <f t="shared" si="3"/>
        <v>73.246000000000009</v>
      </c>
      <c r="X26" s="88">
        <f t="shared" si="3"/>
        <v>41.95</v>
      </c>
      <c r="Y26" s="88">
        <f t="shared" si="3"/>
        <v>103.46700000000001</v>
      </c>
      <c r="Z26" s="89" t="str">
        <f t="shared" si="3"/>
        <v/>
      </c>
      <c r="AA26" s="90">
        <f>SUM(AA19:AA25)</f>
        <v>539.34500000000003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28.509</v>
      </c>
      <c r="O30" s="77">
        <v>26.195</v>
      </c>
      <c r="P30" s="77">
        <v>25.303000000000001</v>
      </c>
      <c r="Q30" s="77">
        <v>29.9</v>
      </c>
      <c r="R30" s="77">
        <v>21.728999999999999</v>
      </c>
      <c r="S30" s="77">
        <v>98.561999999999998</v>
      </c>
      <c r="T30" s="77">
        <v>101.315</v>
      </c>
      <c r="U30" s="77">
        <v>56.045999999999999</v>
      </c>
      <c r="V30" s="77">
        <v>66.754999999999995</v>
      </c>
      <c r="W30" s="77">
        <v>74.495999999999995</v>
      </c>
      <c r="X30" s="77">
        <v>43.686999999999998</v>
      </c>
      <c r="Y30" s="77">
        <v>106.76300000000001</v>
      </c>
      <c r="Z30" s="78"/>
      <c r="AA30" s="79">
        <f>SUM(B30:Z30)</f>
        <v>679.2600000000001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28.509</v>
      </c>
      <c r="O32" s="62">
        <f t="shared" si="4"/>
        <v>26.195</v>
      </c>
      <c r="P32" s="62">
        <f t="shared" si="4"/>
        <v>25.303000000000001</v>
      </c>
      <c r="Q32" s="62">
        <f t="shared" si="4"/>
        <v>29.9</v>
      </c>
      <c r="R32" s="62">
        <f t="shared" si="4"/>
        <v>21.728999999999999</v>
      </c>
      <c r="S32" s="62">
        <f t="shared" si="4"/>
        <v>98.561999999999998</v>
      </c>
      <c r="T32" s="62">
        <f t="shared" si="4"/>
        <v>101.315</v>
      </c>
      <c r="U32" s="62">
        <f t="shared" si="4"/>
        <v>56.045999999999999</v>
      </c>
      <c r="V32" s="62">
        <f t="shared" si="4"/>
        <v>66.754999999999995</v>
      </c>
      <c r="W32" s="62">
        <f t="shared" si="4"/>
        <v>74.495999999999995</v>
      </c>
      <c r="X32" s="62">
        <f t="shared" si="4"/>
        <v>43.686999999999998</v>
      </c>
      <c r="Y32" s="62">
        <f t="shared" si="4"/>
        <v>106.76300000000001</v>
      </c>
      <c r="Z32" s="63" t="str">
        <f t="shared" si="4"/>
        <v/>
      </c>
      <c r="AA32" s="64">
        <f>SUM(AA29:AA31)</f>
        <v>679.2600000000001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28.509</v>
      </c>
      <c r="O52" s="88">
        <f t="shared" si="10"/>
        <v>26.195</v>
      </c>
      <c r="P52" s="88">
        <f t="shared" si="10"/>
        <v>25.303000000000001</v>
      </c>
      <c r="Q52" s="88">
        <f t="shared" si="10"/>
        <v>29.9</v>
      </c>
      <c r="R52" s="88">
        <f t="shared" si="10"/>
        <v>21.728999999999999</v>
      </c>
      <c r="S52" s="88">
        <f t="shared" si="10"/>
        <v>98.561999999999998</v>
      </c>
      <c r="T52" s="88">
        <f t="shared" si="10"/>
        <v>101.315</v>
      </c>
      <c r="U52" s="88">
        <f t="shared" si="10"/>
        <v>56.045999999999999</v>
      </c>
      <c r="V52" s="88">
        <f t="shared" si="10"/>
        <v>66.754999999999995</v>
      </c>
      <c r="W52" s="88">
        <f t="shared" si="10"/>
        <v>74.496000000000009</v>
      </c>
      <c r="X52" s="88">
        <f t="shared" si="10"/>
        <v>43.687000000000005</v>
      </c>
      <c r="Y52" s="88">
        <f t="shared" si="10"/>
        <v>106.76300000000002</v>
      </c>
      <c r="Z52" s="89" t="str">
        <f t="shared" si="10"/>
        <v/>
      </c>
      <c r="AA52" s="104">
        <f>SUM(B52:Z52)</f>
        <v>679.2600000000001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-41</v>
      </c>
      <c r="T4" s="18">
        <v>-63.7</v>
      </c>
      <c r="U4" s="18">
        <v>-36.200000000000003</v>
      </c>
      <c r="V4" s="18">
        <v>-60.8</v>
      </c>
      <c r="W4" s="18">
        <v>-25.4</v>
      </c>
      <c r="X4" s="18">
        <v>-8</v>
      </c>
      <c r="Y4" s="18"/>
      <c r="Z4" s="19"/>
      <c r="AA4" s="111">
        <f>SUM(B4:Z4)</f>
        <v>-235.1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30.5</v>
      </c>
      <c r="O7" s="117">
        <v>30.5</v>
      </c>
      <c r="P7" s="117">
        <v>30.5</v>
      </c>
      <c r="Q7" s="117">
        <v>23.59</v>
      </c>
      <c r="R7" s="117">
        <v>36.450000000000003</v>
      </c>
      <c r="S7" s="117">
        <v>92.32</v>
      </c>
      <c r="T7" s="117">
        <v>140.71</v>
      </c>
      <c r="U7" s="117">
        <v>149.11000000000001</v>
      </c>
      <c r="V7" s="117">
        <v>174.26</v>
      </c>
      <c r="W7" s="117">
        <v>156.33000000000001</v>
      </c>
      <c r="X7" s="117">
        <v>124.65</v>
      </c>
      <c r="Y7" s="117">
        <v>93.24</v>
      </c>
      <c r="Z7" s="118"/>
      <c r="AA7" s="119">
        <f>IF(SUM(B7:Z7)&lt;&gt;0,AVERAGEIF(B7:Z7,"&lt;&gt;"""),"")</f>
        <v>90.18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41</v>
      </c>
      <c r="T13" s="129">
        <v>63.7</v>
      </c>
      <c r="U13" s="129">
        <v>36.200000000000003</v>
      </c>
      <c r="V13" s="129">
        <v>60.8</v>
      </c>
      <c r="W13" s="129">
        <v>25.4</v>
      </c>
      <c r="X13" s="129">
        <v>8</v>
      </c>
      <c r="Y13" s="130"/>
      <c r="Z13" s="131"/>
      <c r="AA13" s="132">
        <f t="shared" si="0"/>
        <v>235.1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41</v>
      </c>
      <c r="T16" s="135">
        <f t="shared" si="1"/>
        <v>63.7</v>
      </c>
      <c r="U16" s="135">
        <f t="shared" si="1"/>
        <v>36.200000000000003</v>
      </c>
      <c r="V16" s="135">
        <f t="shared" si="1"/>
        <v>60.8</v>
      </c>
      <c r="W16" s="135">
        <f t="shared" si="1"/>
        <v>25.4</v>
      </c>
      <c r="X16" s="135">
        <f t="shared" si="1"/>
        <v>8</v>
      </c>
      <c r="Y16" s="135">
        <f t="shared" si="1"/>
        <v>0</v>
      </c>
      <c r="Z16" s="136" t="str">
        <f t="shared" si="1"/>
        <v/>
      </c>
      <c r="AA16" s="90">
        <f t="shared" si="0"/>
        <v>235.1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2025-06-08T08:25:24Z</dcterms:created>
  <dcterms:modified xsi:type="dcterms:W3CDTF">2025-06-08T08:25:26Z</dcterms:modified>
</cp:coreProperties>
</file>