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<sst xmlns="http://schemas.openxmlformats.org/spreadsheetml/2006/main" count="122" uniqueCount="56">
  <si>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07/02/2026 14:13:42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</si>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</sst>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9BB-4A2A-8C77-5A3ABBF9B13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9BB-4A2A-8C77-5A3ABBF9B13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49BB-4A2A-8C77-5A3ABBF9B13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49BB-4A2A-8C77-5A3ABBF9B13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9BB-4A2A-8C77-5A3ABBF9B13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9BB-4A2A-8C77-5A3ABBF9B13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9BB-4A2A-8C77-5A3ABBF9B13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340</c:v>
                </c:pt>
                <c:pt idx="29">
                  <c:v>340</c:v>
                </c:pt>
                <c:pt idx="30">
                  <c:v>340</c:v>
                </c:pt>
                <c:pt idx="31">
                  <c:v>340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340</c:v>
                </c:pt>
                <c:pt idx="73">
                  <c:v>340</c:v>
                </c:pt>
                <c:pt idx="74">
                  <c:v>340</c:v>
                </c:pt>
                <c:pt idx="75">
                  <c:v>340</c:v>
                </c:pt>
                <c:pt idx="76">
                  <c:v>349</c:v>
                </c:pt>
                <c:pt idx="77">
                  <c:v>349</c:v>
                </c:pt>
                <c:pt idx="78">
                  <c:v>349</c:v>
                </c:pt>
                <c:pt idx="79">
                  <c:v>349</c:v>
                </c:pt>
                <c:pt idx="80">
                  <c:v>349</c:v>
                </c:pt>
                <c:pt idx="81">
                  <c:v>349</c:v>
                </c:pt>
                <c:pt idx="82">
                  <c:v>349</c:v>
                </c:pt>
                <c:pt idx="83">
                  <c:v>349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349</c:v>
                </c:pt>
                <c:pt idx="89">
                  <c:v>349</c:v>
                </c:pt>
                <c:pt idx="90">
                  <c:v>349</c:v>
                </c:pt>
                <c:pt idx="91">
                  <c:v>349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9BB-4A2A-8C77-5A3ABBF9B13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9BB-4A2A-8C77-5A3ABBF9B13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3180.7000000000003</c:v>
                </c:pt>
                <c:pt idx="1">
                  <c:v>3107.0120000000002</c:v>
                </c:pt>
                <c:pt idx="2">
                  <c:v>3126.3220000000001</c:v>
                </c:pt>
                <c:pt idx="3">
                  <c:v>3076.17</c:v>
                </c:pt>
                <c:pt idx="4">
                  <c:v>3020.4100000000003</c:v>
                </c:pt>
                <c:pt idx="5">
                  <c:v>2981.866</c:v>
                </c:pt>
                <c:pt idx="6">
                  <c:v>2796.5280000000002</c:v>
                </c:pt>
                <c:pt idx="7">
                  <c:v>2782.9840000000004</c:v>
                </c:pt>
                <c:pt idx="8">
                  <c:v>2722.817</c:v>
                </c:pt>
                <c:pt idx="9">
                  <c:v>2555.5910000000003</c:v>
                </c:pt>
                <c:pt idx="10">
                  <c:v>2471.6850000000004</c:v>
                </c:pt>
                <c:pt idx="11">
                  <c:v>2473.8500000000004</c:v>
                </c:pt>
                <c:pt idx="12">
                  <c:v>2552.9940000000001</c:v>
                </c:pt>
                <c:pt idx="13">
                  <c:v>2477.96</c:v>
                </c:pt>
                <c:pt idx="14">
                  <c:v>2419.9030000000002</c:v>
                </c:pt>
                <c:pt idx="15">
                  <c:v>2375.0460000000003</c:v>
                </c:pt>
                <c:pt idx="16">
                  <c:v>2279.4899999999998</c:v>
                </c:pt>
                <c:pt idx="17">
                  <c:v>2172.6580000000004</c:v>
                </c:pt>
                <c:pt idx="18">
                  <c:v>2183.549</c:v>
                </c:pt>
                <c:pt idx="19">
                  <c:v>2195.4679999999998</c:v>
                </c:pt>
                <c:pt idx="20">
                  <c:v>2165.3879999999999</c:v>
                </c:pt>
                <c:pt idx="21">
                  <c:v>2112.8850000000002</c:v>
                </c:pt>
                <c:pt idx="22">
                  <c:v>2076.491</c:v>
                </c:pt>
                <c:pt idx="23">
                  <c:v>2039.105</c:v>
                </c:pt>
                <c:pt idx="24">
                  <c:v>2020.3420000000001</c:v>
                </c:pt>
                <c:pt idx="25">
                  <c:v>2101.9589999999998</c:v>
                </c:pt>
                <c:pt idx="26">
                  <c:v>2354.4870000000001</c:v>
                </c:pt>
                <c:pt idx="27">
                  <c:v>2307.0230000000001</c:v>
                </c:pt>
                <c:pt idx="28">
                  <c:v>2045.6279999999999</c:v>
                </c:pt>
                <c:pt idx="29">
                  <c:v>2205.2740000000003</c:v>
                </c:pt>
                <c:pt idx="30">
                  <c:v>2025.5050000000001</c:v>
                </c:pt>
                <c:pt idx="31">
                  <c:v>1768.174</c:v>
                </c:pt>
                <c:pt idx="32">
                  <c:v>1549.9</c:v>
                </c:pt>
                <c:pt idx="33">
                  <c:v>1549.9</c:v>
                </c:pt>
                <c:pt idx="34">
                  <c:v>1548.9</c:v>
                </c:pt>
                <c:pt idx="35">
                  <c:v>1348.9</c:v>
                </c:pt>
                <c:pt idx="36">
                  <c:v>1435.165</c:v>
                </c:pt>
                <c:pt idx="37">
                  <c:v>1052.441</c:v>
                </c:pt>
                <c:pt idx="38">
                  <c:v>741.23299999999995</c:v>
                </c:pt>
                <c:pt idx="39">
                  <c:v>597.9</c:v>
                </c:pt>
                <c:pt idx="40">
                  <c:v>195.4</c:v>
                </c:pt>
                <c:pt idx="41">
                  <c:v>127.9</c:v>
                </c:pt>
                <c:pt idx="42">
                  <c:v>127.9</c:v>
                </c:pt>
                <c:pt idx="43">
                  <c:v>127.9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202.9</c:v>
                </c:pt>
                <c:pt idx="53">
                  <c:v>217.9</c:v>
                </c:pt>
                <c:pt idx="54">
                  <c:v>287.89999999999998</c:v>
                </c:pt>
                <c:pt idx="55">
                  <c:v>467.9</c:v>
                </c:pt>
                <c:pt idx="56">
                  <c:v>609.154</c:v>
                </c:pt>
                <c:pt idx="57">
                  <c:v>827.9</c:v>
                </c:pt>
                <c:pt idx="58">
                  <c:v>1287.9000000000001</c:v>
                </c:pt>
                <c:pt idx="59">
                  <c:v>1467.9</c:v>
                </c:pt>
                <c:pt idx="60">
                  <c:v>1947.3210000000001</c:v>
                </c:pt>
                <c:pt idx="61">
                  <c:v>2356.5370000000003</c:v>
                </c:pt>
                <c:pt idx="62">
                  <c:v>2856.788</c:v>
                </c:pt>
                <c:pt idx="63">
                  <c:v>2944.3029999999999</c:v>
                </c:pt>
                <c:pt idx="64">
                  <c:v>2846.6320000000001</c:v>
                </c:pt>
                <c:pt idx="65">
                  <c:v>3177.0129999999999</c:v>
                </c:pt>
                <c:pt idx="66">
                  <c:v>3449.4749999999999</c:v>
                </c:pt>
                <c:pt idx="67">
                  <c:v>3636.1850000000004</c:v>
                </c:pt>
                <c:pt idx="68">
                  <c:v>3800.9189999999999</c:v>
                </c:pt>
                <c:pt idx="69">
                  <c:v>3869.5949999999998</c:v>
                </c:pt>
                <c:pt idx="70">
                  <c:v>3920.1530000000002</c:v>
                </c:pt>
                <c:pt idx="71">
                  <c:v>3922.09</c:v>
                </c:pt>
                <c:pt idx="72">
                  <c:v>3894.3589999999999</c:v>
                </c:pt>
                <c:pt idx="73">
                  <c:v>3922.5740000000001</c:v>
                </c:pt>
                <c:pt idx="74">
                  <c:v>3906.2860000000001</c:v>
                </c:pt>
                <c:pt idx="75">
                  <c:v>3873.1550000000002</c:v>
                </c:pt>
                <c:pt idx="76">
                  <c:v>3913.59</c:v>
                </c:pt>
                <c:pt idx="77">
                  <c:v>3876.8420000000001</c:v>
                </c:pt>
                <c:pt idx="78">
                  <c:v>3819.261</c:v>
                </c:pt>
                <c:pt idx="79">
                  <c:v>3792.1149999999998</c:v>
                </c:pt>
                <c:pt idx="80">
                  <c:v>3869.1259999999997</c:v>
                </c:pt>
                <c:pt idx="81">
                  <c:v>3834.8679999999999</c:v>
                </c:pt>
                <c:pt idx="82">
                  <c:v>3797.5059999999999</c:v>
                </c:pt>
                <c:pt idx="83">
                  <c:v>3764.1880000000001</c:v>
                </c:pt>
                <c:pt idx="84">
                  <c:v>3795.183</c:v>
                </c:pt>
                <c:pt idx="85">
                  <c:v>3744.7650000000003</c:v>
                </c:pt>
                <c:pt idx="86">
                  <c:v>3728.7400000000002</c:v>
                </c:pt>
                <c:pt idx="87">
                  <c:v>3634.085</c:v>
                </c:pt>
                <c:pt idx="88">
                  <c:v>3746.1109999999999</c:v>
                </c:pt>
                <c:pt idx="89">
                  <c:v>3727.4110000000001</c:v>
                </c:pt>
                <c:pt idx="90">
                  <c:v>3639.7269999999999</c:v>
                </c:pt>
                <c:pt idx="91">
                  <c:v>3635.3789999999999</c:v>
                </c:pt>
                <c:pt idx="92">
                  <c:v>3742.3100000000004</c:v>
                </c:pt>
                <c:pt idx="93">
                  <c:v>3641.9189999999999</c:v>
                </c:pt>
                <c:pt idx="94">
                  <c:v>3636.1670000000004</c:v>
                </c:pt>
                <c:pt idx="95">
                  <c:v>3295.5280000000002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9BB-4A2A-8C77-5A3ABBF9B13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471</c:v>
                </c:pt>
                <c:pt idx="1">
                  <c:v>471</c:v>
                </c:pt>
                <c:pt idx="2">
                  <c:v>471</c:v>
                </c:pt>
                <c:pt idx="3">
                  <c:v>471</c:v>
                </c:pt>
                <c:pt idx="4">
                  <c:v>506</c:v>
                </c:pt>
                <c:pt idx="5">
                  <c:v>506</c:v>
                </c:pt>
                <c:pt idx="6">
                  <c:v>506</c:v>
                </c:pt>
                <c:pt idx="7">
                  <c:v>506</c:v>
                </c:pt>
                <c:pt idx="8">
                  <c:v>542</c:v>
                </c:pt>
                <c:pt idx="9">
                  <c:v>542</c:v>
                </c:pt>
                <c:pt idx="10">
                  <c:v>542</c:v>
                </c:pt>
                <c:pt idx="11">
                  <c:v>542</c:v>
                </c:pt>
                <c:pt idx="12">
                  <c:v>556</c:v>
                </c:pt>
                <c:pt idx="13">
                  <c:v>556</c:v>
                </c:pt>
                <c:pt idx="14">
                  <c:v>556</c:v>
                </c:pt>
                <c:pt idx="15">
                  <c:v>556</c:v>
                </c:pt>
                <c:pt idx="16">
                  <c:v>536</c:v>
                </c:pt>
                <c:pt idx="17">
                  <c:v>536</c:v>
                </c:pt>
                <c:pt idx="18">
                  <c:v>536</c:v>
                </c:pt>
                <c:pt idx="19">
                  <c:v>536</c:v>
                </c:pt>
                <c:pt idx="20">
                  <c:v>493</c:v>
                </c:pt>
                <c:pt idx="21">
                  <c:v>493</c:v>
                </c:pt>
                <c:pt idx="22">
                  <c:v>493</c:v>
                </c:pt>
                <c:pt idx="23">
                  <c:v>493</c:v>
                </c:pt>
                <c:pt idx="24">
                  <c:v>586</c:v>
                </c:pt>
                <c:pt idx="25">
                  <c:v>586</c:v>
                </c:pt>
                <c:pt idx="26">
                  <c:v>586</c:v>
                </c:pt>
                <c:pt idx="27">
                  <c:v>586</c:v>
                </c:pt>
                <c:pt idx="28">
                  <c:v>523</c:v>
                </c:pt>
                <c:pt idx="29">
                  <c:v>523</c:v>
                </c:pt>
                <c:pt idx="30">
                  <c:v>523</c:v>
                </c:pt>
                <c:pt idx="31">
                  <c:v>523</c:v>
                </c:pt>
                <c:pt idx="32">
                  <c:v>424</c:v>
                </c:pt>
                <c:pt idx="33">
                  <c:v>424</c:v>
                </c:pt>
                <c:pt idx="34">
                  <c:v>424</c:v>
                </c:pt>
                <c:pt idx="35">
                  <c:v>424</c:v>
                </c:pt>
                <c:pt idx="36">
                  <c:v>356</c:v>
                </c:pt>
                <c:pt idx="37">
                  <c:v>356</c:v>
                </c:pt>
                <c:pt idx="38">
                  <c:v>356</c:v>
                </c:pt>
                <c:pt idx="39">
                  <c:v>356</c:v>
                </c:pt>
                <c:pt idx="40">
                  <c:v>351</c:v>
                </c:pt>
                <c:pt idx="41">
                  <c:v>351</c:v>
                </c:pt>
                <c:pt idx="42">
                  <c:v>351</c:v>
                </c:pt>
                <c:pt idx="43">
                  <c:v>351</c:v>
                </c:pt>
                <c:pt idx="44">
                  <c:v>351</c:v>
                </c:pt>
                <c:pt idx="45">
                  <c:v>351</c:v>
                </c:pt>
                <c:pt idx="46">
                  <c:v>351</c:v>
                </c:pt>
                <c:pt idx="47">
                  <c:v>351</c:v>
                </c:pt>
                <c:pt idx="48">
                  <c:v>377</c:v>
                </c:pt>
                <c:pt idx="49">
                  <c:v>377</c:v>
                </c:pt>
                <c:pt idx="50">
                  <c:v>377</c:v>
                </c:pt>
                <c:pt idx="51">
                  <c:v>377</c:v>
                </c:pt>
                <c:pt idx="52">
                  <c:v>377</c:v>
                </c:pt>
                <c:pt idx="53">
                  <c:v>377</c:v>
                </c:pt>
                <c:pt idx="54">
                  <c:v>377</c:v>
                </c:pt>
                <c:pt idx="55">
                  <c:v>377</c:v>
                </c:pt>
                <c:pt idx="56">
                  <c:v>377</c:v>
                </c:pt>
                <c:pt idx="57">
                  <c:v>377</c:v>
                </c:pt>
                <c:pt idx="58">
                  <c:v>377</c:v>
                </c:pt>
                <c:pt idx="59">
                  <c:v>377</c:v>
                </c:pt>
                <c:pt idx="60">
                  <c:v>387</c:v>
                </c:pt>
                <c:pt idx="61">
                  <c:v>387</c:v>
                </c:pt>
                <c:pt idx="62">
                  <c:v>387</c:v>
                </c:pt>
                <c:pt idx="63">
                  <c:v>387</c:v>
                </c:pt>
                <c:pt idx="64">
                  <c:v>437</c:v>
                </c:pt>
                <c:pt idx="65">
                  <c:v>437</c:v>
                </c:pt>
                <c:pt idx="66">
                  <c:v>437</c:v>
                </c:pt>
                <c:pt idx="67">
                  <c:v>437</c:v>
                </c:pt>
                <c:pt idx="68">
                  <c:v>464</c:v>
                </c:pt>
                <c:pt idx="69">
                  <c:v>464</c:v>
                </c:pt>
                <c:pt idx="70">
                  <c:v>464</c:v>
                </c:pt>
                <c:pt idx="71">
                  <c:v>464</c:v>
                </c:pt>
                <c:pt idx="72">
                  <c:v>460</c:v>
                </c:pt>
                <c:pt idx="73">
                  <c:v>460</c:v>
                </c:pt>
                <c:pt idx="74">
                  <c:v>460</c:v>
                </c:pt>
                <c:pt idx="75">
                  <c:v>460</c:v>
                </c:pt>
                <c:pt idx="76">
                  <c:v>463</c:v>
                </c:pt>
                <c:pt idx="77">
                  <c:v>463</c:v>
                </c:pt>
                <c:pt idx="78">
                  <c:v>463</c:v>
                </c:pt>
                <c:pt idx="79">
                  <c:v>463</c:v>
                </c:pt>
                <c:pt idx="80">
                  <c:v>418</c:v>
                </c:pt>
                <c:pt idx="81">
                  <c:v>418</c:v>
                </c:pt>
                <c:pt idx="82">
                  <c:v>418</c:v>
                </c:pt>
                <c:pt idx="83">
                  <c:v>418</c:v>
                </c:pt>
                <c:pt idx="84">
                  <c:v>468</c:v>
                </c:pt>
                <c:pt idx="85">
                  <c:v>468</c:v>
                </c:pt>
                <c:pt idx="86">
                  <c:v>468</c:v>
                </c:pt>
                <c:pt idx="87">
                  <c:v>468</c:v>
                </c:pt>
                <c:pt idx="88">
                  <c:v>500</c:v>
                </c:pt>
                <c:pt idx="89">
                  <c:v>500</c:v>
                </c:pt>
                <c:pt idx="90">
                  <c:v>500</c:v>
                </c:pt>
                <c:pt idx="91">
                  <c:v>500</c:v>
                </c:pt>
                <c:pt idx="92">
                  <c:v>522</c:v>
                </c:pt>
                <c:pt idx="93">
                  <c:v>522</c:v>
                </c:pt>
                <c:pt idx="94">
                  <c:v>522</c:v>
                </c:pt>
                <c:pt idx="95">
                  <c:v>522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9BB-4A2A-8C77-5A3ABBF9B13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1963.7359999999999</c:v>
                </c:pt>
                <c:pt idx="1">
                  <c:v>1984.2710000000002</c:v>
                </c:pt>
                <c:pt idx="2">
                  <c:v>2000.7080000000001</c:v>
                </c:pt>
                <c:pt idx="3">
                  <c:v>2024.6389999999999</c:v>
                </c:pt>
                <c:pt idx="4">
                  <c:v>2056.3140000000003</c:v>
                </c:pt>
                <c:pt idx="5">
                  <c:v>2084.3089999999997</c:v>
                </c:pt>
                <c:pt idx="6">
                  <c:v>2127.6559999999999</c:v>
                </c:pt>
                <c:pt idx="7">
                  <c:v>2162.2440000000001</c:v>
                </c:pt>
                <c:pt idx="8">
                  <c:v>2189.4009999999998</c:v>
                </c:pt>
                <c:pt idx="9">
                  <c:v>2201.8690000000001</c:v>
                </c:pt>
                <c:pt idx="10">
                  <c:v>2218.5709999999999</c:v>
                </c:pt>
                <c:pt idx="11">
                  <c:v>2224.8110000000001</c:v>
                </c:pt>
                <c:pt idx="12">
                  <c:v>2239.9349999999999</c:v>
                </c:pt>
                <c:pt idx="13">
                  <c:v>2238.8690000000001</c:v>
                </c:pt>
                <c:pt idx="14">
                  <c:v>2250.0250000000001</c:v>
                </c:pt>
                <c:pt idx="15">
                  <c:v>2260.4199999999996</c:v>
                </c:pt>
                <c:pt idx="16">
                  <c:v>2266.011</c:v>
                </c:pt>
                <c:pt idx="17">
                  <c:v>2279.7129999999997</c:v>
                </c:pt>
                <c:pt idx="18">
                  <c:v>2283.9</c:v>
                </c:pt>
                <c:pt idx="19">
                  <c:v>2302.598</c:v>
                </c:pt>
                <c:pt idx="20">
                  <c:v>2313.8139999999999</c:v>
                </c:pt>
                <c:pt idx="21">
                  <c:v>2309.857</c:v>
                </c:pt>
                <c:pt idx="22">
                  <c:v>2308.4690000000001</c:v>
                </c:pt>
                <c:pt idx="23">
                  <c:v>2302.279</c:v>
                </c:pt>
                <c:pt idx="24">
                  <c:v>2319.6729999999998</c:v>
                </c:pt>
                <c:pt idx="25">
                  <c:v>2330.2170000000006</c:v>
                </c:pt>
                <c:pt idx="26">
                  <c:v>2369.9120000000003</c:v>
                </c:pt>
                <c:pt idx="27">
                  <c:v>2481.7919999999999</c:v>
                </c:pt>
                <c:pt idx="28">
                  <c:v>2660.9329999999995</c:v>
                </c:pt>
                <c:pt idx="29">
                  <c:v>2896.2130000000002</c:v>
                </c:pt>
                <c:pt idx="30">
                  <c:v>3184.4870000000001</c:v>
                </c:pt>
                <c:pt idx="31">
                  <c:v>3537.45</c:v>
                </c:pt>
                <c:pt idx="32">
                  <c:v>3929.0880000000002</c:v>
                </c:pt>
                <c:pt idx="33">
                  <c:v>4255.3880000000008</c:v>
                </c:pt>
                <c:pt idx="34">
                  <c:v>4573.2719999999999</c:v>
                </c:pt>
                <c:pt idx="35">
                  <c:v>5132.567</c:v>
                </c:pt>
                <c:pt idx="36">
                  <c:v>5490.84</c:v>
                </c:pt>
                <c:pt idx="37">
                  <c:v>5938.549</c:v>
                </c:pt>
                <c:pt idx="38">
                  <c:v>6276.3519999999999</c:v>
                </c:pt>
                <c:pt idx="39">
                  <c:v>6568.9369999999999</c:v>
                </c:pt>
                <c:pt idx="40">
                  <c:v>6870.9369999999999</c:v>
                </c:pt>
                <c:pt idx="41">
                  <c:v>7110.0419999999995</c:v>
                </c:pt>
                <c:pt idx="42">
                  <c:v>7264.8159999999998</c:v>
                </c:pt>
                <c:pt idx="43">
                  <c:v>7402.0789999999997</c:v>
                </c:pt>
                <c:pt idx="44">
                  <c:v>7490.6169999999993</c:v>
                </c:pt>
                <c:pt idx="45">
                  <c:v>7600.8430000000008</c:v>
                </c:pt>
                <c:pt idx="46">
                  <c:v>7615.0070000000005</c:v>
                </c:pt>
                <c:pt idx="47">
                  <c:v>7613.0929999999998</c:v>
                </c:pt>
                <c:pt idx="48">
                  <c:v>7536.6639999999998</c:v>
                </c:pt>
                <c:pt idx="49">
                  <c:v>7503.7759999999998</c:v>
                </c:pt>
                <c:pt idx="50">
                  <c:v>7430.8779999999997</c:v>
                </c:pt>
                <c:pt idx="51">
                  <c:v>7330.1729999999998</c:v>
                </c:pt>
                <c:pt idx="52">
                  <c:v>7170.8869999999997</c:v>
                </c:pt>
                <c:pt idx="53">
                  <c:v>6995.1990000000005</c:v>
                </c:pt>
                <c:pt idx="54">
                  <c:v>6784.9340000000002</c:v>
                </c:pt>
                <c:pt idx="55">
                  <c:v>6567.5890000000009</c:v>
                </c:pt>
                <c:pt idx="56">
                  <c:v>6293.9660000000003</c:v>
                </c:pt>
                <c:pt idx="57">
                  <c:v>5952.3939999999993</c:v>
                </c:pt>
                <c:pt idx="58">
                  <c:v>5549.34</c:v>
                </c:pt>
                <c:pt idx="59">
                  <c:v>5139.6840000000002</c:v>
                </c:pt>
                <c:pt idx="60">
                  <c:v>4684.3669999999993</c:v>
                </c:pt>
                <c:pt idx="61">
                  <c:v>4188.3580000000002</c:v>
                </c:pt>
                <c:pt idx="62">
                  <c:v>3654.2249999999999</c:v>
                </c:pt>
                <c:pt idx="63">
                  <c:v>3121.7289999999998</c:v>
                </c:pt>
                <c:pt idx="64">
                  <c:v>2665.8049999999998</c:v>
                </c:pt>
                <c:pt idx="65">
                  <c:v>2258.806</c:v>
                </c:pt>
                <c:pt idx="66">
                  <c:v>1928.9390000000001</c:v>
                </c:pt>
                <c:pt idx="67">
                  <c:v>1716.6780000000001</c:v>
                </c:pt>
                <c:pt idx="68">
                  <c:v>1631.8610000000001</c:v>
                </c:pt>
                <c:pt idx="69">
                  <c:v>1593.3410000000001</c:v>
                </c:pt>
                <c:pt idx="70">
                  <c:v>1559.9649999999999</c:v>
                </c:pt>
                <c:pt idx="71">
                  <c:v>1527.164</c:v>
                </c:pt>
                <c:pt idx="72">
                  <c:v>1504.4969999999998</c:v>
                </c:pt>
                <c:pt idx="73">
                  <c:v>1477.9069999999999</c:v>
                </c:pt>
                <c:pt idx="74">
                  <c:v>1450.3679999999999</c:v>
                </c:pt>
                <c:pt idx="75">
                  <c:v>1418.768</c:v>
                </c:pt>
                <c:pt idx="76">
                  <c:v>1394.6989999999998</c:v>
                </c:pt>
                <c:pt idx="77">
                  <c:v>1363.0549999999998</c:v>
                </c:pt>
                <c:pt idx="78">
                  <c:v>1339.0049999999999</c:v>
                </c:pt>
                <c:pt idx="79">
                  <c:v>1311.9379999999999</c:v>
                </c:pt>
                <c:pt idx="80">
                  <c:v>1282.1969999999999</c:v>
                </c:pt>
                <c:pt idx="81">
                  <c:v>1255.309</c:v>
                </c:pt>
                <c:pt idx="82">
                  <c:v>1233.9749999999999</c:v>
                </c:pt>
                <c:pt idx="83">
                  <c:v>1210.8639999999998</c:v>
                </c:pt>
                <c:pt idx="84">
                  <c:v>1185.876</c:v>
                </c:pt>
                <c:pt idx="85">
                  <c:v>1167.723</c:v>
                </c:pt>
                <c:pt idx="86">
                  <c:v>1140.473</c:v>
                </c:pt>
                <c:pt idx="87">
                  <c:v>1124.0739999999998</c:v>
                </c:pt>
                <c:pt idx="88">
                  <c:v>1111.6089999999999</c:v>
                </c:pt>
                <c:pt idx="89">
                  <c:v>1098.9019999999998</c:v>
                </c:pt>
                <c:pt idx="90">
                  <c:v>1085.29</c:v>
                </c:pt>
                <c:pt idx="91">
                  <c:v>1072.6099999999999</c:v>
                </c:pt>
                <c:pt idx="92">
                  <c:v>1058.0709999999999</c:v>
                </c:pt>
                <c:pt idx="93">
                  <c:v>1043.144</c:v>
                </c:pt>
                <c:pt idx="94">
                  <c:v>1034.0340000000001</c:v>
                </c:pt>
                <c:pt idx="95">
                  <c:v>1031.23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9BB-4A2A-8C77-5A3ABBF9B13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24</c:v>
                </c:pt>
                <c:pt idx="1">
                  <c:v>24</c:v>
                </c:pt>
                <c:pt idx="2">
                  <c:v>24</c:v>
                </c:pt>
                <c:pt idx="3">
                  <c:v>24</c:v>
                </c:pt>
                <c:pt idx="4">
                  <c:v>24</c:v>
                </c:pt>
                <c:pt idx="5">
                  <c:v>24</c:v>
                </c:pt>
                <c:pt idx="6">
                  <c:v>24</c:v>
                </c:pt>
                <c:pt idx="7">
                  <c:v>24</c:v>
                </c:pt>
                <c:pt idx="8">
                  <c:v>25</c:v>
                </c:pt>
                <c:pt idx="9">
                  <c:v>25</c:v>
                </c:pt>
                <c:pt idx="10">
                  <c:v>25</c:v>
                </c:pt>
                <c:pt idx="11">
                  <c:v>25</c:v>
                </c:pt>
                <c:pt idx="12">
                  <c:v>27</c:v>
                </c:pt>
                <c:pt idx="13">
                  <c:v>27</c:v>
                </c:pt>
                <c:pt idx="14">
                  <c:v>27</c:v>
                </c:pt>
                <c:pt idx="15">
                  <c:v>27</c:v>
                </c:pt>
                <c:pt idx="16">
                  <c:v>29</c:v>
                </c:pt>
                <c:pt idx="17">
                  <c:v>29</c:v>
                </c:pt>
                <c:pt idx="18">
                  <c:v>29</c:v>
                </c:pt>
                <c:pt idx="19">
                  <c:v>29</c:v>
                </c:pt>
                <c:pt idx="20">
                  <c:v>27</c:v>
                </c:pt>
                <c:pt idx="21">
                  <c:v>27</c:v>
                </c:pt>
                <c:pt idx="22">
                  <c:v>27</c:v>
                </c:pt>
                <c:pt idx="23">
                  <c:v>27</c:v>
                </c:pt>
                <c:pt idx="24">
                  <c:v>27</c:v>
                </c:pt>
                <c:pt idx="25">
                  <c:v>27</c:v>
                </c:pt>
                <c:pt idx="26">
                  <c:v>27</c:v>
                </c:pt>
                <c:pt idx="27">
                  <c:v>27</c:v>
                </c:pt>
                <c:pt idx="28">
                  <c:v>43</c:v>
                </c:pt>
                <c:pt idx="29">
                  <c:v>43</c:v>
                </c:pt>
                <c:pt idx="30">
                  <c:v>43</c:v>
                </c:pt>
                <c:pt idx="31">
                  <c:v>43</c:v>
                </c:pt>
                <c:pt idx="32">
                  <c:v>70</c:v>
                </c:pt>
                <c:pt idx="33">
                  <c:v>70</c:v>
                </c:pt>
                <c:pt idx="34">
                  <c:v>70</c:v>
                </c:pt>
                <c:pt idx="35">
                  <c:v>70</c:v>
                </c:pt>
                <c:pt idx="36">
                  <c:v>96</c:v>
                </c:pt>
                <c:pt idx="37">
                  <c:v>96</c:v>
                </c:pt>
                <c:pt idx="38">
                  <c:v>96</c:v>
                </c:pt>
                <c:pt idx="39">
                  <c:v>96</c:v>
                </c:pt>
                <c:pt idx="40">
                  <c:v>118</c:v>
                </c:pt>
                <c:pt idx="41">
                  <c:v>118</c:v>
                </c:pt>
                <c:pt idx="42">
                  <c:v>118</c:v>
                </c:pt>
                <c:pt idx="43">
                  <c:v>118</c:v>
                </c:pt>
                <c:pt idx="44">
                  <c:v>132</c:v>
                </c:pt>
                <c:pt idx="45">
                  <c:v>132</c:v>
                </c:pt>
                <c:pt idx="46">
                  <c:v>132</c:v>
                </c:pt>
                <c:pt idx="47">
                  <c:v>132</c:v>
                </c:pt>
                <c:pt idx="48">
                  <c:v>137</c:v>
                </c:pt>
                <c:pt idx="49">
                  <c:v>137</c:v>
                </c:pt>
                <c:pt idx="50">
                  <c:v>137</c:v>
                </c:pt>
                <c:pt idx="51">
                  <c:v>137</c:v>
                </c:pt>
                <c:pt idx="52">
                  <c:v>132</c:v>
                </c:pt>
                <c:pt idx="53">
                  <c:v>132</c:v>
                </c:pt>
                <c:pt idx="54">
                  <c:v>132</c:v>
                </c:pt>
                <c:pt idx="55">
                  <c:v>132</c:v>
                </c:pt>
                <c:pt idx="56">
                  <c:v>116</c:v>
                </c:pt>
                <c:pt idx="57">
                  <c:v>116</c:v>
                </c:pt>
                <c:pt idx="58">
                  <c:v>116</c:v>
                </c:pt>
                <c:pt idx="59">
                  <c:v>116</c:v>
                </c:pt>
                <c:pt idx="60">
                  <c:v>90</c:v>
                </c:pt>
                <c:pt idx="61">
                  <c:v>90</c:v>
                </c:pt>
                <c:pt idx="62">
                  <c:v>90</c:v>
                </c:pt>
                <c:pt idx="63">
                  <c:v>90</c:v>
                </c:pt>
                <c:pt idx="64">
                  <c:v>64</c:v>
                </c:pt>
                <c:pt idx="65">
                  <c:v>64</c:v>
                </c:pt>
                <c:pt idx="66">
                  <c:v>64</c:v>
                </c:pt>
                <c:pt idx="67">
                  <c:v>64</c:v>
                </c:pt>
                <c:pt idx="68">
                  <c:v>52</c:v>
                </c:pt>
                <c:pt idx="69">
                  <c:v>52</c:v>
                </c:pt>
                <c:pt idx="70">
                  <c:v>52</c:v>
                </c:pt>
                <c:pt idx="71">
                  <c:v>52</c:v>
                </c:pt>
                <c:pt idx="72">
                  <c:v>46</c:v>
                </c:pt>
                <c:pt idx="73">
                  <c:v>46</c:v>
                </c:pt>
                <c:pt idx="74">
                  <c:v>46</c:v>
                </c:pt>
                <c:pt idx="75">
                  <c:v>46</c:v>
                </c:pt>
                <c:pt idx="76">
                  <c:v>40</c:v>
                </c:pt>
                <c:pt idx="77">
                  <c:v>40</c:v>
                </c:pt>
                <c:pt idx="78">
                  <c:v>40</c:v>
                </c:pt>
                <c:pt idx="79">
                  <c:v>40</c:v>
                </c:pt>
                <c:pt idx="80">
                  <c:v>35</c:v>
                </c:pt>
                <c:pt idx="81">
                  <c:v>35</c:v>
                </c:pt>
                <c:pt idx="82">
                  <c:v>35</c:v>
                </c:pt>
                <c:pt idx="83">
                  <c:v>35</c:v>
                </c:pt>
                <c:pt idx="84">
                  <c:v>32</c:v>
                </c:pt>
                <c:pt idx="85">
                  <c:v>32</c:v>
                </c:pt>
                <c:pt idx="86">
                  <c:v>32</c:v>
                </c:pt>
                <c:pt idx="87">
                  <c:v>32</c:v>
                </c:pt>
                <c:pt idx="88">
                  <c:v>29</c:v>
                </c:pt>
                <c:pt idx="89">
                  <c:v>29</c:v>
                </c:pt>
                <c:pt idx="90">
                  <c:v>29</c:v>
                </c:pt>
                <c:pt idx="91">
                  <c:v>29</c:v>
                </c:pt>
                <c:pt idx="92">
                  <c:v>25</c:v>
                </c:pt>
                <c:pt idx="93">
                  <c:v>25</c:v>
                </c:pt>
                <c:pt idx="94">
                  <c:v>25</c:v>
                </c:pt>
                <c:pt idx="95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9BB-4A2A-8C77-5A3ABBF9B13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1280</c:v>
                </c:pt>
                <c:pt idx="1">
                  <c:v>1280</c:v>
                </c:pt>
                <c:pt idx="2">
                  <c:v>1205</c:v>
                </c:pt>
                <c:pt idx="3">
                  <c:v>1205</c:v>
                </c:pt>
                <c:pt idx="4">
                  <c:v>1205</c:v>
                </c:pt>
                <c:pt idx="5">
                  <c:v>1205</c:v>
                </c:pt>
                <c:pt idx="6">
                  <c:v>1205</c:v>
                </c:pt>
                <c:pt idx="7">
                  <c:v>1175</c:v>
                </c:pt>
                <c:pt idx="8">
                  <c:v>1195</c:v>
                </c:pt>
                <c:pt idx="9">
                  <c:v>1195</c:v>
                </c:pt>
                <c:pt idx="10">
                  <c:v>1195</c:v>
                </c:pt>
                <c:pt idx="11">
                  <c:v>1195</c:v>
                </c:pt>
                <c:pt idx="12">
                  <c:v>1214</c:v>
                </c:pt>
                <c:pt idx="13">
                  <c:v>1214</c:v>
                </c:pt>
                <c:pt idx="14">
                  <c:v>1323</c:v>
                </c:pt>
                <c:pt idx="15">
                  <c:v>1331</c:v>
                </c:pt>
                <c:pt idx="16">
                  <c:v>1413</c:v>
                </c:pt>
                <c:pt idx="17">
                  <c:v>1518</c:v>
                </c:pt>
                <c:pt idx="18">
                  <c:v>1518</c:v>
                </c:pt>
                <c:pt idx="19">
                  <c:v>1518</c:v>
                </c:pt>
                <c:pt idx="20">
                  <c:v>1523</c:v>
                </c:pt>
                <c:pt idx="21">
                  <c:v>1553</c:v>
                </c:pt>
                <c:pt idx="22">
                  <c:v>1643</c:v>
                </c:pt>
                <c:pt idx="23">
                  <c:v>1730</c:v>
                </c:pt>
                <c:pt idx="24">
                  <c:v>1746</c:v>
                </c:pt>
                <c:pt idx="25">
                  <c:v>1620</c:v>
                </c:pt>
                <c:pt idx="26">
                  <c:v>1620</c:v>
                </c:pt>
                <c:pt idx="27">
                  <c:v>1620</c:v>
                </c:pt>
                <c:pt idx="28">
                  <c:v>1627</c:v>
                </c:pt>
                <c:pt idx="29">
                  <c:v>1572</c:v>
                </c:pt>
                <c:pt idx="30">
                  <c:v>1572</c:v>
                </c:pt>
                <c:pt idx="31">
                  <c:v>1580</c:v>
                </c:pt>
                <c:pt idx="32">
                  <c:v>1548</c:v>
                </c:pt>
                <c:pt idx="33">
                  <c:v>1363</c:v>
                </c:pt>
                <c:pt idx="34">
                  <c:v>1123</c:v>
                </c:pt>
                <c:pt idx="35">
                  <c:v>803</c:v>
                </c:pt>
                <c:pt idx="36">
                  <c:v>460</c:v>
                </c:pt>
                <c:pt idx="37">
                  <c:v>458</c:v>
                </c:pt>
                <c:pt idx="38">
                  <c:v>350</c:v>
                </c:pt>
                <c:pt idx="39">
                  <c:v>350</c:v>
                </c:pt>
                <c:pt idx="40">
                  <c:v>350</c:v>
                </c:pt>
                <c:pt idx="41">
                  <c:v>350</c:v>
                </c:pt>
                <c:pt idx="42">
                  <c:v>350</c:v>
                </c:pt>
                <c:pt idx="43">
                  <c:v>350</c:v>
                </c:pt>
                <c:pt idx="44">
                  <c:v>350</c:v>
                </c:pt>
                <c:pt idx="45">
                  <c:v>350</c:v>
                </c:pt>
                <c:pt idx="46">
                  <c:v>350</c:v>
                </c:pt>
                <c:pt idx="47">
                  <c:v>350</c:v>
                </c:pt>
                <c:pt idx="48">
                  <c:v>328</c:v>
                </c:pt>
                <c:pt idx="49">
                  <c:v>328</c:v>
                </c:pt>
                <c:pt idx="50">
                  <c:v>328</c:v>
                </c:pt>
                <c:pt idx="51">
                  <c:v>328</c:v>
                </c:pt>
                <c:pt idx="52">
                  <c:v>324</c:v>
                </c:pt>
                <c:pt idx="53">
                  <c:v>324</c:v>
                </c:pt>
                <c:pt idx="54">
                  <c:v>324</c:v>
                </c:pt>
                <c:pt idx="55">
                  <c:v>324</c:v>
                </c:pt>
                <c:pt idx="56">
                  <c:v>324</c:v>
                </c:pt>
                <c:pt idx="57">
                  <c:v>324</c:v>
                </c:pt>
                <c:pt idx="58">
                  <c:v>364</c:v>
                </c:pt>
                <c:pt idx="59">
                  <c:v>434</c:v>
                </c:pt>
                <c:pt idx="60">
                  <c:v>450</c:v>
                </c:pt>
                <c:pt idx="61">
                  <c:v>450</c:v>
                </c:pt>
                <c:pt idx="62">
                  <c:v>566</c:v>
                </c:pt>
                <c:pt idx="63">
                  <c:v>793</c:v>
                </c:pt>
                <c:pt idx="64">
                  <c:v>1674</c:v>
                </c:pt>
                <c:pt idx="65">
                  <c:v>1839</c:v>
                </c:pt>
                <c:pt idx="66">
                  <c:v>2035</c:v>
                </c:pt>
                <c:pt idx="67">
                  <c:v>2144</c:v>
                </c:pt>
                <c:pt idx="68">
                  <c:v>2148</c:v>
                </c:pt>
                <c:pt idx="69">
                  <c:v>2148</c:v>
                </c:pt>
                <c:pt idx="70">
                  <c:v>2148</c:v>
                </c:pt>
                <c:pt idx="71">
                  <c:v>2150</c:v>
                </c:pt>
                <c:pt idx="72">
                  <c:v>2150</c:v>
                </c:pt>
                <c:pt idx="73">
                  <c:v>2150</c:v>
                </c:pt>
                <c:pt idx="74">
                  <c:v>2150</c:v>
                </c:pt>
                <c:pt idx="75">
                  <c:v>2150</c:v>
                </c:pt>
                <c:pt idx="76">
                  <c:v>2155</c:v>
                </c:pt>
                <c:pt idx="77">
                  <c:v>2155</c:v>
                </c:pt>
                <c:pt idx="78">
                  <c:v>2155</c:v>
                </c:pt>
                <c:pt idx="79">
                  <c:v>2155</c:v>
                </c:pt>
                <c:pt idx="80">
                  <c:v>2153</c:v>
                </c:pt>
                <c:pt idx="81">
                  <c:v>2148</c:v>
                </c:pt>
                <c:pt idx="82">
                  <c:v>2153</c:v>
                </c:pt>
                <c:pt idx="83">
                  <c:v>2153</c:v>
                </c:pt>
                <c:pt idx="84">
                  <c:v>2031</c:v>
                </c:pt>
                <c:pt idx="85">
                  <c:v>2012</c:v>
                </c:pt>
                <c:pt idx="86">
                  <c:v>1912</c:v>
                </c:pt>
                <c:pt idx="87">
                  <c:v>1915</c:v>
                </c:pt>
                <c:pt idx="88">
                  <c:v>1841</c:v>
                </c:pt>
                <c:pt idx="89">
                  <c:v>1725</c:v>
                </c:pt>
                <c:pt idx="90">
                  <c:v>1675</c:v>
                </c:pt>
                <c:pt idx="91">
                  <c:v>1655</c:v>
                </c:pt>
                <c:pt idx="92">
                  <c:v>1580</c:v>
                </c:pt>
                <c:pt idx="93">
                  <c:v>1580</c:v>
                </c:pt>
                <c:pt idx="94">
                  <c:v>1580</c:v>
                </c:pt>
                <c:pt idx="95">
                  <c:v>1510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9BB-4A2A-8C77-5A3ABBF9B1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97.52</c:v>
                </c:pt>
                <c:pt idx="1">
                  <c:v>96.55</c:v>
                </c:pt>
                <c:pt idx="2">
                  <c:v>96.81</c:v>
                </c:pt>
                <c:pt idx="3">
                  <c:v>96.15</c:v>
                </c:pt>
                <c:pt idx="4">
                  <c:v>98.32</c:v>
                </c:pt>
                <c:pt idx="5">
                  <c:v>99.11</c:v>
                </c:pt>
                <c:pt idx="6">
                  <c:v>97.1</c:v>
                </c:pt>
                <c:pt idx="7">
                  <c:v>96.84</c:v>
                </c:pt>
                <c:pt idx="8">
                  <c:v>100</c:v>
                </c:pt>
                <c:pt idx="9">
                  <c:v>99.12</c:v>
                </c:pt>
                <c:pt idx="10">
                  <c:v>99.47</c:v>
                </c:pt>
                <c:pt idx="11">
                  <c:v>99.58</c:v>
                </c:pt>
                <c:pt idx="12">
                  <c:v>100</c:v>
                </c:pt>
                <c:pt idx="13">
                  <c:v>99.79</c:v>
                </c:pt>
                <c:pt idx="14">
                  <c:v>96.86</c:v>
                </c:pt>
                <c:pt idx="15">
                  <c:v>94.84</c:v>
                </c:pt>
                <c:pt idx="16">
                  <c:v>97.34</c:v>
                </c:pt>
                <c:pt idx="17">
                  <c:v>93.84</c:v>
                </c:pt>
                <c:pt idx="18">
                  <c:v>93.94</c:v>
                </c:pt>
                <c:pt idx="19">
                  <c:v>94.1</c:v>
                </c:pt>
                <c:pt idx="20">
                  <c:v>98.05</c:v>
                </c:pt>
                <c:pt idx="21">
                  <c:v>98.23</c:v>
                </c:pt>
                <c:pt idx="22">
                  <c:v>99.13</c:v>
                </c:pt>
                <c:pt idx="23">
                  <c:v>99.99</c:v>
                </c:pt>
                <c:pt idx="24">
                  <c:v>93.82</c:v>
                </c:pt>
                <c:pt idx="25">
                  <c:v>96.12</c:v>
                </c:pt>
                <c:pt idx="26">
                  <c:v>100</c:v>
                </c:pt>
                <c:pt idx="27">
                  <c:v>100</c:v>
                </c:pt>
                <c:pt idx="28">
                  <c:v>95.84</c:v>
                </c:pt>
                <c:pt idx="29">
                  <c:v>100</c:v>
                </c:pt>
                <c:pt idx="30">
                  <c:v>95.11</c:v>
                </c:pt>
                <c:pt idx="31">
                  <c:v>81.510000000000005</c:v>
                </c:pt>
                <c:pt idx="32">
                  <c:v>45</c:v>
                </c:pt>
                <c:pt idx="33">
                  <c:v>0.01</c:v>
                </c:pt>
                <c:pt idx="34">
                  <c:v>0.01</c:v>
                </c:pt>
                <c:pt idx="35">
                  <c:v>45</c:v>
                </c:pt>
                <c:pt idx="36">
                  <c:v>100</c:v>
                </c:pt>
                <c:pt idx="37">
                  <c:v>83.43</c:v>
                </c:pt>
                <c:pt idx="38">
                  <c:v>80</c:v>
                </c:pt>
                <c:pt idx="39">
                  <c:v>10.23</c:v>
                </c:pt>
                <c:pt idx="40">
                  <c:v>65.849999999999994</c:v>
                </c:pt>
                <c:pt idx="41">
                  <c:v>10.220000000000001</c:v>
                </c:pt>
                <c:pt idx="42">
                  <c:v>5.1100000000000003</c:v>
                </c:pt>
                <c:pt idx="43">
                  <c:v>2.9</c:v>
                </c:pt>
                <c:pt idx="44">
                  <c:v>27</c:v>
                </c:pt>
                <c:pt idx="45">
                  <c:v>13.8</c:v>
                </c:pt>
                <c:pt idx="46">
                  <c:v>12.77</c:v>
                </c:pt>
                <c:pt idx="47">
                  <c:v>8.44</c:v>
                </c:pt>
                <c:pt idx="48">
                  <c:v>0.01</c:v>
                </c:pt>
                <c:pt idx="49">
                  <c:v>0.01</c:v>
                </c:pt>
                <c:pt idx="50">
                  <c:v>3</c:v>
                </c:pt>
                <c:pt idx="51">
                  <c:v>31.77</c:v>
                </c:pt>
                <c:pt idx="52">
                  <c:v>0.2</c:v>
                </c:pt>
                <c:pt idx="53">
                  <c:v>8.44</c:v>
                </c:pt>
                <c:pt idx="54">
                  <c:v>71.58</c:v>
                </c:pt>
                <c:pt idx="55">
                  <c:v>38.75</c:v>
                </c:pt>
                <c:pt idx="56">
                  <c:v>91.94</c:v>
                </c:pt>
                <c:pt idx="57">
                  <c:v>101.97</c:v>
                </c:pt>
                <c:pt idx="58">
                  <c:v>102.81</c:v>
                </c:pt>
                <c:pt idx="59">
                  <c:v>105.81</c:v>
                </c:pt>
                <c:pt idx="60">
                  <c:v>96.12</c:v>
                </c:pt>
                <c:pt idx="61">
                  <c:v>103.68</c:v>
                </c:pt>
                <c:pt idx="62">
                  <c:v>107.04</c:v>
                </c:pt>
                <c:pt idx="63">
                  <c:v>115.14</c:v>
                </c:pt>
                <c:pt idx="64">
                  <c:v>98.77</c:v>
                </c:pt>
                <c:pt idx="65">
                  <c:v>108.78</c:v>
                </c:pt>
                <c:pt idx="66">
                  <c:v>105.45</c:v>
                </c:pt>
                <c:pt idx="67">
                  <c:v>127.28</c:v>
                </c:pt>
                <c:pt idx="68">
                  <c:v>124.41</c:v>
                </c:pt>
                <c:pt idx="69">
                  <c:v>129.75</c:v>
                </c:pt>
                <c:pt idx="70">
                  <c:v>134.57</c:v>
                </c:pt>
                <c:pt idx="71">
                  <c:v>137.01</c:v>
                </c:pt>
                <c:pt idx="72">
                  <c:v>131.47</c:v>
                </c:pt>
                <c:pt idx="73">
                  <c:v>134.68</c:v>
                </c:pt>
                <c:pt idx="74">
                  <c:v>132.55000000000001</c:v>
                </c:pt>
                <c:pt idx="75">
                  <c:v>129.84</c:v>
                </c:pt>
                <c:pt idx="76">
                  <c:v>132.96</c:v>
                </c:pt>
                <c:pt idx="77">
                  <c:v>129.85</c:v>
                </c:pt>
                <c:pt idx="78">
                  <c:v>125.45</c:v>
                </c:pt>
                <c:pt idx="79">
                  <c:v>120.93</c:v>
                </c:pt>
                <c:pt idx="80">
                  <c:v>128.82</c:v>
                </c:pt>
                <c:pt idx="81">
                  <c:v>126.3</c:v>
                </c:pt>
                <c:pt idx="82">
                  <c:v>122.38</c:v>
                </c:pt>
                <c:pt idx="83">
                  <c:v>113.86</c:v>
                </c:pt>
                <c:pt idx="84">
                  <c:v>118.34</c:v>
                </c:pt>
                <c:pt idx="85">
                  <c:v>110.87</c:v>
                </c:pt>
                <c:pt idx="86">
                  <c:v>109.41</c:v>
                </c:pt>
                <c:pt idx="87">
                  <c:v>105.33</c:v>
                </c:pt>
                <c:pt idx="88">
                  <c:v>118.29</c:v>
                </c:pt>
                <c:pt idx="89">
                  <c:v>108.34</c:v>
                </c:pt>
                <c:pt idx="90">
                  <c:v>104.14</c:v>
                </c:pt>
                <c:pt idx="91">
                  <c:v>102.04</c:v>
                </c:pt>
                <c:pt idx="92">
                  <c:v>108.41</c:v>
                </c:pt>
                <c:pt idx="93">
                  <c:v>101.71</c:v>
                </c:pt>
                <c:pt idx="94">
                  <c:v>100.28</c:v>
                </c:pt>
                <c:pt idx="95">
                  <c:v>95.1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9BB-4A2A-8C77-5A3ABBF9B1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102</c:v>
                </c:pt>
                <c:pt idx="1">
                  <c:v>100</c:v>
                </c:pt>
                <c:pt idx="2">
                  <c:v>99</c:v>
                </c:pt>
                <c:pt idx="3">
                  <c:v>98</c:v>
                </c:pt>
                <c:pt idx="4">
                  <c:v>98</c:v>
                </c:pt>
                <c:pt idx="5">
                  <c:v>98</c:v>
                </c:pt>
                <c:pt idx="6">
                  <c:v>97</c:v>
                </c:pt>
                <c:pt idx="7">
                  <c:v>96</c:v>
                </c:pt>
                <c:pt idx="8">
                  <c:v>95</c:v>
                </c:pt>
                <c:pt idx="9">
                  <c:v>94</c:v>
                </c:pt>
                <c:pt idx="10">
                  <c:v>93</c:v>
                </c:pt>
                <c:pt idx="11">
                  <c:v>93</c:v>
                </c:pt>
                <c:pt idx="12">
                  <c:v>92</c:v>
                </c:pt>
                <c:pt idx="13">
                  <c:v>92</c:v>
                </c:pt>
                <c:pt idx="14">
                  <c:v>92</c:v>
                </c:pt>
                <c:pt idx="15">
                  <c:v>91</c:v>
                </c:pt>
                <c:pt idx="16">
                  <c:v>91</c:v>
                </c:pt>
                <c:pt idx="17">
                  <c:v>91</c:v>
                </c:pt>
                <c:pt idx="18">
                  <c:v>92</c:v>
                </c:pt>
                <c:pt idx="19">
                  <c:v>93</c:v>
                </c:pt>
                <c:pt idx="20">
                  <c:v>94</c:v>
                </c:pt>
                <c:pt idx="21">
                  <c:v>95</c:v>
                </c:pt>
                <c:pt idx="22">
                  <c:v>96</c:v>
                </c:pt>
                <c:pt idx="23">
                  <c:v>97</c:v>
                </c:pt>
                <c:pt idx="24">
                  <c:v>98</c:v>
                </c:pt>
                <c:pt idx="25">
                  <c:v>98</c:v>
                </c:pt>
                <c:pt idx="26">
                  <c:v>98</c:v>
                </c:pt>
                <c:pt idx="27">
                  <c:v>98</c:v>
                </c:pt>
                <c:pt idx="28">
                  <c:v>98</c:v>
                </c:pt>
                <c:pt idx="29">
                  <c:v>96</c:v>
                </c:pt>
                <c:pt idx="30">
                  <c:v>95</c:v>
                </c:pt>
                <c:pt idx="31">
                  <c:v>92</c:v>
                </c:pt>
                <c:pt idx="32">
                  <c:v>89</c:v>
                </c:pt>
                <c:pt idx="33">
                  <c:v>86</c:v>
                </c:pt>
                <c:pt idx="34">
                  <c:v>83</c:v>
                </c:pt>
                <c:pt idx="35">
                  <c:v>79</c:v>
                </c:pt>
                <c:pt idx="36">
                  <c:v>75</c:v>
                </c:pt>
                <c:pt idx="37">
                  <c:v>71</c:v>
                </c:pt>
                <c:pt idx="38">
                  <c:v>67</c:v>
                </c:pt>
                <c:pt idx="39">
                  <c:v>64</c:v>
                </c:pt>
                <c:pt idx="40">
                  <c:v>61</c:v>
                </c:pt>
                <c:pt idx="41">
                  <c:v>58</c:v>
                </c:pt>
                <c:pt idx="42">
                  <c:v>56</c:v>
                </c:pt>
                <c:pt idx="43">
                  <c:v>54</c:v>
                </c:pt>
                <c:pt idx="44">
                  <c:v>53</c:v>
                </c:pt>
                <c:pt idx="45">
                  <c:v>52</c:v>
                </c:pt>
                <c:pt idx="46">
                  <c:v>52</c:v>
                </c:pt>
                <c:pt idx="47">
                  <c:v>51</c:v>
                </c:pt>
                <c:pt idx="48">
                  <c:v>51</c:v>
                </c:pt>
                <c:pt idx="49">
                  <c:v>50</c:v>
                </c:pt>
                <c:pt idx="50">
                  <c:v>49</c:v>
                </c:pt>
                <c:pt idx="51">
                  <c:v>49</c:v>
                </c:pt>
                <c:pt idx="52">
                  <c:v>49</c:v>
                </c:pt>
                <c:pt idx="53">
                  <c:v>49</c:v>
                </c:pt>
                <c:pt idx="54">
                  <c:v>50</c:v>
                </c:pt>
                <c:pt idx="55">
                  <c:v>52</c:v>
                </c:pt>
                <c:pt idx="56">
                  <c:v>56</c:v>
                </c:pt>
                <c:pt idx="57">
                  <c:v>60</c:v>
                </c:pt>
                <c:pt idx="58">
                  <c:v>64</c:v>
                </c:pt>
                <c:pt idx="59">
                  <c:v>69</c:v>
                </c:pt>
                <c:pt idx="60">
                  <c:v>74</c:v>
                </c:pt>
                <c:pt idx="61">
                  <c:v>80</c:v>
                </c:pt>
                <c:pt idx="62">
                  <c:v>87</c:v>
                </c:pt>
                <c:pt idx="63">
                  <c:v>94</c:v>
                </c:pt>
                <c:pt idx="64">
                  <c:v>102</c:v>
                </c:pt>
                <c:pt idx="65">
                  <c:v>110</c:v>
                </c:pt>
                <c:pt idx="66">
                  <c:v>117</c:v>
                </c:pt>
                <c:pt idx="67">
                  <c:v>124</c:v>
                </c:pt>
                <c:pt idx="68">
                  <c:v>130</c:v>
                </c:pt>
                <c:pt idx="69">
                  <c:v>135</c:v>
                </c:pt>
                <c:pt idx="70">
                  <c:v>139</c:v>
                </c:pt>
                <c:pt idx="71">
                  <c:v>141</c:v>
                </c:pt>
                <c:pt idx="72">
                  <c:v>141</c:v>
                </c:pt>
                <c:pt idx="73">
                  <c:v>141</c:v>
                </c:pt>
                <c:pt idx="74">
                  <c:v>141</c:v>
                </c:pt>
                <c:pt idx="75">
                  <c:v>142</c:v>
                </c:pt>
                <c:pt idx="76">
                  <c:v>142</c:v>
                </c:pt>
                <c:pt idx="77">
                  <c:v>142</c:v>
                </c:pt>
                <c:pt idx="78">
                  <c:v>141</c:v>
                </c:pt>
                <c:pt idx="79">
                  <c:v>140</c:v>
                </c:pt>
                <c:pt idx="80">
                  <c:v>139</c:v>
                </c:pt>
                <c:pt idx="81">
                  <c:v>137</c:v>
                </c:pt>
                <c:pt idx="82">
                  <c:v>135</c:v>
                </c:pt>
                <c:pt idx="83">
                  <c:v>133</c:v>
                </c:pt>
                <c:pt idx="84">
                  <c:v>131</c:v>
                </c:pt>
                <c:pt idx="85">
                  <c:v>129</c:v>
                </c:pt>
                <c:pt idx="86">
                  <c:v>127</c:v>
                </c:pt>
                <c:pt idx="87">
                  <c:v>125</c:v>
                </c:pt>
                <c:pt idx="88">
                  <c:v>123</c:v>
                </c:pt>
                <c:pt idx="89">
                  <c:v>120</c:v>
                </c:pt>
                <c:pt idx="90">
                  <c:v>117</c:v>
                </c:pt>
                <c:pt idx="91">
                  <c:v>114</c:v>
                </c:pt>
                <c:pt idx="92">
                  <c:v>111</c:v>
                </c:pt>
                <c:pt idx="93">
                  <c:v>108</c:v>
                </c:pt>
                <c:pt idx="94">
                  <c:v>105</c:v>
                </c:pt>
                <c:pt idx="95">
                  <c:v>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AC-4ACC-B89E-80087860960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879.91300000000001</c:v>
                </c:pt>
                <c:pt idx="1">
                  <c:v>880.01699999999994</c:v>
                </c:pt>
                <c:pt idx="2">
                  <c:v>880.73300000000006</c:v>
                </c:pt>
                <c:pt idx="3">
                  <c:v>879.08799999999985</c:v>
                </c:pt>
                <c:pt idx="4">
                  <c:v>879.81</c:v>
                </c:pt>
                <c:pt idx="5">
                  <c:v>880.08699999999999</c:v>
                </c:pt>
                <c:pt idx="6">
                  <c:v>879.91599999999994</c:v>
                </c:pt>
                <c:pt idx="7">
                  <c:v>879.04699999999991</c:v>
                </c:pt>
                <c:pt idx="8">
                  <c:v>875.09699999999998</c:v>
                </c:pt>
                <c:pt idx="9">
                  <c:v>875.42099999999994</c:v>
                </c:pt>
                <c:pt idx="10">
                  <c:v>876.1629999999999</c:v>
                </c:pt>
                <c:pt idx="11">
                  <c:v>875.83799999999997</c:v>
                </c:pt>
                <c:pt idx="12">
                  <c:v>877.41700000000003</c:v>
                </c:pt>
                <c:pt idx="13">
                  <c:v>877.01599999999996</c:v>
                </c:pt>
                <c:pt idx="14">
                  <c:v>878.01800000000003</c:v>
                </c:pt>
                <c:pt idx="15">
                  <c:v>877.81099999999992</c:v>
                </c:pt>
                <c:pt idx="16">
                  <c:v>879.74499999999989</c:v>
                </c:pt>
                <c:pt idx="17">
                  <c:v>879.44600000000003</c:v>
                </c:pt>
                <c:pt idx="18">
                  <c:v>879.024</c:v>
                </c:pt>
                <c:pt idx="19">
                  <c:v>879.53000000000009</c:v>
                </c:pt>
                <c:pt idx="20">
                  <c:v>876.399</c:v>
                </c:pt>
                <c:pt idx="21">
                  <c:v>875.18799999999999</c:v>
                </c:pt>
                <c:pt idx="22">
                  <c:v>873.44500000000005</c:v>
                </c:pt>
                <c:pt idx="23">
                  <c:v>872.58699999999999</c:v>
                </c:pt>
                <c:pt idx="24">
                  <c:v>881.07299999999998</c:v>
                </c:pt>
                <c:pt idx="25">
                  <c:v>880.37400000000002</c:v>
                </c:pt>
                <c:pt idx="26">
                  <c:v>880.02200000000005</c:v>
                </c:pt>
                <c:pt idx="27">
                  <c:v>880.26700000000005</c:v>
                </c:pt>
                <c:pt idx="28">
                  <c:v>859.904</c:v>
                </c:pt>
                <c:pt idx="29">
                  <c:v>859.33699999999999</c:v>
                </c:pt>
                <c:pt idx="30">
                  <c:v>858.14800000000014</c:v>
                </c:pt>
                <c:pt idx="31">
                  <c:v>859.255</c:v>
                </c:pt>
                <c:pt idx="32">
                  <c:v>832.18400000000008</c:v>
                </c:pt>
                <c:pt idx="33">
                  <c:v>832.8309999999999</c:v>
                </c:pt>
                <c:pt idx="34">
                  <c:v>831.38</c:v>
                </c:pt>
                <c:pt idx="35">
                  <c:v>831.38300000000004</c:v>
                </c:pt>
                <c:pt idx="36">
                  <c:v>840.58899999999994</c:v>
                </c:pt>
                <c:pt idx="37">
                  <c:v>840.04699999999991</c:v>
                </c:pt>
                <c:pt idx="38">
                  <c:v>839.22699999999998</c:v>
                </c:pt>
                <c:pt idx="39">
                  <c:v>847.17900000000009</c:v>
                </c:pt>
                <c:pt idx="40">
                  <c:v>852.298</c:v>
                </c:pt>
                <c:pt idx="41">
                  <c:v>853.274</c:v>
                </c:pt>
                <c:pt idx="42">
                  <c:v>851.91499999999996</c:v>
                </c:pt>
                <c:pt idx="43">
                  <c:v>852.11</c:v>
                </c:pt>
                <c:pt idx="44">
                  <c:v>840.97799999999995</c:v>
                </c:pt>
                <c:pt idx="45">
                  <c:v>848.39199999999994</c:v>
                </c:pt>
                <c:pt idx="46">
                  <c:v>849.23799999999994</c:v>
                </c:pt>
                <c:pt idx="47">
                  <c:v>848.27299999999991</c:v>
                </c:pt>
                <c:pt idx="48">
                  <c:v>789.41000000000008</c:v>
                </c:pt>
                <c:pt idx="49">
                  <c:v>789.44099999999992</c:v>
                </c:pt>
                <c:pt idx="50">
                  <c:v>789.29599999999994</c:v>
                </c:pt>
                <c:pt idx="51">
                  <c:v>780.72</c:v>
                </c:pt>
                <c:pt idx="52">
                  <c:v>793.87000000000012</c:v>
                </c:pt>
                <c:pt idx="53">
                  <c:v>793.29300000000001</c:v>
                </c:pt>
                <c:pt idx="54">
                  <c:v>787.91800000000001</c:v>
                </c:pt>
                <c:pt idx="55">
                  <c:v>795.82100000000003</c:v>
                </c:pt>
                <c:pt idx="56">
                  <c:v>760.15599999999995</c:v>
                </c:pt>
                <c:pt idx="57">
                  <c:v>760.02800000000013</c:v>
                </c:pt>
                <c:pt idx="58">
                  <c:v>752.06700000000001</c:v>
                </c:pt>
                <c:pt idx="59">
                  <c:v>753.048</c:v>
                </c:pt>
                <c:pt idx="60">
                  <c:v>766.84300000000007</c:v>
                </c:pt>
                <c:pt idx="61">
                  <c:v>767.46699999999998</c:v>
                </c:pt>
                <c:pt idx="62">
                  <c:v>767.19899999999996</c:v>
                </c:pt>
                <c:pt idx="63">
                  <c:v>767.46300000000008</c:v>
                </c:pt>
                <c:pt idx="64">
                  <c:v>675.69500000000005</c:v>
                </c:pt>
                <c:pt idx="65">
                  <c:v>675.55100000000004</c:v>
                </c:pt>
                <c:pt idx="66">
                  <c:v>677.17100000000005</c:v>
                </c:pt>
                <c:pt idx="67">
                  <c:v>675.851</c:v>
                </c:pt>
                <c:pt idx="68">
                  <c:v>674.21500000000003</c:v>
                </c:pt>
                <c:pt idx="69">
                  <c:v>674.1400000000001</c:v>
                </c:pt>
                <c:pt idx="70">
                  <c:v>674.15700000000004</c:v>
                </c:pt>
                <c:pt idx="71">
                  <c:v>673.87400000000002</c:v>
                </c:pt>
                <c:pt idx="72">
                  <c:v>668.05</c:v>
                </c:pt>
                <c:pt idx="73">
                  <c:v>667.56400000000008</c:v>
                </c:pt>
                <c:pt idx="74">
                  <c:v>666.84800000000007</c:v>
                </c:pt>
                <c:pt idx="75">
                  <c:v>667.46300000000008</c:v>
                </c:pt>
                <c:pt idx="76">
                  <c:v>667.82</c:v>
                </c:pt>
                <c:pt idx="77">
                  <c:v>668.84699999999998</c:v>
                </c:pt>
                <c:pt idx="78">
                  <c:v>669.60599999999999</c:v>
                </c:pt>
                <c:pt idx="79">
                  <c:v>668.97900000000004</c:v>
                </c:pt>
                <c:pt idx="80">
                  <c:v>744.024</c:v>
                </c:pt>
                <c:pt idx="81">
                  <c:v>745.64699999999993</c:v>
                </c:pt>
                <c:pt idx="82">
                  <c:v>744.15899999999999</c:v>
                </c:pt>
                <c:pt idx="83">
                  <c:v>743.24300000000005</c:v>
                </c:pt>
                <c:pt idx="84">
                  <c:v>764.92100000000005</c:v>
                </c:pt>
                <c:pt idx="85">
                  <c:v>764.37599999999998</c:v>
                </c:pt>
                <c:pt idx="86">
                  <c:v>765.16099999999994</c:v>
                </c:pt>
                <c:pt idx="87">
                  <c:v>763.44200000000001</c:v>
                </c:pt>
                <c:pt idx="88">
                  <c:v>814.447</c:v>
                </c:pt>
                <c:pt idx="89">
                  <c:v>815.06799999999998</c:v>
                </c:pt>
                <c:pt idx="90">
                  <c:v>815.62</c:v>
                </c:pt>
                <c:pt idx="91">
                  <c:v>815.125</c:v>
                </c:pt>
                <c:pt idx="92">
                  <c:v>812.94499999999994</c:v>
                </c:pt>
                <c:pt idx="93">
                  <c:v>812.7600000000001</c:v>
                </c:pt>
                <c:pt idx="94">
                  <c:v>813.65200000000004</c:v>
                </c:pt>
                <c:pt idx="95">
                  <c:v>813.58600000000001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AC-4ACC-B89E-80087860960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831.29100000000005</c:v>
                </c:pt>
                <c:pt idx="1">
                  <c:v>827.39699999999982</c:v>
                </c:pt>
                <c:pt idx="2">
                  <c:v>825.35199999999998</c:v>
                </c:pt>
                <c:pt idx="3">
                  <c:v>822.93499999999995</c:v>
                </c:pt>
                <c:pt idx="4">
                  <c:v>814.25800000000015</c:v>
                </c:pt>
                <c:pt idx="5">
                  <c:v>812.60199999999998</c:v>
                </c:pt>
                <c:pt idx="6">
                  <c:v>810.9380000000001</c:v>
                </c:pt>
                <c:pt idx="7">
                  <c:v>809.92899999999986</c:v>
                </c:pt>
                <c:pt idx="8">
                  <c:v>802.95900000000006</c:v>
                </c:pt>
                <c:pt idx="9">
                  <c:v>803.22199999999998</c:v>
                </c:pt>
                <c:pt idx="10">
                  <c:v>800.16699999999992</c:v>
                </c:pt>
                <c:pt idx="11">
                  <c:v>797.29899999999998</c:v>
                </c:pt>
                <c:pt idx="12">
                  <c:v>798.51099999999997</c:v>
                </c:pt>
                <c:pt idx="13">
                  <c:v>798.678</c:v>
                </c:pt>
                <c:pt idx="14">
                  <c:v>798.80500000000018</c:v>
                </c:pt>
                <c:pt idx="15">
                  <c:v>798.07699999999988</c:v>
                </c:pt>
                <c:pt idx="16">
                  <c:v>805.07500000000005</c:v>
                </c:pt>
                <c:pt idx="17">
                  <c:v>801.81799999999998</c:v>
                </c:pt>
                <c:pt idx="18">
                  <c:v>799.86099999999988</c:v>
                </c:pt>
                <c:pt idx="19">
                  <c:v>799.9559999999999</c:v>
                </c:pt>
                <c:pt idx="20">
                  <c:v>814.928</c:v>
                </c:pt>
                <c:pt idx="21">
                  <c:v>817.654</c:v>
                </c:pt>
                <c:pt idx="22">
                  <c:v>816.5100000000001</c:v>
                </c:pt>
                <c:pt idx="23">
                  <c:v>817.67</c:v>
                </c:pt>
                <c:pt idx="24">
                  <c:v>831.63799999999992</c:v>
                </c:pt>
                <c:pt idx="25">
                  <c:v>834.41499999999996</c:v>
                </c:pt>
                <c:pt idx="26">
                  <c:v>830.44500000000016</c:v>
                </c:pt>
                <c:pt idx="27">
                  <c:v>829.09199999999987</c:v>
                </c:pt>
                <c:pt idx="28">
                  <c:v>834.274</c:v>
                </c:pt>
                <c:pt idx="29">
                  <c:v>831.07500000000005</c:v>
                </c:pt>
                <c:pt idx="30">
                  <c:v>825.54800000000012</c:v>
                </c:pt>
                <c:pt idx="31">
                  <c:v>824.31600000000003</c:v>
                </c:pt>
                <c:pt idx="32">
                  <c:v>815.26800000000014</c:v>
                </c:pt>
                <c:pt idx="33">
                  <c:v>847.08800000000008</c:v>
                </c:pt>
                <c:pt idx="34">
                  <c:v>837.51599999999985</c:v>
                </c:pt>
                <c:pt idx="35">
                  <c:v>797.822</c:v>
                </c:pt>
                <c:pt idx="36">
                  <c:v>765.29399999999998</c:v>
                </c:pt>
                <c:pt idx="37">
                  <c:v>764.322</c:v>
                </c:pt>
                <c:pt idx="38">
                  <c:v>767.69</c:v>
                </c:pt>
                <c:pt idx="39">
                  <c:v>801.62</c:v>
                </c:pt>
                <c:pt idx="40">
                  <c:v>738.81200000000001</c:v>
                </c:pt>
                <c:pt idx="41">
                  <c:v>772.21799999999996</c:v>
                </c:pt>
                <c:pt idx="42">
                  <c:v>767.45300000000009</c:v>
                </c:pt>
                <c:pt idx="43">
                  <c:v>760.98399999999992</c:v>
                </c:pt>
                <c:pt idx="44">
                  <c:v>704.14800000000002</c:v>
                </c:pt>
                <c:pt idx="45">
                  <c:v>700.08199999999999</c:v>
                </c:pt>
                <c:pt idx="46">
                  <c:v>699.34100000000001</c:v>
                </c:pt>
                <c:pt idx="47">
                  <c:v>701.4319999999999</c:v>
                </c:pt>
                <c:pt idx="48">
                  <c:v>709.68299999999999</c:v>
                </c:pt>
                <c:pt idx="49">
                  <c:v>720.5</c:v>
                </c:pt>
                <c:pt idx="50">
                  <c:v>712.99300000000005</c:v>
                </c:pt>
                <c:pt idx="51">
                  <c:v>718.45800000000008</c:v>
                </c:pt>
                <c:pt idx="52">
                  <c:v>774.51499999999999</c:v>
                </c:pt>
                <c:pt idx="53">
                  <c:v>776.26599999999996</c:v>
                </c:pt>
                <c:pt idx="54">
                  <c:v>739.46699999999998</c:v>
                </c:pt>
                <c:pt idx="55">
                  <c:v>751.66800000000001</c:v>
                </c:pt>
                <c:pt idx="56">
                  <c:v>781.86299999999994</c:v>
                </c:pt>
                <c:pt idx="57">
                  <c:v>787.73699999999997</c:v>
                </c:pt>
                <c:pt idx="58">
                  <c:v>790.97799999999995</c:v>
                </c:pt>
                <c:pt idx="59">
                  <c:v>791.02099999999996</c:v>
                </c:pt>
                <c:pt idx="60">
                  <c:v>821.17200000000014</c:v>
                </c:pt>
                <c:pt idx="61">
                  <c:v>822.10199999999986</c:v>
                </c:pt>
                <c:pt idx="62">
                  <c:v>825.20700000000022</c:v>
                </c:pt>
                <c:pt idx="63">
                  <c:v>829.07</c:v>
                </c:pt>
                <c:pt idx="64">
                  <c:v>851.82299999999998</c:v>
                </c:pt>
                <c:pt idx="65">
                  <c:v>852.85500000000013</c:v>
                </c:pt>
                <c:pt idx="66">
                  <c:v>858.83199999999999</c:v>
                </c:pt>
                <c:pt idx="67">
                  <c:v>862.72300000000007</c:v>
                </c:pt>
                <c:pt idx="68">
                  <c:v>875.77800000000002</c:v>
                </c:pt>
                <c:pt idx="69">
                  <c:v>874.36400000000015</c:v>
                </c:pt>
                <c:pt idx="70">
                  <c:v>872.01100000000008</c:v>
                </c:pt>
                <c:pt idx="71">
                  <c:v>871.99800000000016</c:v>
                </c:pt>
                <c:pt idx="72">
                  <c:v>871.45399999999995</c:v>
                </c:pt>
                <c:pt idx="73">
                  <c:v>875.4319999999999</c:v>
                </c:pt>
                <c:pt idx="74">
                  <c:v>873.55200000000002</c:v>
                </c:pt>
                <c:pt idx="75">
                  <c:v>872.40800000000002</c:v>
                </c:pt>
                <c:pt idx="76">
                  <c:v>869.71600000000001</c:v>
                </c:pt>
                <c:pt idx="77">
                  <c:v>868.19100000000003</c:v>
                </c:pt>
                <c:pt idx="78">
                  <c:v>867.10500000000002</c:v>
                </c:pt>
                <c:pt idx="79">
                  <c:v>866.25599999999997</c:v>
                </c:pt>
                <c:pt idx="80">
                  <c:v>861.99499999999989</c:v>
                </c:pt>
                <c:pt idx="81">
                  <c:v>861.16499999999996</c:v>
                </c:pt>
                <c:pt idx="82">
                  <c:v>860.85299999999995</c:v>
                </c:pt>
                <c:pt idx="83">
                  <c:v>859.25499999999988</c:v>
                </c:pt>
                <c:pt idx="84">
                  <c:v>851.85299999999995</c:v>
                </c:pt>
                <c:pt idx="85">
                  <c:v>851.47699999999998</c:v>
                </c:pt>
                <c:pt idx="86">
                  <c:v>852.88799999999992</c:v>
                </c:pt>
                <c:pt idx="87">
                  <c:v>851.54</c:v>
                </c:pt>
                <c:pt idx="88">
                  <c:v>841.50400000000002</c:v>
                </c:pt>
                <c:pt idx="89">
                  <c:v>841.48899999999992</c:v>
                </c:pt>
                <c:pt idx="90">
                  <c:v>841.09699999999987</c:v>
                </c:pt>
                <c:pt idx="91">
                  <c:v>838.85299999999995</c:v>
                </c:pt>
                <c:pt idx="92">
                  <c:v>827.92700000000002</c:v>
                </c:pt>
                <c:pt idx="93">
                  <c:v>827.57699999999988</c:v>
                </c:pt>
                <c:pt idx="94">
                  <c:v>828.08500000000004</c:v>
                </c:pt>
                <c:pt idx="95">
                  <c:v>828.53100000000006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2AC-4ACC-B89E-80087860960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2735.232</c:v>
                </c:pt>
                <c:pt idx="1">
                  <c:v>2687.8690000000001</c:v>
                </c:pt>
                <c:pt idx="2">
                  <c:v>2650.9450000000002</c:v>
                </c:pt>
                <c:pt idx="3">
                  <c:v>2629.7860000000001</c:v>
                </c:pt>
                <c:pt idx="4">
                  <c:v>2627.6559999999999</c:v>
                </c:pt>
                <c:pt idx="5">
                  <c:v>2618.4860000000003</c:v>
                </c:pt>
                <c:pt idx="6">
                  <c:v>2590.8530000000005</c:v>
                </c:pt>
                <c:pt idx="7">
                  <c:v>2556.5080000000003</c:v>
                </c:pt>
                <c:pt idx="8">
                  <c:v>2511.1620000000003</c:v>
                </c:pt>
                <c:pt idx="9">
                  <c:v>2476.0660000000003</c:v>
                </c:pt>
                <c:pt idx="10">
                  <c:v>2445.3530000000005</c:v>
                </c:pt>
                <c:pt idx="11">
                  <c:v>2420.7069999999999</c:v>
                </c:pt>
                <c:pt idx="12">
                  <c:v>2397.0010000000002</c:v>
                </c:pt>
                <c:pt idx="13">
                  <c:v>2374.3789999999999</c:v>
                </c:pt>
                <c:pt idx="14">
                  <c:v>2382.105</c:v>
                </c:pt>
                <c:pt idx="15">
                  <c:v>2357.578</c:v>
                </c:pt>
                <c:pt idx="16">
                  <c:v>2333.6809999999996</c:v>
                </c:pt>
                <c:pt idx="17">
                  <c:v>2349.107</c:v>
                </c:pt>
                <c:pt idx="18">
                  <c:v>2365.5639999999999</c:v>
                </c:pt>
                <c:pt idx="19">
                  <c:v>2394.58</c:v>
                </c:pt>
                <c:pt idx="20">
                  <c:v>2411.3589999999999</c:v>
                </c:pt>
                <c:pt idx="21">
                  <c:v>2451.0060000000003</c:v>
                </c:pt>
                <c:pt idx="22">
                  <c:v>2486.8310000000001</c:v>
                </c:pt>
                <c:pt idx="23">
                  <c:v>2512.6710000000003</c:v>
                </c:pt>
                <c:pt idx="24">
                  <c:v>2567.59</c:v>
                </c:pt>
                <c:pt idx="25">
                  <c:v>2603.819</c:v>
                </c:pt>
                <c:pt idx="26">
                  <c:v>2617.3760000000002</c:v>
                </c:pt>
                <c:pt idx="27">
                  <c:v>2676.6080000000002</c:v>
                </c:pt>
                <c:pt idx="28">
                  <c:v>2831.4339999999997</c:v>
                </c:pt>
                <c:pt idx="29">
                  <c:v>2892.5590000000002</c:v>
                </c:pt>
                <c:pt idx="30">
                  <c:v>3011.0919999999996</c:v>
                </c:pt>
                <c:pt idx="31">
                  <c:v>3120.0249999999996</c:v>
                </c:pt>
                <c:pt idx="32">
                  <c:v>3305.5680000000002</c:v>
                </c:pt>
                <c:pt idx="33">
                  <c:v>3419.4250000000006</c:v>
                </c:pt>
                <c:pt idx="34">
                  <c:v>3512.4079999999999</c:v>
                </c:pt>
                <c:pt idx="35">
                  <c:v>3597.5539999999996</c:v>
                </c:pt>
                <c:pt idx="36">
                  <c:v>3637.5620000000004</c:v>
                </c:pt>
                <c:pt idx="37">
                  <c:v>3708.009</c:v>
                </c:pt>
                <c:pt idx="38">
                  <c:v>3772.4620000000004</c:v>
                </c:pt>
                <c:pt idx="39">
                  <c:v>3884.3250000000007</c:v>
                </c:pt>
                <c:pt idx="40">
                  <c:v>3880.2560000000003</c:v>
                </c:pt>
                <c:pt idx="41">
                  <c:v>3987.346</c:v>
                </c:pt>
                <c:pt idx="42">
                  <c:v>4036.3680000000004</c:v>
                </c:pt>
                <c:pt idx="43">
                  <c:v>4102.1540000000005</c:v>
                </c:pt>
                <c:pt idx="44">
                  <c:v>4100.8500000000004</c:v>
                </c:pt>
                <c:pt idx="45">
                  <c:v>4184.6439999999993</c:v>
                </c:pt>
                <c:pt idx="46">
                  <c:v>4204.473</c:v>
                </c:pt>
                <c:pt idx="47">
                  <c:v>4204.5149999999994</c:v>
                </c:pt>
                <c:pt idx="48">
                  <c:v>4215.0910000000003</c:v>
                </c:pt>
                <c:pt idx="49">
                  <c:v>4172.3070000000007</c:v>
                </c:pt>
                <c:pt idx="50">
                  <c:v>4106.7929999999997</c:v>
                </c:pt>
                <c:pt idx="51">
                  <c:v>4006.2750000000001</c:v>
                </c:pt>
                <c:pt idx="52">
                  <c:v>3947.7860000000001</c:v>
                </c:pt>
                <c:pt idx="53">
                  <c:v>3847.163</c:v>
                </c:pt>
                <c:pt idx="54">
                  <c:v>3701.4540000000002</c:v>
                </c:pt>
                <c:pt idx="55">
                  <c:v>3684.9530000000004</c:v>
                </c:pt>
                <c:pt idx="56">
                  <c:v>3575.7329999999997</c:v>
                </c:pt>
                <c:pt idx="57">
                  <c:v>3523.2890000000002</c:v>
                </c:pt>
                <c:pt idx="58">
                  <c:v>3473.38</c:v>
                </c:pt>
                <c:pt idx="59">
                  <c:v>3407.5889999999999</c:v>
                </c:pt>
                <c:pt idx="60">
                  <c:v>3341.3290000000002</c:v>
                </c:pt>
                <c:pt idx="61">
                  <c:v>3311.7930000000001</c:v>
                </c:pt>
                <c:pt idx="62">
                  <c:v>3311.931</c:v>
                </c:pt>
                <c:pt idx="63">
                  <c:v>3336.1670000000004</c:v>
                </c:pt>
                <c:pt idx="64">
                  <c:v>3442.1030000000001</c:v>
                </c:pt>
                <c:pt idx="65">
                  <c:v>3519.3890000000001</c:v>
                </c:pt>
                <c:pt idx="66">
                  <c:v>3642.1630000000009</c:v>
                </c:pt>
                <c:pt idx="67">
                  <c:v>3761.9030000000007</c:v>
                </c:pt>
                <c:pt idx="68">
                  <c:v>3979.933</c:v>
                </c:pt>
                <c:pt idx="69">
                  <c:v>4121.1710000000003</c:v>
                </c:pt>
                <c:pt idx="70">
                  <c:v>4229.9780000000001</c:v>
                </c:pt>
                <c:pt idx="71">
                  <c:v>4303.6189999999997</c:v>
                </c:pt>
                <c:pt idx="72">
                  <c:v>4343.351999999999</c:v>
                </c:pt>
                <c:pt idx="73">
                  <c:v>4328.8129999999992</c:v>
                </c:pt>
                <c:pt idx="74">
                  <c:v>4371.9110000000001</c:v>
                </c:pt>
                <c:pt idx="75">
                  <c:v>4375.9259999999995</c:v>
                </c:pt>
                <c:pt idx="76">
                  <c:v>4375.0789999999988</c:v>
                </c:pt>
                <c:pt idx="77">
                  <c:v>4365.7049999999999</c:v>
                </c:pt>
                <c:pt idx="78">
                  <c:v>4340.232</c:v>
                </c:pt>
                <c:pt idx="79">
                  <c:v>4304.808</c:v>
                </c:pt>
                <c:pt idx="80">
                  <c:v>4244.9529999999995</c:v>
                </c:pt>
                <c:pt idx="81">
                  <c:v>4182.2120000000004</c:v>
                </c:pt>
                <c:pt idx="82">
                  <c:v>4107.3450000000003</c:v>
                </c:pt>
                <c:pt idx="83">
                  <c:v>4026.1850000000004</c:v>
                </c:pt>
                <c:pt idx="84">
                  <c:v>3900.2150000000001</c:v>
                </c:pt>
                <c:pt idx="85">
                  <c:v>3809.1100000000006</c:v>
                </c:pt>
                <c:pt idx="86">
                  <c:v>3716.6260000000002</c:v>
                </c:pt>
                <c:pt idx="87">
                  <c:v>3622.181</c:v>
                </c:pt>
                <c:pt idx="88">
                  <c:v>3479.797</c:v>
                </c:pt>
                <c:pt idx="89">
                  <c:v>3375.654</c:v>
                </c:pt>
                <c:pt idx="90">
                  <c:v>3274.6330000000003</c:v>
                </c:pt>
                <c:pt idx="91">
                  <c:v>3168.6770000000001</c:v>
                </c:pt>
                <c:pt idx="92">
                  <c:v>3014.3810000000008</c:v>
                </c:pt>
                <c:pt idx="93">
                  <c:v>2908.348</c:v>
                </c:pt>
                <c:pt idx="94">
                  <c:v>2803.5640000000003</c:v>
                </c:pt>
                <c:pt idx="95">
                  <c:v>2706.0050000000001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2AC-4ACC-B89E-80087860960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215</c:v>
                </c:pt>
                <c:pt idx="1">
                  <c:v>215</c:v>
                </c:pt>
                <c:pt idx="2">
                  <c:v>215</c:v>
                </c:pt>
                <c:pt idx="3">
                  <c:v>215</c:v>
                </c:pt>
                <c:pt idx="4">
                  <c:v>205.99999999999997</c:v>
                </c:pt>
                <c:pt idx="5">
                  <c:v>205.99999999999997</c:v>
                </c:pt>
                <c:pt idx="6">
                  <c:v>205.99999999999997</c:v>
                </c:pt>
                <c:pt idx="7">
                  <c:v>205.99999999999997</c:v>
                </c:pt>
                <c:pt idx="8">
                  <c:v>200</c:v>
                </c:pt>
                <c:pt idx="9">
                  <c:v>200</c:v>
                </c:pt>
                <c:pt idx="10">
                  <c:v>200</c:v>
                </c:pt>
                <c:pt idx="11">
                  <c:v>200</c:v>
                </c:pt>
                <c:pt idx="12">
                  <c:v>200</c:v>
                </c:pt>
                <c:pt idx="13">
                  <c:v>200</c:v>
                </c:pt>
                <c:pt idx="14">
                  <c:v>200</c:v>
                </c:pt>
                <c:pt idx="15">
                  <c:v>200</c:v>
                </c:pt>
                <c:pt idx="16">
                  <c:v>207</c:v>
                </c:pt>
                <c:pt idx="17">
                  <c:v>207</c:v>
                </c:pt>
                <c:pt idx="18">
                  <c:v>207</c:v>
                </c:pt>
                <c:pt idx="19">
                  <c:v>207</c:v>
                </c:pt>
                <c:pt idx="20">
                  <c:v>225</c:v>
                </c:pt>
                <c:pt idx="21">
                  <c:v>225</c:v>
                </c:pt>
                <c:pt idx="22">
                  <c:v>225</c:v>
                </c:pt>
                <c:pt idx="23">
                  <c:v>225</c:v>
                </c:pt>
                <c:pt idx="24">
                  <c:v>244</c:v>
                </c:pt>
                <c:pt idx="25">
                  <c:v>244</c:v>
                </c:pt>
                <c:pt idx="26">
                  <c:v>244</c:v>
                </c:pt>
                <c:pt idx="27">
                  <c:v>244</c:v>
                </c:pt>
                <c:pt idx="28">
                  <c:v>264</c:v>
                </c:pt>
                <c:pt idx="29">
                  <c:v>264</c:v>
                </c:pt>
                <c:pt idx="30">
                  <c:v>264</c:v>
                </c:pt>
                <c:pt idx="31">
                  <c:v>264</c:v>
                </c:pt>
                <c:pt idx="32">
                  <c:v>278</c:v>
                </c:pt>
                <c:pt idx="33">
                  <c:v>278</c:v>
                </c:pt>
                <c:pt idx="34">
                  <c:v>278</c:v>
                </c:pt>
                <c:pt idx="35">
                  <c:v>278</c:v>
                </c:pt>
                <c:pt idx="36">
                  <c:v>284</c:v>
                </c:pt>
                <c:pt idx="37">
                  <c:v>284</c:v>
                </c:pt>
                <c:pt idx="38">
                  <c:v>284</c:v>
                </c:pt>
                <c:pt idx="39">
                  <c:v>284</c:v>
                </c:pt>
                <c:pt idx="40">
                  <c:v>295.00000000000006</c:v>
                </c:pt>
                <c:pt idx="41">
                  <c:v>295.00000000000006</c:v>
                </c:pt>
                <c:pt idx="42">
                  <c:v>295.00000000000006</c:v>
                </c:pt>
                <c:pt idx="43">
                  <c:v>295.00000000000006</c:v>
                </c:pt>
                <c:pt idx="44">
                  <c:v>299</c:v>
                </c:pt>
                <c:pt idx="45">
                  <c:v>299</c:v>
                </c:pt>
                <c:pt idx="46">
                  <c:v>299</c:v>
                </c:pt>
                <c:pt idx="47">
                  <c:v>299</c:v>
                </c:pt>
                <c:pt idx="48">
                  <c:v>287</c:v>
                </c:pt>
                <c:pt idx="49">
                  <c:v>287</c:v>
                </c:pt>
                <c:pt idx="50">
                  <c:v>287</c:v>
                </c:pt>
                <c:pt idx="51">
                  <c:v>287</c:v>
                </c:pt>
                <c:pt idx="52">
                  <c:v>283.00000000000006</c:v>
                </c:pt>
                <c:pt idx="53">
                  <c:v>283.00000000000006</c:v>
                </c:pt>
                <c:pt idx="54">
                  <c:v>283.00000000000006</c:v>
                </c:pt>
                <c:pt idx="55">
                  <c:v>283.00000000000006</c:v>
                </c:pt>
                <c:pt idx="56">
                  <c:v>302</c:v>
                </c:pt>
                <c:pt idx="57">
                  <c:v>302</c:v>
                </c:pt>
                <c:pt idx="58">
                  <c:v>302</c:v>
                </c:pt>
                <c:pt idx="59">
                  <c:v>302</c:v>
                </c:pt>
                <c:pt idx="60">
                  <c:v>321.99999999999994</c:v>
                </c:pt>
                <c:pt idx="61">
                  <c:v>321.99999999999994</c:v>
                </c:pt>
                <c:pt idx="62">
                  <c:v>321.99999999999994</c:v>
                </c:pt>
                <c:pt idx="63">
                  <c:v>321.99999999999994</c:v>
                </c:pt>
                <c:pt idx="64">
                  <c:v>337.99999999999994</c:v>
                </c:pt>
                <c:pt idx="65">
                  <c:v>337.99999999999994</c:v>
                </c:pt>
                <c:pt idx="66">
                  <c:v>337.99999999999994</c:v>
                </c:pt>
                <c:pt idx="67">
                  <c:v>337.99999999999994</c:v>
                </c:pt>
                <c:pt idx="68">
                  <c:v>343.99999999999994</c:v>
                </c:pt>
                <c:pt idx="69">
                  <c:v>343.99999999999994</c:v>
                </c:pt>
                <c:pt idx="70">
                  <c:v>343.99999999999994</c:v>
                </c:pt>
                <c:pt idx="71">
                  <c:v>343.99999999999994</c:v>
                </c:pt>
                <c:pt idx="72">
                  <c:v>350</c:v>
                </c:pt>
                <c:pt idx="73">
                  <c:v>350</c:v>
                </c:pt>
                <c:pt idx="74">
                  <c:v>350</c:v>
                </c:pt>
                <c:pt idx="75">
                  <c:v>350</c:v>
                </c:pt>
                <c:pt idx="76">
                  <c:v>337.99999999999994</c:v>
                </c:pt>
                <c:pt idx="77">
                  <c:v>337.99999999999994</c:v>
                </c:pt>
                <c:pt idx="78">
                  <c:v>337.99999999999994</c:v>
                </c:pt>
                <c:pt idx="79">
                  <c:v>337.99999999999994</c:v>
                </c:pt>
                <c:pt idx="80">
                  <c:v>323</c:v>
                </c:pt>
                <c:pt idx="81">
                  <c:v>323</c:v>
                </c:pt>
                <c:pt idx="82">
                  <c:v>323</c:v>
                </c:pt>
                <c:pt idx="83">
                  <c:v>323</c:v>
                </c:pt>
                <c:pt idx="84">
                  <c:v>302</c:v>
                </c:pt>
                <c:pt idx="85">
                  <c:v>302</c:v>
                </c:pt>
                <c:pt idx="86">
                  <c:v>302</c:v>
                </c:pt>
                <c:pt idx="87">
                  <c:v>302</c:v>
                </c:pt>
                <c:pt idx="88">
                  <c:v>273</c:v>
                </c:pt>
                <c:pt idx="89">
                  <c:v>273</c:v>
                </c:pt>
                <c:pt idx="90">
                  <c:v>273</c:v>
                </c:pt>
                <c:pt idx="91">
                  <c:v>273</c:v>
                </c:pt>
                <c:pt idx="92">
                  <c:v>242.99999999999994</c:v>
                </c:pt>
                <c:pt idx="93">
                  <c:v>242.99999999999994</c:v>
                </c:pt>
                <c:pt idx="94">
                  <c:v>242.99999999999994</c:v>
                </c:pt>
                <c:pt idx="95">
                  <c:v>242.99999999999994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2AC-4ACC-B89E-80087860960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2AC-4ACC-B89E-80087860960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2AC-4ACC-B89E-80087860960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2AC-4ACC-B89E-80087860960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2AC-4ACC-B89E-80087860960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2AC-4ACC-B89E-80087860960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2441</c:v>
                </c:pt>
                <c:pt idx="1">
                  <c:v>2441</c:v>
                </c:pt>
                <c:pt idx="2">
                  <c:v>2441</c:v>
                </c:pt>
                <c:pt idx="3">
                  <c:v>2441</c:v>
                </c:pt>
                <c:pt idx="4">
                  <c:v>2471</c:v>
                </c:pt>
                <c:pt idx="5">
                  <c:v>2471</c:v>
                </c:pt>
                <c:pt idx="6">
                  <c:v>2359.5</c:v>
                </c:pt>
                <c:pt idx="7">
                  <c:v>2387.6999999999998</c:v>
                </c:pt>
                <c:pt idx="8">
                  <c:v>2475</c:v>
                </c:pt>
                <c:pt idx="9">
                  <c:v>2355.8000000000002</c:v>
                </c:pt>
                <c:pt idx="10">
                  <c:v>2322.6</c:v>
                </c:pt>
                <c:pt idx="11">
                  <c:v>2358.8000000000002</c:v>
                </c:pt>
                <c:pt idx="12">
                  <c:v>2510</c:v>
                </c:pt>
                <c:pt idx="13">
                  <c:v>2456.8000000000002</c:v>
                </c:pt>
                <c:pt idx="14">
                  <c:v>2510</c:v>
                </c:pt>
                <c:pt idx="15">
                  <c:v>2510</c:v>
                </c:pt>
                <c:pt idx="16">
                  <c:v>2492</c:v>
                </c:pt>
                <c:pt idx="17">
                  <c:v>2492</c:v>
                </c:pt>
                <c:pt idx="18">
                  <c:v>2492</c:v>
                </c:pt>
                <c:pt idx="19">
                  <c:v>2492</c:v>
                </c:pt>
                <c:pt idx="20">
                  <c:v>2385.5</c:v>
                </c:pt>
                <c:pt idx="21">
                  <c:v>2316.9</c:v>
                </c:pt>
                <c:pt idx="22">
                  <c:v>2335.1999999999998</c:v>
                </c:pt>
                <c:pt idx="23">
                  <c:v>2351.5</c:v>
                </c:pt>
                <c:pt idx="24">
                  <c:v>2361.6999999999998</c:v>
                </c:pt>
                <c:pt idx="25">
                  <c:v>2289.6</c:v>
                </c:pt>
                <c:pt idx="26">
                  <c:v>2573.4</c:v>
                </c:pt>
                <c:pt idx="27">
                  <c:v>2581</c:v>
                </c:pt>
                <c:pt idx="28">
                  <c:v>2301.1</c:v>
                </c:pt>
                <c:pt idx="29">
                  <c:v>2588</c:v>
                </c:pt>
                <c:pt idx="30">
                  <c:v>2588</c:v>
                </c:pt>
                <c:pt idx="31">
                  <c:v>2588</c:v>
                </c:pt>
                <c:pt idx="32">
                  <c:v>2499</c:v>
                </c:pt>
                <c:pt idx="33">
                  <c:v>2499</c:v>
                </c:pt>
                <c:pt idx="34">
                  <c:v>2499</c:v>
                </c:pt>
                <c:pt idx="35">
                  <c:v>2499</c:v>
                </c:pt>
                <c:pt idx="36">
                  <c:v>2542</c:v>
                </c:pt>
                <c:pt idx="37">
                  <c:v>2542</c:v>
                </c:pt>
                <c:pt idx="38">
                  <c:v>2400.5</c:v>
                </c:pt>
                <c:pt idx="39">
                  <c:v>2404.3000000000002</c:v>
                </c:pt>
                <c:pt idx="40">
                  <c:v>2381.5549999999998</c:v>
                </c:pt>
                <c:pt idx="41">
                  <c:v>2419.9549999999999</c:v>
                </c:pt>
                <c:pt idx="42">
                  <c:v>2536.6549999999997</c:v>
                </c:pt>
                <c:pt idx="43">
                  <c:v>2617.9549999999999</c:v>
                </c:pt>
                <c:pt idx="44">
                  <c:v>2788.2</c:v>
                </c:pt>
                <c:pt idx="45">
                  <c:v>2813.4</c:v>
                </c:pt>
                <c:pt idx="46">
                  <c:v>2808.4</c:v>
                </c:pt>
                <c:pt idx="47">
                  <c:v>2806.9</c:v>
                </c:pt>
                <c:pt idx="48">
                  <c:v>2792</c:v>
                </c:pt>
                <c:pt idx="49">
                  <c:v>2792</c:v>
                </c:pt>
                <c:pt idx="50">
                  <c:v>2792</c:v>
                </c:pt>
                <c:pt idx="51">
                  <c:v>2792</c:v>
                </c:pt>
                <c:pt idx="52">
                  <c:v>2688</c:v>
                </c:pt>
                <c:pt idx="53">
                  <c:v>2623.3</c:v>
                </c:pt>
                <c:pt idx="54">
                  <c:v>2667.2</c:v>
                </c:pt>
                <c:pt idx="55">
                  <c:v>2621.8</c:v>
                </c:pt>
                <c:pt idx="56">
                  <c:v>2562.4</c:v>
                </c:pt>
                <c:pt idx="57">
                  <c:v>2479.4</c:v>
                </c:pt>
                <c:pt idx="58">
                  <c:v>2623.6</c:v>
                </c:pt>
                <c:pt idx="59">
                  <c:v>2519.4</c:v>
                </c:pt>
                <c:pt idx="60">
                  <c:v>2536</c:v>
                </c:pt>
                <c:pt idx="61">
                  <c:v>2467.1</c:v>
                </c:pt>
                <c:pt idx="62">
                  <c:v>2536</c:v>
                </c:pt>
                <c:pt idx="63">
                  <c:v>2279.5</c:v>
                </c:pt>
                <c:pt idx="64">
                  <c:v>2567</c:v>
                </c:pt>
                <c:pt idx="65">
                  <c:v>2567</c:v>
                </c:pt>
                <c:pt idx="66">
                  <c:v>2567</c:v>
                </c:pt>
                <c:pt idx="67">
                  <c:v>2520.4</c:v>
                </c:pt>
                <c:pt idx="68">
                  <c:v>2377.9</c:v>
                </c:pt>
                <c:pt idx="69">
                  <c:v>2263.3000000000002</c:v>
                </c:pt>
                <c:pt idx="70">
                  <c:v>2170</c:v>
                </c:pt>
                <c:pt idx="71">
                  <c:v>2065.8000000000002</c:v>
                </c:pt>
                <c:pt idx="72">
                  <c:v>1966</c:v>
                </c:pt>
                <c:pt idx="73">
                  <c:v>1978.7</c:v>
                </c:pt>
                <c:pt idx="74">
                  <c:v>1894.3</c:v>
                </c:pt>
                <c:pt idx="75">
                  <c:v>1825.1</c:v>
                </c:pt>
                <c:pt idx="76">
                  <c:v>1867.7</c:v>
                </c:pt>
                <c:pt idx="77">
                  <c:v>1809.2</c:v>
                </c:pt>
                <c:pt idx="78">
                  <c:v>1754.3</c:v>
                </c:pt>
                <c:pt idx="79">
                  <c:v>1738</c:v>
                </c:pt>
                <c:pt idx="80">
                  <c:v>1738.4</c:v>
                </c:pt>
                <c:pt idx="81">
                  <c:v>1736.2</c:v>
                </c:pt>
                <c:pt idx="82">
                  <c:v>1761.1</c:v>
                </c:pt>
                <c:pt idx="83">
                  <c:v>1790.4</c:v>
                </c:pt>
                <c:pt idx="84">
                  <c:v>1847.1</c:v>
                </c:pt>
                <c:pt idx="85">
                  <c:v>1853.5</c:v>
                </c:pt>
                <c:pt idx="86">
                  <c:v>1802.5</c:v>
                </c:pt>
                <c:pt idx="87">
                  <c:v>1794</c:v>
                </c:pt>
                <c:pt idx="88">
                  <c:v>1990</c:v>
                </c:pt>
                <c:pt idx="89">
                  <c:v>1949.1</c:v>
                </c:pt>
                <c:pt idx="90">
                  <c:v>1901.7</c:v>
                </c:pt>
                <c:pt idx="91">
                  <c:v>1976.3</c:v>
                </c:pt>
                <c:pt idx="92">
                  <c:v>2203.1</c:v>
                </c:pt>
                <c:pt idx="93">
                  <c:v>2197.4</c:v>
                </c:pt>
                <c:pt idx="94">
                  <c:v>2288.9</c:v>
                </c:pt>
                <c:pt idx="95">
                  <c:v>1974.6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2AC-4ACC-B89E-80087860960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54.183999999999997</c:v>
                </c:pt>
                <c:pt idx="27">
                  <c:v>52.847999999999999</c:v>
                </c:pt>
                <c:pt idx="28">
                  <c:v>50.835999999999999</c:v>
                </c:pt>
                <c:pt idx="29">
                  <c:v>48.515999999999998</c:v>
                </c:pt>
                <c:pt idx="30">
                  <c:v>46.204000000000001</c:v>
                </c:pt>
                <c:pt idx="31">
                  <c:v>44.027999999999999</c:v>
                </c:pt>
                <c:pt idx="32">
                  <c:v>41.968000000000004</c:v>
                </c:pt>
                <c:pt idx="33">
                  <c:v>39.944000000000003</c:v>
                </c:pt>
                <c:pt idx="34">
                  <c:v>37.868000000000002</c:v>
                </c:pt>
                <c:pt idx="35">
                  <c:v>35.707999999999998</c:v>
                </c:pt>
                <c:pt idx="36">
                  <c:v>33.56</c:v>
                </c:pt>
                <c:pt idx="37">
                  <c:v>31.611999999999998</c:v>
                </c:pt>
                <c:pt idx="38">
                  <c:v>28.68</c:v>
                </c:pt>
                <c:pt idx="39">
                  <c:v>23.372</c:v>
                </c:pt>
                <c:pt idx="40">
                  <c:v>16.404</c:v>
                </c:pt>
                <c:pt idx="41">
                  <c:v>11.116</c:v>
                </c:pt>
                <c:pt idx="42">
                  <c:v>8.3439999999999994</c:v>
                </c:pt>
                <c:pt idx="43">
                  <c:v>6.7759999999999998</c:v>
                </c:pt>
                <c:pt idx="44">
                  <c:v>5.3120000000000003</c:v>
                </c:pt>
                <c:pt idx="45">
                  <c:v>4.2279999999999998</c:v>
                </c:pt>
                <c:pt idx="46">
                  <c:v>3.476</c:v>
                </c:pt>
                <c:pt idx="47">
                  <c:v>2.8239999999999998</c:v>
                </c:pt>
                <c:pt idx="48">
                  <c:v>2.38</c:v>
                </c:pt>
                <c:pt idx="49">
                  <c:v>2.4279999999999999</c:v>
                </c:pt>
                <c:pt idx="50">
                  <c:v>3.6960000000000002</c:v>
                </c:pt>
                <c:pt idx="51">
                  <c:v>6.62</c:v>
                </c:pt>
                <c:pt idx="52">
                  <c:v>10.616</c:v>
                </c:pt>
                <c:pt idx="53">
                  <c:v>14.116</c:v>
                </c:pt>
                <c:pt idx="54">
                  <c:v>16.803999999999998</c:v>
                </c:pt>
                <c:pt idx="55">
                  <c:v>19.251999999999999</c:v>
                </c:pt>
                <c:pt idx="56">
                  <c:v>21.963999999999999</c:v>
                </c:pt>
                <c:pt idx="57">
                  <c:v>24.84</c:v>
                </c:pt>
                <c:pt idx="58">
                  <c:v>28.256</c:v>
                </c:pt>
                <c:pt idx="59">
                  <c:v>32.555999999999997</c:v>
                </c:pt>
                <c:pt idx="60">
                  <c:v>37.344000000000001</c:v>
                </c:pt>
                <c:pt idx="61">
                  <c:v>41.396000000000001</c:v>
                </c:pt>
                <c:pt idx="62">
                  <c:v>44.676000000000002</c:v>
                </c:pt>
                <c:pt idx="63">
                  <c:v>47.783999999999999</c:v>
                </c:pt>
                <c:pt idx="64">
                  <c:v>50.816000000000003</c:v>
                </c:pt>
                <c:pt idx="65">
                  <c:v>53.024000000000001</c:v>
                </c:pt>
                <c:pt idx="66">
                  <c:v>54.247999999999998</c:v>
                </c:pt>
                <c:pt idx="67">
                  <c:v>55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2AC-4ACC-B89E-80087860960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2AC-4ACC-B89E-80087860960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2AC-4ACC-B89E-8008786096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97.52</c:v>
                </c:pt>
                <c:pt idx="1">
                  <c:v>96.55</c:v>
                </c:pt>
                <c:pt idx="2">
                  <c:v>96.81</c:v>
                </c:pt>
                <c:pt idx="3">
                  <c:v>96.15</c:v>
                </c:pt>
                <c:pt idx="4">
                  <c:v>98.32</c:v>
                </c:pt>
                <c:pt idx="5">
                  <c:v>99.11</c:v>
                </c:pt>
                <c:pt idx="6">
                  <c:v>97.1</c:v>
                </c:pt>
                <c:pt idx="7">
                  <c:v>96.84</c:v>
                </c:pt>
                <c:pt idx="8">
                  <c:v>100</c:v>
                </c:pt>
                <c:pt idx="9">
                  <c:v>99.12</c:v>
                </c:pt>
                <c:pt idx="10">
                  <c:v>99.47</c:v>
                </c:pt>
                <c:pt idx="11">
                  <c:v>99.58</c:v>
                </c:pt>
                <c:pt idx="12">
                  <c:v>100</c:v>
                </c:pt>
                <c:pt idx="13">
                  <c:v>99.79</c:v>
                </c:pt>
                <c:pt idx="14">
                  <c:v>96.86</c:v>
                </c:pt>
                <c:pt idx="15">
                  <c:v>94.84</c:v>
                </c:pt>
                <c:pt idx="16">
                  <c:v>97.34</c:v>
                </c:pt>
                <c:pt idx="17">
                  <c:v>93.84</c:v>
                </c:pt>
                <c:pt idx="18">
                  <c:v>93.94</c:v>
                </c:pt>
                <c:pt idx="19">
                  <c:v>94.1</c:v>
                </c:pt>
                <c:pt idx="20">
                  <c:v>98.05</c:v>
                </c:pt>
                <c:pt idx="21">
                  <c:v>98.23</c:v>
                </c:pt>
                <c:pt idx="22">
                  <c:v>99.13</c:v>
                </c:pt>
                <c:pt idx="23">
                  <c:v>99.99</c:v>
                </c:pt>
                <c:pt idx="24">
                  <c:v>93.82</c:v>
                </c:pt>
                <c:pt idx="25">
                  <c:v>96.12</c:v>
                </c:pt>
                <c:pt idx="26">
                  <c:v>100</c:v>
                </c:pt>
                <c:pt idx="27">
                  <c:v>100</c:v>
                </c:pt>
                <c:pt idx="28">
                  <c:v>95.84</c:v>
                </c:pt>
                <c:pt idx="29">
                  <c:v>100</c:v>
                </c:pt>
                <c:pt idx="30">
                  <c:v>95.11</c:v>
                </c:pt>
                <c:pt idx="31">
                  <c:v>81.510000000000005</c:v>
                </c:pt>
                <c:pt idx="32">
                  <c:v>45</c:v>
                </c:pt>
                <c:pt idx="33">
                  <c:v>0.01</c:v>
                </c:pt>
                <c:pt idx="34">
                  <c:v>0.01</c:v>
                </c:pt>
                <c:pt idx="35">
                  <c:v>45</c:v>
                </c:pt>
                <c:pt idx="36">
                  <c:v>100</c:v>
                </c:pt>
                <c:pt idx="37">
                  <c:v>83.43</c:v>
                </c:pt>
                <c:pt idx="38">
                  <c:v>80</c:v>
                </c:pt>
                <c:pt idx="39">
                  <c:v>10.23</c:v>
                </c:pt>
                <c:pt idx="40">
                  <c:v>65.849999999999994</c:v>
                </c:pt>
                <c:pt idx="41">
                  <c:v>10.220000000000001</c:v>
                </c:pt>
                <c:pt idx="42">
                  <c:v>5.1100000000000003</c:v>
                </c:pt>
                <c:pt idx="43">
                  <c:v>2.9</c:v>
                </c:pt>
                <c:pt idx="44">
                  <c:v>27</c:v>
                </c:pt>
                <c:pt idx="45">
                  <c:v>13.8</c:v>
                </c:pt>
                <c:pt idx="46">
                  <c:v>12.77</c:v>
                </c:pt>
                <c:pt idx="47">
                  <c:v>8.44</c:v>
                </c:pt>
                <c:pt idx="48">
                  <c:v>0.01</c:v>
                </c:pt>
                <c:pt idx="49">
                  <c:v>0.01</c:v>
                </c:pt>
                <c:pt idx="50">
                  <c:v>3</c:v>
                </c:pt>
                <c:pt idx="51">
                  <c:v>31.77</c:v>
                </c:pt>
                <c:pt idx="52">
                  <c:v>0.2</c:v>
                </c:pt>
                <c:pt idx="53">
                  <c:v>8.44</c:v>
                </c:pt>
                <c:pt idx="54">
                  <c:v>71.58</c:v>
                </c:pt>
                <c:pt idx="55">
                  <c:v>38.75</c:v>
                </c:pt>
                <c:pt idx="56">
                  <c:v>91.94</c:v>
                </c:pt>
                <c:pt idx="57">
                  <c:v>101.97</c:v>
                </c:pt>
                <c:pt idx="58">
                  <c:v>102.81</c:v>
                </c:pt>
                <c:pt idx="59">
                  <c:v>105.81</c:v>
                </c:pt>
                <c:pt idx="60">
                  <c:v>96.12</c:v>
                </c:pt>
                <c:pt idx="61">
                  <c:v>103.68</c:v>
                </c:pt>
                <c:pt idx="62">
                  <c:v>107.04</c:v>
                </c:pt>
                <c:pt idx="63">
                  <c:v>115.14</c:v>
                </c:pt>
                <c:pt idx="64">
                  <c:v>98.77</c:v>
                </c:pt>
                <c:pt idx="65">
                  <c:v>108.78</c:v>
                </c:pt>
                <c:pt idx="66">
                  <c:v>105.45</c:v>
                </c:pt>
                <c:pt idx="67">
                  <c:v>127.28</c:v>
                </c:pt>
                <c:pt idx="68">
                  <c:v>124.41</c:v>
                </c:pt>
                <c:pt idx="69">
                  <c:v>129.75</c:v>
                </c:pt>
                <c:pt idx="70">
                  <c:v>134.57</c:v>
                </c:pt>
                <c:pt idx="71">
                  <c:v>137.01</c:v>
                </c:pt>
                <c:pt idx="72">
                  <c:v>131.47</c:v>
                </c:pt>
                <c:pt idx="73">
                  <c:v>134.68</c:v>
                </c:pt>
                <c:pt idx="74">
                  <c:v>132.55000000000001</c:v>
                </c:pt>
                <c:pt idx="75">
                  <c:v>129.84</c:v>
                </c:pt>
                <c:pt idx="76">
                  <c:v>132.96</c:v>
                </c:pt>
                <c:pt idx="77">
                  <c:v>129.85</c:v>
                </c:pt>
                <c:pt idx="78">
                  <c:v>125.45</c:v>
                </c:pt>
                <c:pt idx="79">
                  <c:v>120.93</c:v>
                </c:pt>
                <c:pt idx="80">
                  <c:v>128.82</c:v>
                </c:pt>
                <c:pt idx="81">
                  <c:v>126.3</c:v>
                </c:pt>
                <c:pt idx="82">
                  <c:v>122.38</c:v>
                </c:pt>
                <c:pt idx="83">
                  <c:v>113.86</c:v>
                </c:pt>
                <c:pt idx="84">
                  <c:v>118.34</c:v>
                </c:pt>
                <c:pt idx="85">
                  <c:v>110.87</c:v>
                </c:pt>
                <c:pt idx="86">
                  <c:v>109.41</c:v>
                </c:pt>
                <c:pt idx="87">
                  <c:v>105.33</c:v>
                </c:pt>
                <c:pt idx="88">
                  <c:v>118.29</c:v>
                </c:pt>
                <c:pt idx="89">
                  <c:v>108.34</c:v>
                </c:pt>
                <c:pt idx="90">
                  <c:v>104.14</c:v>
                </c:pt>
                <c:pt idx="91">
                  <c:v>102.04</c:v>
                </c:pt>
                <c:pt idx="92">
                  <c:v>108.41</c:v>
                </c:pt>
                <c:pt idx="93">
                  <c:v>101.71</c:v>
                </c:pt>
                <c:pt idx="94">
                  <c:v>100.28</c:v>
                </c:pt>
                <c:pt idx="95">
                  <c:v>95.1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2AC-4ACC-B89E-8008786096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46061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7259.4359999999997</v>
      </c>
      <c r="C5" s="25">
        <v>7206.2830000000004</v>
      </c>
      <c r="D5" s="25">
        <v>7167.03</v>
      </c>
      <c r="E5" s="25">
        <v>7140.8090000000002</v>
      </c>
      <c r="F5" s="25">
        <v>7151.7240000000002</v>
      </c>
      <c r="G5" s="25">
        <v>7141.1750000000002</v>
      </c>
      <c r="H5" s="25">
        <v>6999.1840000000002</v>
      </c>
      <c r="I5" s="25">
        <v>6990.2280000000001</v>
      </c>
      <c r="J5" s="25">
        <v>7014.2179999999998</v>
      </c>
      <c r="K5" s="25">
        <v>6859.46</v>
      </c>
      <c r="L5" s="25">
        <v>6792.2560000000003</v>
      </c>
      <c r="M5" s="25">
        <v>6800.6610000000001</v>
      </c>
      <c r="N5" s="25">
        <v>6929.9290000000001</v>
      </c>
      <c r="O5" s="25">
        <v>6853.8289999999997</v>
      </c>
      <c r="P5" s="25">
        <v>6915.9279999999999</v>
      </c>
      <c r="Q5" s="25">
        <v>6889.4660000000003</v>
      </c>
      <c r="R5" s="25">
        <v>6863.5010000000002</v>
      </c>
      <c r="S5" s="25">
        <v>6875.3710000000001</v>
      </c>
      <c r="T5" s="25">
        <v>6890.4489999999996</v>
      </c>
      <c r="U5" s="25">
        <v>6921.0659999999998</v>
      </c>
      <c r="V5" s="25">
        <v>6862.2020000000002</v>
      </c>
      <c r="W5" s="25">
        <v>6835.7420000000002</v>
      </c>
      <c r="X5" s="25">
        <v>6887.96</v>
      </c>
      <c r="Y5" s="25">
        <v>6931.384</v>
      </c>
      <c r="Z5" s="25">
        <v>7039.0150000000003</v>
      </c>
      <c r="AA5" s="25">
        <v>7005.1760000000004</v>
      </c>
      <c r="AB5" s="25">
        <v>7297.3990000000003</v>
      </c>
      <c r="AC5" s="25">
        <v>7361.8149999999996</v>
      </c>
      <c r="AD5" s="25">
        <v>7239.5609999999997</v>
      </c>
      <c r="AE5" s="25">
        <v>7579.4870000000001</v>
      </c>
      <c r="AF5" s="25">
        <v>7687.9920000000002</v>
      </c>
      <c r="AG5" s="25">
        <v>7791.6239999999998</v>
      </c>
      <c r="AH5" s="25">
        <v>7860.9880000000003</v>
      </c>
      <c r="AI5" s="25">
        <v>8002.2879999999996</v>
      </c>
      <c r="AJ5" s="25">
        <v>8079.1719999999996</v>
      </c>
      <c r="AK5" s="25">
        <v>8118.4669999999996</v>
      </c>
      <c r="AL5" s="25">
        <v>8178.0050000000001</v>
      </c>
      <c r="AM5" s="25">
        <v>8240.99</v>
      </c>
      <c r="AN5" s="25">
        <v>8159.585</v>
      </c>
      <c r="AO5" s="25">
        <v>8308.8369999999995</v>
      </c>
      <c r="AP5" s="25">
        <v>8225.3369999999995</v>
      </c>
      <c r="AQ5" s="25">
        <v>8396.9419999999991</v>
      </c>
      <c r="AR5" s="25">
        <v>8551.7160000000003</v>
      </c>
      <c r="AS5" s="25">
        <v>8688.9789999999994</v>
      </c>
      <c r="AT5" s="25">
        <v>8791.5169999999998</v>
      </c>
      <c r="AU5" s="25">
        <v>8901.7430000000004</v>
      </c>
      <c r="AV5" s="25">
        <v>8915.9069999999992</v>
      </c>
      <c r="AW5" s="25">
        <v>8913.9930000000004</v>
      </c>
      <c r="AX5" s="25">
        <v>8846.5640000000003</v>
      </c>
      <c r="AY5" s="25">
        <v>8813.6759999999995</v>
      </c>
      <c r="AZ5" s="25">
        <v>8740.7780000000002</v>
      </c>
      <c r="BA5" s="25">
        <v>8640.0730000000003</v>
      </c>
      <c r="BB5" s="25">
        <v>8546.7870000000003</v>
      </c>
      <c r="BC5" s="25">
        <v>8386.0990000000002</v>
      </c>
      <c r="BD5" s="25">
        <v>8245.8339999999989</v>
      </c>
      <c r="BE5" s="25">
        <v>8208.4889999999996</v>
      </c>
      <c r="BF5" s="25">
        <v>8060.12</v>
      </c>
      <c r="BG5" s="25">
        <v>7937.2939999999999</v>
      </c>
      <c r="BH5" s="25">
        <v>8034.24</v>
      </c>
      <c r="BI5" s="25">
        <v>7874.5839999999998</v>
      </c>
      <c r="BJ5" s="25">
        <v>7898.6880000000001</v>
      </c>
      <c r="BK5" s="25">
        <v>7811.8950000000004</v>
      </c>
      <c r="BL5" s="25">
        <v>7894.0129999999999</v>
      </c>
      <c r="BM5" s="25">
        <v>7676.0320000000002</v>
      </c>
      <c r="BN5" s="25">
        <v>8027.4369999999999</v>
      </c>
      <c r="BO5" s="25">
        <v>8115.8190000000004</v>
      </c>
      <c r="BP5" s="25">
        <v>8254.4140000000007</v>
      </c>
      <c r="BQ5" s="25">
        <v>8337.8630000000012</v>
      </c>
      <c r="BR5" s="25">
        <v>8436.7799999999988</v>
      </c>
      <c r="BS5" s="25">
        <v>8466.9359999999997</v>
      </c>
      <c r="BT5" s="25">
        <v>8484.1180000000004</v>
      </c>
      <c r="BU5" s="25">
        <v>8455.2540000000008</v>
      </c>
      <c r="BV5" s="25">
        <v>8394.8559999999998</v>
      </c>
      <c r="BW5" s="25">
        <v>8396.4809999999998</v>
      </c>
      <c r="BX5" s="25">
        <v>8352.6540000000005</v>
      </c>
      <c r="BY5" s="25">
        <v>8287.9229999999989</v>
      </c>
      <c r="BZ5" s="25">
        <v>8315.2890000000007</v>
      </c>
      <c r="CA5" s="25">
        <v>8246.8970000000008</v>
      </c>
      <c r="CB5" s="25">
        <v>8165.2659999999996</v>
      </c>
      <c r="CC5" s="25">
        <v>8111.0529999999999</v>
      </c>
      <c r="CD5" s="25">
        <v>8106.3230000000003</v>
      </c>
      <c r="CE5" s="25">
        <v>8040.1769999999997</v>
      </c>
      <c r="CF5" s="25">
        <v>7986.4809999999998</v>
      </c>
      <c r="CG5" s="25">
        <v>7930.0519999999997</v>
      </c>
      <c r="CH5" s="25">
        <v>7852.0590000000002</v>
      </c>
      <c r="CI5" s="25">
        <v>7764.4880000000003</v>
      </c>
      <c r="CJ5" s="25">
        <v>7621.2129999999997</v>
      </c>
      <c r="CK5" s="25">
        <v>7513.1589999999997</v>
      </c>
      <c r="CL5" s="25">
        <v>7576.72</v>
      </c>
      <c r="CM5" s="25">
        <v>7429.3130000000001</v>
      </c>
      <c r="CN5" s="25">
        <v>7278.0169999999998</v>
      </c>
      <c r="CO5" s="25">
        <v>7240.9889999999996</v>
      </c>
      <c r="CP5" s="25">
        <v>7267.3810000000003</v>
      </c>
      <c r="CQ5" s="25">
        <v>7152.0630000000001</v>
      </c>
      <c r="CR5" s="25">
        <v>7137.201</v>
      </c>
      <c r="CS5" s="25">
        <v>6723.7579999999998</v>
      </c>
      <c r="CT5" s="26"/>
      <c r="CU5" s="26"/>
      <c r="CV5" s="26"/>
      <c r="CW5" s="27"/>
      <c r="CX5" s="28">
        <f t="array" ref="CX5">SUMPRODUCT(B5:CW5*0.25)</f>
        <v>186399.85649999994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97.52</v>
      </c>
      <c r="C8" s="37">
        <v>96.55</v>
      </c>
      <c r="D8" s="37">
        <v>96.81</v>
      </c>
      <c r="E8" s="37">
        <v>96.15</v>
      </c>
      <c r="F8" s="37">
        <v>98.32</v>
      </c>
      <c r="G8" s="37">
        <v>99.11</v>
      </c>
      <c r="H8" s="37">
        <v>97.1</v>
      </c>
      <c r="I8" s="37">
        <v>96.84</v>
      </c>
      <c r="J8" s="37">
        <v>100</v>
      </c>
      <c r="K8" s="37">
        <v>99.12</v>
      </c>
      <c r="L8" s="37">
        <v>99.47</v>
      </c>
      <c r="M8" s="37">
        <v>99.58</v>
      </c>
      <c r="N8" s="37">
        <v>100</v>
      </c>
      <c r="O8" s="37">
        <v>99.79</v>
      </c>
      <c r="P8" s="37">
        <v>96.86</v>
      </c>
      <c r="Q8" s="37">
        <v>94.84</v>
      </c>
      <c r="R8" s="37">
        <v>97.34</v>
      </c>
      <c r="S8" s="37">
        <v>93.84</v>
      </c>
      <c r="T8" s="37">
        <v>93.94</v>
      </c>
      <c r="U8" s="37">
        <v>94.1</v>
      </c>
      <c r="V8" s="37">
        <v>98.05</v>
      </c>
      <c r="W8" s="37">
        <v>98.23</v>
      </c>
      <c r="X8" s="37">
        <v>99.13</v>
      </c>
      <c r="Y8" s="37">
        <v>99.99</v>
      </c>
      <c r="Z8" s="37">
        <v>93.82</v>
      </c>
      <c r="AA8" s="37">
        <v>96.12</v>
      </c>
      <c r="AB8" s="37">
        <v>100</v>
      </c>
      <c r="AC8" s="37">
        <v>100</v>
      </c>
      <c r="AD8" s="37">
        <v>95.84</v>
      </c>
      <c r="AE8" s="37">
        <v>100</v>
      </c>
      <c r="AF8" s="37">
        <v>95.11</v>
      </c>
      <c r="AG8" s="37">
        <v>81.510000000000005</v>
      </c>
      <c r="AH8" s="37">
        <v>45</v>
      </c>
      <c r="AI8" s="37">
        <v>0.01</v>
      </c>
      <c r="AJ8" s="37">
        <v>0.01</v>
      </c>
      <c r="AK8" s="37">
        <v>45</v>
      </c>
      <c r="AL8" s="37">
        <v>100</v>
      </c>
      <c r="AM8" s="37">
        <v>83.43</v>
      </c>
      <c r="AN8" s="37">
        <v>80</v>
      </c>
      <c r="AO8" s="37">
        <v>10.23</v>
      </c>
      <c r="AP8" s="37">
        <v>65.849999999999994</v>
      </c>
      <c r="AQ8" s="37">
        <v>10.220000000000001</v>
      </c>
      <c r="AR8" s="37">
        <v>5.1100000000000003</v>
      </c>
      <c r="AS8" s="37">
        <v>2.9</v>
      </c>
      <c r="AT8" s="37">
        <v>27</v>
      </c>
      <c r="AU8" s="37">
        <v>13.8</v>
      </c>
      <c r="AV8" s="37">
        <v>12.77</v>
      </c>
      <c r="AW8" s="37">
        <v>8.44</v>
      </c>
      <c r="AX8" s="37">
        <v>0.01</v>
      </c>
      <c r="AY8" s="37">
        <v>0.01</v>
      </c>
      <c r="AZ8" s="37">
        <v>3</v>
      </c>
      <c r="BA8" s="37">
        <v>31.77</v>
      </c>
      <c r="BB8" s="37">
        <v>0.2</v>
      </c>
      <c r="BC8" s="37">
        <v>8.44</v>
      </c>
      <c r="BD8" s="37">
        <v>71.58</v>
      </c>
      <c r="BE8" s="37">
        <v>38.75</v>
      </c>
      <c r="BF8" s="37">
        <v>91.94</v>
      </c>
      <c r="BG8" s="37">
        <v>101.97</v>
      </c>
      <c r="BH8" s="37">
        <v>102.81</v>
      </c>
      <c r="BI8" s="37">
        <v>105.81</v>
      </c>
      <c r="BJ8" s="37">
        <v>96.12</v>
      </c>
      <c r="BK8" s="37">
        <v>103.68</v>
      </c>
      <c r="BL8" s="37">
        <v>107.04</v>
      </c>
      <c r="BM8" s="37">
        <v>115.14</v>
      </c>
      <c r="BN8" s="37">
        <v>98.77</v>
      </c>
      <c r="BO8" s="37">
        <v>108.78</v>
      </c>
      <c r="BP8" s="37">
        <v>105.45</v>
      </c>
      <c r="BQ8" s="37">
        <v>127.28</v>
      </c>
      <c r="BR8" s="37">
        <v>124.41</v>
      </c>
      <c r="BS8" s="37">
        <v>129.75</v>
      </c>
      <c r="BT8" s="37">
        <v>134.57</v>
      </c>
      <c r="BU8" s="37">
        <v>137.01</v>
      </c>
      <c r="BV8" s="37">
        <v>131.47</v>
      </c>
      <c r="BW8" s="37">
        <v>134.68</v>
      </c>
      <c r="BX8" s="37">
        <v>132.55000000000001</v>
      </c>
      <c r="BY8" s="37">
        <v>129.84</v>
      </c>
      <c r="BZ8" s="37">
        <v>132.96</v>
      </c>
      <c r="CA8" s="37">
        <v>129.85</v>
      </c>
      <c r="CB8" s="37">
        <v>125.45</v>
      </c>
      <c r="CC8" s="37">
        <v>120.93</v>
      </c>
      <c r="CD8" s="37">
        <v>128.82</v>
      </c>
      <c r="CE8" s="37">
        <v>126.3</v>
      </c>
      <c r="CF8" s="37">
        <v>122.38</v>
      </c>
      <c r="CG8" s="37">
        <v>113.86</v>
      </c>
      <c r="CH8" s="37">
        <v>118.34</v>
      </c>
      <c r="CI8" s="37">
        <v>110.87</v>
      </c>
      <c r="CJ8" s="37">
        <v>109.41</v>
      </c>
      <c r="CK8" s="37">
        <v>105.33</v>
      </c>
      <c r="CL8" s="37">
        <v>118.29</v>
      </c>
      <c r="CM8" s="37">
        <v>108.34</v>
      </c>
      <c r="CN8" s="37">
        <v>104.14</v>
      </c>
      <c r="CO8" s="37">
        <v>102.04</v>
      </c>
      <c r="CP8" s="37">
        <v>108.41</v>
      </c>
      <c r="CQ8" s="37">
        <v>101.71</v>
      </c>
      <c r="CR8" s="37">
        <v>100.28</v>
      </c>
      <c r="CS8" s="37">
        <v>95.1</v>
      </c>
      <c r="CT8" s="38"/>
      <c r="CU8" s="38"/>
      <c r="CV8" s="38"/>
      <c r="CW8" s="39"/>
      <c r="CX8" s="40">
        <f>IF(SUM(B8:CW8)&lt;&gt;0,AVERAGEIF(B8:CW8,"&lt;&gt;"""),"")</f>
        <v>87.192604166666683</v>
      </c>
    </row>
    <row r="9" spans="1:102" ht="24.95" customHeight="1" thickBot="1" x14ac:dyDescent="0.25">
      <c r="A9" s="41" t="s">
        <v>6</v>
      </c>
      <c r="B9" s="42">
        <v>96.757499999999993</v>
      </c>
      <c r="C9" s="43">
        <v>96.757499999999993</v>
      </c>
      <c r="D9" s="43">
        <v>96.757499999999993</v>
      </c>
      <c r="E9" s="43">
        <v>96.757499999999993</v>
      </c>
      <c r="F9" s="43">
        <v>97.842500000000001</v>
      </c>
      <c r="G9" s="43">
        <v>97.842500000000001</v>
      </c>
      <c r="H9" s="43">
        <v>97.842500000000001</v>
      </c>
      <c r="I9" s="43">
        <v>97.842500000000001</v>
      </c>
      <c r="J9" s="43">
        <v>99.542500000000004</v>
      </c>
      <c r="K9" s="43">
        <v>99.542500000000004</v>
      </c>
      <c r="L9" s="43">
        <v>99.542500000000004</v>
      </c>
      <c r="M9" s="43">
        <v>99.542500000000004</v>
      </c>
      <c r="N9" s="43">
        <v>97.872500000000002</v>
      </c>
      <c r="O9" s="43">
        <v>97.872500000000002</v>
      </c>
      <c r="P9" s="43">
        <v>97.872500000000002</v>
      </c>
      <c r="Q9" s="43">
        <v>97.872500000000002</v>
      </c>
      <c r="R9" s="43">
        <v>94.805000000000007</v>
      </c>
      <c r="S9" s="43">
        <v>94.805000000000007</v>
      </c>
      <c r="T9" s="43">
        <v>94.805000000000007</v>
      </c>
      <c r="U9" s="43">
        <v>94.805000000000007</v>
      </c>
      <c r="V9" s="43">
        <v>98.85</v>
      </c>
      <c r="W9" s="43">
        <v>98.85</v>
      </c>
      <c r="X9" s="43">
        <v>98.85</v>
      </c>
      <c r="Y9" s="43">
        <v>98.85</v>
      </c>
      <c r="Z9" s="43">
        <v>97.484999999999999</v>
      </c>
      <c r="AA9" s="43">
        <v>97.484999999999999</v>
      </c>
      <c r="AB9" s="43">
        <v>97.484999999999999</v>
      </c>
      <c r="AC9" s="43">
        <v>97.484999999999999</v>
      </c>
      <c r="AD9" s="43">
        <v>93.114999999999995</v>
      </c>
      <c r="AE9" s="43">
        <v>93.114999999999995</v>
      </c>
      <c r="AF9" s="43">
        <v>93.114999999999995</v>
      </c>
      <c r="AG9" s="43">
        <v>93.114999999999995</v>
      </c>
      <c r="AH9" s="43">
        <v>22.504999999999999</v>
      </c>
      <c r="AI9" s="43">
        <v>22.504999999999999</v>
      </c>
      <c r="AJ9" s="43">
        <v>22.504999999999999</v>
      </c>
      <c r="AK9" s="43">
        <v>22.504999999999999</v>
      </c>
      <c r="AL9" s="43">
        <v>68.415000000000006</v>
      </c>
      <c r="AM9" s="43">
        <v>68.415000000000006</v>
      </c>
      <c r="AN9" s="43">
        <v>68.415000000000006</v>
      </c>
      <c r="AO9" s="43">
        <v>68.415000000000006</v>
      </c>
      <c r="AP9" s="43">
        <v>21.02</v>
      </c>
      <c r="AQ9" s="43">
        <v>21.02</v>
      </c>
      <c r="AR9" s="43">
        <v>21.02</v>
      </c>
      <c r="AS9" s="43">
        <v>21.02</v>
      </c>
      <c r="AT9" s="43">
        <v>15.5025</v>
      </c>
      <c r="AU9" s="43">
        <v>15.5025</v>
      </c>
      <c r="AV9" s="43">
        <v>15.5025</v>
      </c>
      <c r="AW9" s="43">
        <v>15.5025</v>
      </c>
      <c r="AX9" s="43">
        <v>8.6974999999999998</v>
      </c>
      <c r="AY9" s="43">
        <v>8.6974999999999998</v>
      </c>
      <c r="AZ9" s="43">
        <v>8.6974999999999998</v>
      </c>
      <c r="BA9" s="43">
        <v>8.6974999999999998</v>
      </c>
      <c r="BB9" s="43">
        <v>29.7425</v>
      </c>
      <c r="BC9" s="43">
        <v>29.7425</v>
      </c>
      <c r="BD9" s="43">
        <v>29.7425</v>
      </c>
      <c r="BE9" s="43">
        <v>29.7425</v>
      </c>
      <c r="BF9" s="43">
        <v>100.63249999999999</v>
      </c>
      <c r="BG9" s="43">
        <v>100.63249999999999</v>
      </c>
      <c r="BH9" s="43">
        <v>100.63249999999999</v>
      </c>
      <c r="BI9" s="43">
        <v>100.63249999999999</v>
      </c>
      <c r="BJ9" s="43">
        <v>105.495</v>
      </c>
      <c r="BK9" s="43">
        <v>105.495</v>
      </c>
      <c r="BL9" s="43">
        <v>105.495</v>
      </c>
      <c r="BM9" s="43">
        <v>105.495</v>
      </c>
      <c r="BN9" s="43">
        <v>110.07</v>
      </c>
      <c r="BO9" s="43">
        <v>110.07</v>
      </c>
      <c r="BP9" s="43">
        <v>110.07</v>
      </c>
      <c r="BQ9" s="43">
        <v>110.07</v>
      </c>
      <c r="BR9" s="43">
        <v>131.435</v>
      </c>
      <c r="BS9" s="43">
        <v>131.435</v>
      </c>
      <c r="BT9" s="43">
        <v>131.435</v>
      </c>
      <c r="BU9" s="43">
        <v>131.435</v>
      </c>
      <c r="BV9" s="43">
        <v>132.13499999999999</v>
      </c>
      <c r="BW9" s="43">
        <v>132.13499999999999</v>
      </c>
      <c r="BX9" s="43">
        <v>132.13499999999999</v>
      </c>
      <c r="BY9" s="43">
        <v>132.13499999999999</v>
      </c>
      <c r="BZ9" s="43">
        <v>127.2975</v>
      </c>
      <c r="CA9" s="43">
        <v>127.2975</v>
      </c>
      <c r="CB9" s="43">
        <v>127.2975</v>
      </c>
      <c r="CC9" s="43">
        <v>127.2975</v>
      </c>
      <c r="CD9" s="43">
        <v>122.84</v>
      </c>
      <c r="CE9" s="43">
        <v>122.84</v>
      </c>
      <c r="CF9" s="43">
        <v>122.84</v>
      </c>
      <c r="CG9" s="43">
        <v>122.84</v>
      </c>
      <c r="CH9" s="43">
        <v>110.9875</v>
      </c>
      <c r="CI9" s="43">
        <v>110.9875</v>
      </c>
      <c r="CJ9" s="43">
        <v>110.9875</v>
      </c>
      <c r="CK9" s="43">
        <v>110.9875</v>
      </c>
      <c r="CL9" s="43">
        <v>108.2025</v>
      </c>
      <c r="CM9" s="43">
        <v>108.2025</v>
      </c>
      <c r="CN9" s="43">
        <v>108.2025</v>
      </c>
      <c r="CO9" s="43">
        <v>108.2025</v>
      </c>
      <c r="CP9" s="43">
        <v>101.375</v>
      </c>
      <c r="CQ9" s="43">
        <v>101.375</v>
      </c>
      <c r="CR9" s="43">
        <v>101.375</v>
      </c>
      <c r="CS9" s="43">
        <v>101.375</v>
      </c>
      <c r="CT9" s="44"/>
      <c r="CU9" s="44"/>
      <c r="CV9" s="44"/>
      <c r="CW9" s="45"/>
      <c r="CX9" s="46">
        <f>IF(SUM(B9:CW9)&lt;&gt;0,AVERAGEIF(B9:CW9,"&lt;&gt;"""),"")</f>
        <v>87.192604166666683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340</v>
      </c>
      <c r="AE11" s="53">
        <v>340</v>
      </c>
      <c r="AF11" s="53">
        <v>340</v>
      </c>
      <c r="AG11" s="53">
        <v>340</v>
      </c>
      <c r="AH11" s="53">
        <v>340</v>
      </c>
      <c r="AI11" s="53">
        <v>340</v>
      </c>
      <c r="AJ11" s="53">
        <v>340</v>
      </c>
      <c r="AK11" s="53">
        <v>340</v>
      </c>
      <c r="AL11" s="53">
        <v>340</v>
      </c>
      <c r="AM11" s="53">
        <v>340</v>
      </c>
      <c r="AN11" s="53">
        <v>340</v>
      </c>
      <c r="AO11" s="53">
        <v>340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340</v>
      </c>
      <c r="BW11" s="53">
        <v>340</v>
      </c>
      <c r="BX11" s="53">
        <v>340</v>
      </c>
      <c r="BY11" s="53">
        <v>340</v>
      </c>
      <c r="BZ11" s="53">
        <v>349</v>
      </c>
      <c r="CA11" s="53">
        <v>349</v>
      </c>
      <c r="CB11" s="53">
        <v>349</v>
      </c>
      <c r="CC11" s="53">
        <v>349</v>
      </c>
      <c r="CD11" s="53">
        <v>349</v>
      </c>
      <c r="CE11" s="53">
        <v>349</v>
      </c>
      <c r="CF11" s="53">
        <v>349</v>
      </c>
      <c r="CG11" s="53">
        <v>349</v>
      </c>
      <c r="CH11" s="53">
        <v>340</v>
      </c>
      <c r="CI11" s="53">
        <v>340</v>
      </c>
      <c r="CJ11" s="53">
        <v>340</v>
      </c>
      <c r="CK11" s="53">
        <v>340</v>
      </c>
      <c r="CL11" s="53">
        <v>349</v>
      </c>
      <c r="CM11" s="53">
        <v>349</v>
      </c>
      <c r="CN11" s="53">
        <v>349</v>
      </c>
      <c r="CO11" s="53">
        <v>349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8187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3180.7000000000003</v>
      </c>
      <c r="C13" s="65">
        <v>3107.0120000000002</v>
      </c>
      <c r="D13" s="65">
        <v>3126.3220000000001</v>
      </c>
      <c r="E13" s="65">
        <v>3076.17</v>
      </c>
      <c r="F13" s="65">
        <v>3020.4100000000003</v>
      </c>
      <c r="G13" s="65">
        <v>2981.866</v>
      </c>
      <c r="H13" s="65">
        <v>2796.5280000000002</v>
      </c>
      <c r="I13" s="65">
        <v>2782.9840000000004</v>
      </c>
      <c r="J13" s="65">
        <v>2722.817</v>
      </c>
      <c r="K13" s="65">
        <v>2555.5910000000003</v>
      </c>
      <c r="L13" s="65">
        <v>2471.6850000000004</v>
      </c>
      <c r="M13" s="65">
        <v>2473.8500000000004</v>
      </c>
      <c r="N13" s="65">
        <v>2552.9940000000001</v>
      </c>
      <c r="O13" s="65">
        <v>2477.96</v>
      </c>
      <c r="P13" s="65">
        <v>2419.9030000000002</v>
      </c>
      <c r="Q13" s="65">
        <v>2375.0460000000003</v>
      </c>
      <c r="R13" s="65">
        <v>2279.4899999999998</v>
      </c>
      <c r="S13" s="65">
        <v>2172.6580000000004</v>
      </c>
      <c r="T13" s="65">
        <v>2183.549</v>
      </c>
      <c r="U13" s="65">
        <v>2195.4679999999998</v>
      </c>
      <c r="V13" s="65">
        <v>2165.3879999999999</v>
      </c>
      <c r="W13" s="65">
        <v>2112.8850000000002</v>
      </c>
      <c r="X13" s="65">
        <v>2076.491</v>
      </c>
      <c r="Y13" s="65">
        <v>2039.105</v>
      </c>
      <c r="Z13" s="65">
        <v>2020.3420000000001</v>
      </c>
      <c r="AA13" s="65">
        <v>2101.9589999999998</v>
      </c>
      <c r="AB13" s="65">
        <v>2354.4870000000001</v>
      </c>
      <c r="AC13" s="65">
        <v>2307.0230000000001</v>
      </c>
      <c r="AD13" s="65">
        <v>2045.6279999999999</v>
      </c>
      <c r="AE13" s="65">
        <v>2205.2740000000003</v>
      </c>
      <c r="AF13" s="65">
        <v>2025.5050000000001</v>
      </c>
      <c r="AG13" s="65">
        <v>1768.174</v>
      </c>
      <c r="AH13" s="65">
        <v>1549.9</v>
      </c>
      <c r="AI13" s="65">
        <v>1549.9</v>
      </c>
      <c r="AJ13" s="65">
        <v>1548.9</v>
      </c>
      <c r="AK13" s="65">
        <v>1348.9</v>
      </c>
      <c r="AL13" s="65">
        <v>1435.165</v>
      </c>
      <c r="AM13" s="65">
        <v>1052.441</v>
      </c>
      <c r="AN13" s="65">
        <v>741.23299999999995</v>
      </c>
      <c r="AO13" s="65">
        <v>597.9</v>
      </c>
      <c r="AP13" s="65">
        <v>195.4</v>
      </c>
      <c r="AQ13" s="65">
        <v>127.9</v>
      </c>
      <c r="AR13" s="65">
        <v>127.9</v>
      </c>
      <c r="AS13" s="65">
        <v>127.9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202.9</v>
      </c>
      <c r="BC13" s="65">
        <v>217.9</v>
      </c>
      <c r="BD13" s="65">
        <v>287.89999999999998</v>
      </c>
      <c r="BE13" s="65">
        <v>467.9</v>
      </c>
      <c r="BF13" s="65">
        <v>609.154</v>
      </c>
      <c r="BG13" s="65">
        <v>827.9</v>
      </c>
      <c r="BH13" s="65">
        <v>1287.9000000000001</v>
      </c>
      <c r="BI13" s="65">
        <v>1467.9</v>
      </c>
      <c r="BJ13" s="65">
        <v>1947.3210000000001</v>
      </c>
      <c r="BK13" s="65">
        <v>2356.5370000000003</v>
      </c>
      <c r="BL13" s="65">
        <v>2856.788</v>
      </c>
      <c r="BM13" s="65">
        <v>2944.3029999999999</v>
      </c>
      <c r="BN13" s="65">
        <v>2846.6320000000001</v>
      </c>
      <c r="BO13" s="65">
        <v>3177.0129999999999</v>
      </c>
      <c r="BP13" s="65">
        <v>3449.4749999999999</v>
      </c>
      <c r="BQ13" s="65">
        <v>3636.1850000000004</v>
      </c>
      <c r="BR13" s="65">
        <v>3800.9189999999999</v>
      </c>
      <c r="BS13" s="65">
        <v>3869.5949999999998</v>
      </c>
      <c r="BT13" s="65">
        <v>3920.1530000000002</v>
      </c>
      <c r="BU13" s="65">
        <v>3922.09</v>
      </c>
      <c r="BV13" s="65">
        <v>3894.3589999999999</v>
      </c>
      <c r="BW13" s="65">
        <v>3922.5740000000001</v>
      </c>
      <c r="BX13" s="65">
        <v>3906.2860000000001</v>
      </c>
      <c r="BY13" s="65">
        <v>3873.1550000000002</v>
      </c>
      <c r="BZ13" s="65">
        <v>3913.59</v>
      </c>
      <c r="CA13" s="65">
        <v>3876.8420000000001</v>
      </c>
      <c r="CB13" s="65">
        <v>3819.261</v>
      </c>
      <c r="CC13" s="65">
        <v>3792.1149999999998</v>
      </c>
      <c r="CD13" s="65">
        <v>3869.1259999999997</v>
      </c>
      <c r="CE13" s="65">
        <v>3834.8679999999999</v>
      </c>
      <c r="CF13" s="65">
        <v>3797.5059999999999</v>
      </c>
      <c r="CG13" s="65">
        <v>3764.1880000000001</v>
      </c>
      <c r="CH13" s="65">
        <v>3795.183</v>
      </c>
      <c r="CI13" s="65">
        <v>3744.7650000000003</v>
      </c>
      <c r="CJ13" s="65">
        <v>3728.7400000000002</v>
      </c>
      <c r="CK13" s="65">
        <v>3634.085</v>
      </c>
      <c r="CL13" s="65">
        <v>3746.1109999999999</v>
      </c>
      <c r="CM13" s="65">
        <v>3727.4110000000001</v>
      </c>
      <c r="CN13" s="65">
        <v>3639.7269999999999</v>
      </c>
      <c r="CO13" s="65">
        <v>3635.3789999999999</v>
      </c>
      <c r="CP13" s="65">
        <v>3742.3100000000004</v>
      </c>
      <c r="CQ13" s="65">
        <v>3641.9189999999999</v>
      </c>
      <c r="CR13" s="65">
        <v>3636.1670000000004</v>
      </c>
      <c r="CS13" s="65">
        <v>3295.5280000000002</v>
      </c>
      <c r="CT13" s="66"/>
      <c r="CU13" s="66"/>
      <c r="CV13" s="66"/>
      <c r="CW13" s="67"/>
      <c r="CX13" s="68">
        <f t="array" ref="CX13">SUMPRODUCT(B13:CW13*0.25)</f>
        <v>55982.39074999994</v>
      </c>
    </row>
    <row r="14" spans="1:102" ht="24.95" customHeight="1" x14ac:dyDescent="0.2">
      <c r="A14" s="63" t="s">
        <v>11</v>
      </c>
      <c r="B14" s="64">
        <v>1280</v>
      </c>
      <c r="C14" s="65">
        <v>1280</v>
      </c>
      <c r="D14" s="65">
        <v>1205</v>
      </c>
      <c r="E14" s="65">
        <v>1205</v>
      </c>
      <c r="F14" s="65">
        <v>1205</v>
      </c>
      <c r="G14" s="65">
        <v>1205</v>
      </c>
      <c r="H14" s="65">
        <v>1205</v>
      </c>
      <c r="I14" s="65">
        <v>1175</v>
      </c>
      <c r="J14" s="65">
        <v>1195</v>
      </c>
      <c r="K14" s="65">
        <v>1195</v>
      </c>
      <c r="L14" s="65">
        <v>1195</v>
      </c>
      <c r="M14" s="65">
        <v>1195</v>
      </c>
      <c r="N14" s="65">
        <v>1214</v>
      </c>
      <c r="O14" s="65">
        <v>1214</v>
      </c>
      <c r="P14" s="65">
        <v>1323</v>
      </c>
      <c r="Q14" s="65">
        <v>1331</v>
      </c>
      <c r="R14" s="65">
        <v>1413</v>
      </c>
      <c r="S14" s="65">
        <v>1518</v>
      </c>
      <c r="T14" s="65">
        <v>1518</v>
      </c>
      <c r="U14" s="65">
        <v>1518</v>
      </c>
      <c r="V14" s="65">
        <v>1523</v>
      </c>
      <c r="W14" s="65">
        <v>1553</v>
      </c>
      <c r="X14" s="65">
        <v>1643</v>
      </c>
      <c r="Y14" s="65">
        <v>1730</v>
      </c>
      <c r="Z14" s="65">
        <v>1746</v>
      </c>
      <c r="AA14" s="65">
        <v>1620</v>
      </c>
      <c r="AB14" s="65">
        <v>1620</v>
      </c>
      <c r="AC14" s="65">
        <v>1620</v>
      </c>
      <c r="AD14" s="65">
        <v>1627</v>
      </c>
      <c r="AE14" s="65">
        <v>1572</v>
      </c>
      <c r="AF14" s="65">
        <v>1572</v>
      </c>
      <c r="AG14" s="65">
        <v>1580</v>
      </c>
      <c r="AH14" s="65">
        <v>1548</v>
      </c>
      <c r="AI14" s="65">
        <v>1363</v>
      </c>
      <c r="AJ14" s="65">
        <v>1123</v>
      </c>
      <c r="AK14" s="65">
        <v>803</v>
      </c>
      <c r="AL14" s="65">
        <v>460</v>
      </c>
      <c r="AM14" s="65">
        <v>458</v>
      </c>
      <c r="AN14" s="65">
        <v>350</v>
      </c>
      <c r="AO14" s="65">
        <v>350</v>
      </c>
      <c r="AP14" s="65">
        <v>350</v>
      </c>
      <c r="AQ14" s="65">
        <v>350</v>
      </c>
      <c r="AR14" s="65">
        <v>350</v>
      </c>
      <c r="AS14" s="65">
        <v>350</v>
      </c>
      <c r="AT14" s="65">
        <v>350</v>
      </c>
      <c r="AU14" s="65">
        <v>350</v>
      </c>
      <c r="AV14" s="65">
        <v>350</v>
      </c>
      <c r="AW14" s="65">
        <v>350</v>
      </c>
      <c r="AX14" s="65">
        <v>328</v>
      </c>
      <c r="AY14" s="65">
        <v>328</v>
      </c>
      <c r="AZ14" s="65">
        <v>328</v>
      </c>
      <c r="BA14" s="65">
        <v>328</v>
      </c>
      <c r="BB14" s="65">
        <v>324</v>
      </c>
      <c r="BC14" s="65">
        <v>324</v>
      </c>
      <c r="BD14" s="65">
        <v>324</v>
      </c>
      <c r="BE14" s="65">
        <v>324</v>
      </c>
      <c r="BF14" s="65">
        <v>324</v>
      </c>
      <c r="BG14" s="65">
        <v>324</v>
      </c>
      <c r="BH14" s="65">
        <v>364</v>
      </c>
      <c r="BI14" s="65">
        <v>434</v>
      </c>
      <c r="BJ14" s="65">
        <v>450</v>
      </c>
      <c r="BK14" s="65">
        <v>450</v>
      </c>
      <c r="BL14" s="65">
        <v>566</v>
      </c>
      <c r="BM14" s="65">
        <v>793</v>
      </c>
      <c r="BN14" s="65">
        <v>1674</v>
      </c>
      <c r="BO14" s="65">
        <v>1839</v>
      </c>
      <c r="BP14" s="65">
        <v>2035</v>
      </c>
      <c r="BQ14" s="65">
        <v>2144</v>
      </c>
      <c r="BR14" s="65">
        <v>2148</v>
      </c>
      <c r="BS14" s="65">
        <v>2148</v>
      </c>
      <c r="BT14" s="65">
        <v>2148</v>
      </c>
      <c r="BU14" s="65">
        <v>2150</v>
      </c>
      <c r="BV14" s="65">
        <v>2150</v>
      </c>
      <c r="BW14" s="65">
        <v>2150</v>
      </c>
      <c r="BX14" s="65">
        <v>2150</v>
      </c>
      <c r="BY14" s="65">
        <v>2150</v>
      </c>
      <c r="BZ14" s="65">
        <v>2155</v>
      </c>
      <c r="CA14" s="65">
        <v>2155</v>
      </c>
      <c r="CB14" s="65">
        <v>2155</v>
      </c>
      <c r="CC14" s="65">
        <v>2155</v>
      </c>
      <c r="CD14" s="65">
        <v>2153</v>
      </c>
      <c r="CE14" s="65">
        <v>2148</v>
      </c>
      <c r="CF14" s="65">
        <v>2153</v>
      </c>
      <c r="CG14" s="65">
        <v>2153</v>
      </c>
      <c r="CH14" s="65">
        <v>2031</v>
      </c>
      <c r="CI14" s="65">
        <v>2012</v>
      </c>
      <c r="CJ14" s="65">
        <v>1912</v>
      </c>
      <c r="CK14" s="65">
        <v>1915</v>
      </c>
      <c r="CL14" s="65">
        <v>1841</v>
      </c>
      <c r="CM14" s="65">
        <v>1725</v>
      </c>
      <c r="CN14" s="65">
        <v>1675</v>
      </c>
      <c r="CO14" s="65">
        <v>1655</v>
      </c>
      <c r="CP14" s="65">
        <v>1580</v>
      </c>
      <c r="CQ14" s="65">
        <v>1580</v>
      </c>
      <c r="CR14" s="65">
        <v>1580</v>
      </c>
      <c r="CS14" s="65">
        <v>1510</v>
      </c>
      <c r="CT14" s="66"/>
      <c r="CU14" s="66"/>
      <c r="CV14" s="66"/>
      <c r="CW14" s="67"/>
      <c r="CX14" s="68">
        <f t="array" ref="CX14">SUMPRODUCT(B14:CW14*0.25)</f>
        <v>30923</v>
      </c>
    </row>
    <row r="15" spans="1:102" ht="24.95" customHeight="1" x14ac:dyDescent="0.2">
      <c r="A15" s="69" t="s">
        <v>12</v>
      </c>
      <c r="B15" s="70">
        <v>1963.7359999999999</v>
      </c>
      <c r="C15" s="71">
        <v>1984.2710000000002</v>
      </c>
      <c r="D15" s="71">
        <v>2000.7080000000001</v>
      </c>
      <c r="E15" s="71">
        <v>2024.6389999999999</v>
      </c>
      <c r="F15" s="71">
        <v>2056.3140000000003</v>
      </c>
      <c r="G15" s="71">
        <v>2084.3089999999997</v>
      </c>
      <c r="H15" s="71">
        <v>2127.6559999999999</v>
      </c>
      <c r="I15" s="71">
        <v>2162.2440000000001</v>
      </c>
      <c r="J15" s="71">
        <v>2189.4009999999998</v>
      </c>
      <c r="K15" s="71">
        <v>2201.8690000000001</v>
      </c>
      <c r="L15" s="71">
        <v>2218.5709999999999</v>
      </c>
      <c r="M15" s="71">
        <v>2224.8110000000001</v>
      </c>
      <c r="N15" s="71">
        <v>2239.9349999999999</v>
      </c>
      <c r="O15" s="71">
        <v>2238.8690000000001</v>
      </c>
      <c r="P15" s="71">
        <v>2250.0250000000001</v>
      </c>
      <c r="Q15" s="71">
        <v>2260.4199999999996</v>
      </c>
      <c r="R15" s="71">
        <v>2266.011</v>
      </c>
      <c r="S15" s="71">
        <v>2279.7129999999997</v>
      </c>
      <c r="T15" s="71">
        <v>2283.9</v>
      </c>
      <c r="U15" s="71">
        <v>2302.598</v>
      </c>
      <c r="V15" s="71">
        <v>2313.8139999999999</v>
      </c>
      <c r="W15" s="71">
        <v>2309.857</v>
      </c>
      <c r="X15" s="71">
        <v>2308.4690000000001</v>
      </c>
      <c r="Y15" s="71">
        <v>2302.279</v>
      </c>
      <c r="Z15" s="71">
        <v>2319.6729999999998</v>
      </c>
      <c r="AA15" s="71">
        <v>2330.2170000000006</v>
      </c>
      <c r="AB15" s="71">
        <v>2369.9120000000003</v>
      </c>
      <c r="AC15" s="71">
        <v>2481.7919999999999</v>
      </c>
      <c r="AD15" s="71">
        <v>2660.9329999999995</v>
      </c>
      <c r="AE15" s="71">
        <v>2896.2130000000002</v>
      </c>
      <c r="AF15" s="71">
        <v>3184.4870000000001</v>
      </c>
      <c r="AG15" s="71">
        <v>3537.45</v>
      </c>
      <c r="AH15" s="71">
        <v>3929.0880000000002</v>
      </c>
      <c r="AI15" s="71">
        <v>4255.3880000000008</v>
      </c>
      <c r="AJ15" s="71">
        <v>4573.2719999999999</v>
      </c>
      <c r="AK15" s="71">
        <v>5132.567</v>
      </c>
      <c r="AL15" s="71">
        <v>5490.84</v>
      </c>
      <c r="AM15" s="71">
        <v>5938.549</v>
      </c>
      <c r="AN15" s="71">
        <v>6276.3519999999999</v>
      </c>
      <c r="AO15" s="71">
        <v>6568.9369999999999</v>
      </c>
      <c r="AP15" s="71">
        <v>6870.9369999999999</v>
      </c>
      <c r="AQ15" s="71">
        <v>7110.0419999999995</v>
      </c>
      <c r="AR15" s="71">
        <v>7264.8159999999998</v>
      </c>
      <c r="AS15" s="71">
        <v>7402.0789999999997</v>
      </c>
      <c r="AT15" s="71">
        <v>7490.6169999999993</v>
      </c>
      <c r="AU15" s="71">
        <v>7600.8430000000008</v>
      </c>
      <c r="AV15" s="71">
        <v>7615.0070000000005</v>
      </c>
      <c r="AW15" s="71">
        <v>7613.0929999999998</v>
      </c>
      <c r="AX15" s="71">
        <v>7536.6639999999998</v>
      </c>
      <c r="AY15" s="71">
        <v>7503.7759999999998</v>
      </c>
      <c r="AZ15" s="71">
        <v>7430.8779999999997</v>
      </c>
      <c r="BA15" s="71">
        <v>7330.1729999999998</v>
      </c>
      <c r="BB15" s="71">
        <v>7170.8869999999997</v>
      </c>
      <c r="BC15" s="71">
        <v>6995.1990000000005</v>
      </c>
      <c r="BD15" s="71">
        <v>6784.9340000000002</v>
      </c>
      <c r="BE15" s="71">
        <v>6567.5890000000009</v>
      </c>
      <c r="BF15" s="71">
        <v>6293.9660000000003</v>
      </c>
      <c r="BG15" s="71">
        <v>5952.3939999999993</v>
      </c>
      <c r="BH15" s="71">
        <v>5549.34</v>
      </c>
      <c r="BI15" s="71">
        <v>5139.6840000000002</v>
      </c>
      <c r="BJ15" s="71">
        <v>4684.3669999999993</v>
      </c>
      <c r="BK15" s="71">
        <v>4188.3580000000002</v>
      </c>
      <c r="BL15" s="71">
        <v>3654.2249999999999</v>
      </c>
      <c r="BM15" s="71">
        <v>3121.7289999999998</v>
      </c>
      <c r="BN15" s="71">
        <v>2665.8049999999998</v>
      </c>
      <c r="BO15" s="71">
        <v>2258.806</v>
      </c>
      <c r="BP15" s="71">
        <v>1928.9390000000001</v>
      </c>
      <c r="BQ15" s="71">
        <v>1716.6780000000001</v>
      </c>
      <c r="BR15" s="71">
        <v>1631.8610000000001</v>
      </c>
      <c r="BS15" s="71">
        <v>1593.3410000000001</v>
      </c>
      <c r="BT15" s="71">
        <v>1559.9649999999999</v>
      </c>
      <c r="BU15" s="71">
        <v>1527.164</v>
      </c>
      <c r="BV15" s="71">
        <v>1504.4969999999998</v>
      </c>
      <c r="BW15" s="71">
        <v>1477.9069999999999</v>
      </c>
      <c r="BX15" s="71">
        <v>1450.3679999999999</v>
      </c>
      <c r="BY15" s="71">
        <v>1418.768</v>
      </c>
      <c r="BZ15" s="71">
        <v>1394.6989999999998</v>
      </c>
      <c r="CA15" s="71">
        <v>1363.0549999999998</v>
      </c>
      <c r="CB15" s="71">
        <v>1339.0049999999999</v>
      </c>
      <c r="CC15" s="71">
        <v>1311.9379999999999</v>
      </c>
      <c r="CD15" s="71">
        <v>1282.1969999999999</v>
      </c>
      <c r="CE15" s="71">
        <v>1255.309</v>
      </c>
      <c r="CF15" s="71">
        <v>1233.9749999999999</v>
      </c>
      <c r="CG15" s="71">
        <v>1210.8639999999998</v>
      </c>
      <c r="CH15" s="71">
        <v>1185.876</v>
      </c>
      <c r="CI15" s="71">
        <v>1167.723</v>
      </c>
      <c r="CJ15" s="71">
        <v>1140.473</v>
      </c>
      <c r="CK15" s="71">
        <v>1124.0739999999998</v>
      </c>
      <c r="CL15" s="71">
        <v>1111.6089999999999</v>
      </c>
      <c r="CM15" s="71">
        <v>1098.9019999999998</v>
      </c>
      <c r="CN15" s="71">
        <v>1085.29</v>
      </c>
      <c r="CO15" s="71">
        <v>1072.6099999999999</v>
      </c>
      <c r="CP15" s="71">
        <v>1058.0709999999999</v>
      </c>
      <c r="CQ15" s="71">
        <v>1043.144</v>
      </c>
      <c r="CR15" s="71">
        <v>1034.0340000000001</v>
      </c>
      <c r="CS15" s="71">
        <v>1031.23</v>
      </c>
      <c r="CT15" s="72"/>
      <c r="CU15" s="72"/>
      <c r="CV15" s="72"/>
      <c r="CW15" s="73"/>
      <c r="CX15" s="74">
        <f t="array" ref="CX15">SUMPRODUCT(B15:CW15*0.25)</f>
        <v>78922.465749999959</v>
      </c>
    </row>
    <row r="16" spans="1:102" ht="24.95" customHeight="1" x14ac:dyDescent="0.2">
      <c r="A16" s="69" t="s">
        <v>13</v>
      </c>
      <c r="B16" s="70">
        <v>24</v>
      </c>
      <c r="C16" s="71">
        <v>24</v>
      </c>
      <c r="D16" s="71">
        <v>24</v>
      </c>
      <c r="E16" s="71">
        <v>24</v>
      </c>
      <c r="F16" s="71">
        <v>24</v>
      </c>
      <c r="G16" s="71">
        <v>24</v>
      </c>
      <c r="H16" s="71">
        <v>24</v>
      </c>
      <c r="I16" s="71">
        <v>24</v>
      </c>
      <c r="J16" s="71">
        <v>25</v>
      </c>
      <c r="K16" s="71">
        <v>25</v>
      </c>
      <c r="L16" s="71">
        <v>25</v>
      </c>
      <c r="M16" s="71">
        <v>25</v>
      </c>
      <c r="N16" s="71">
        <v>27</v>
      </c>
      <c r="O16" s="71">
        <v>27</v>
      </c>
      <c r="P16" s="71">
        <v>27</v>
      </c>
      <c r="Q16" s="71">
        <v>27</v>
      </c>
      <c r="R16" s="71">
        <v>29</v>
      </c>
      <c r="S16" s="71">
        <v>29</v>
      </c>
      <c r="T16" s="71">
        <v>29</v>
      </c>
      <c r="U16" s="71">
        <v>29</v>
      </c>
      <c r="V16" s="71">
        <v>27</v>
      </c>
      <c r="W16" s="71">
        <v>27</v>
      </c>
      <c r="X16" s="71">
        <v>27</v>
      </c>
      <c r="Y16" s="71">
        <v>27</v>
      </c>
      <c r="Z16" s="71">
        <v>27</v>
      </c>
      <c r="AA16" s="71">
        <v>27</v>
      </c>
      <c r="AB16" s="71">
        <v>27</v>
      </c>
      <c r="AC16" s="71">
        <v>27</v>
      </c>
      <c r="AD16" s="71">
        <v>43</v>
      </c>
      <c r="AE16" s="71">
        <v>43</v>
      </c>
      <c r="AF16" s="71">
        <v>43</v>
      </c>
      <c r="AG16" s="71">
        <v>43</v>
      </c>
      <c r="AH16" s="71">
        <v>70</v>
      </c>
      <c r="AI16" s="71">
        <v>70</v>
      </c>
      <c r="AJ16" s="71">
        <v>70</v>
      </c>
      <c r="AK16" s="71">
        <v>70</v>
      </c>
      <c r="AL16" s="71">
        <v>96</v>
      </c>
      <c r="AM16" s="71">
        <v>96</v>
      </c>
      <c r="AN16" s="71">
        <v>96</v>
      </c>
      <c r="AO16" s="71">
        <v>96</v>
      </c>
      <c r="AP16" s="71">
        <v>118</v>
      </c>
      <c r="AQ16" s="71">
        <v>118</v>
      </c>
      <c r="AR16" s="71">
        <v>118</v>
      </c>
      <c r="AS16" s="71">
        <v>118</v>
      </c>
      <c r="AT16" s="71">
        <v>132</v>
      </c>
      <c r="AU16" s="71">
        <v>132</v>
      </c>
      <c r="AV16" s="71">
        <v>132</v>
      </c>
      <c r="AW16" s="71">
        <v>132</v>
      </c>
      <c r="AX16" s="71">
        <v>137</v>
      </c>
      <c r="AY16" s="71">
        <v>137</v>
      </c>
      <c r="AZ16" s="71">
        <v>137</v>
      </c>
      <c r="BA16" s="71">
        <v>137</v>
      </c>
      <c r="BB16" s="71">
        <v>132</v>
      </c>
      <c r="BC16" s="71">
        <v>132</v>
      </c>
      <c r="BD16" s="71">
        <v>132</v>
      </c>
      <c r="BE16" s="71">
        <v>132</v>
      </c>
      <c r="BF16" s="71">
        <v>116</v>
      </c>
      <c r="BG16" s="71">
        <v>116</v>
      </c>
      <c r="BH16" s="71">
        <v>116</v>
      </c>
      <c r="BI16" s="71">
        <v>116</v>
      </c>
      <c r="BJ16" s="71">
        <v>90</v>
      </c>
      <c r="BK16" s="71">
        <v>90</v>
      </c>
      <c r="BL16" s="71">
        <v>90</v>
      </c>
      <c r="BM16" s="71">
        <v>90</v>
      </c>
      <c r="BN16" s="71">
        <v>64</v>
      </c>
      <c r="BO16" s="71">
        <v>64</v>
      </c>
      <c r="BP16" s="71">
        <v>64</v>
      </c>
      <c r="BQ16" s="71">
        <v>64</v>
      </c>
      <c r="BR16" s="71">
        <v>52</v>
      </c>
      <c r="BS16" s="71">
        <v>52</v>
      </c>
      <c r="BT16" s="71">
        <v>52</v>
      </c>
      <c r="BU16" s="71">
        <v>52</v>
      </c>
      <c r="BV16" s="71">
        <v>46</v>
      </c>
      <c r="BW16" s="71">
        <v>46</v>
      </c>
      <c r="BX16" s="71">
        <v>46</v>
      </c>
      <c r="BY16" s="71">
        <v>46</v>
      </c>
      <c r="BZ16" s="71">
        <v>40</v>
      </c>
      <c r="CA16" s="71">
        <v>40</v>
      </c>
      <c r="CB16" s="71">
        <v>40</v>
      </c>
      <c r="CC16" s="71">
        <v>40</v>
      </c>
      <c r="CD16" s="71">
        <v>35</v>
      </c>
      <c r="CE16" s="71">
        <v>35</v>
      </c>
      <c r="CF16" s="71">
        <v>35</v>
      </c>
      <c r="CG16" s="71">
        <v>35</v>
      </c>
      <c r="CH16" s="71">
        <v>32</v>
      </c>
      <c r="CI16" s="71">
        <v>32</v>
      </c>
      <c r="CJ16" s="71">
        <v>32</v>
      </c>
      <c r="CK16" s="71">
        <v>32</v>
      </c>
      <c r="CL16" s="71">
        <v>29</v>
      </c>
      <c r="CM16" s="71">
        <v>29</v>
      </c>
      <c r="CN16" s="71">
        <v>29</v>
      </c>
      <c r="CO16" s="71">
        <v>29</v>
      </c>
      <c r="CP16" s="71">
        <v>25</v>
      </c>
      <c r="CQ16" s="71">
        <v>25</v>
      </c>
      <c r="CR16" s="71">
        <v>25</v>
      </c>
      <c r="CS16" s="71">
        <v>25</v>
      </c>
      <c r="CT16" s="72"/>
      <c r="CU16" s="72"/>
      <c r="CV16" s="72"/>
      <c r="CW16" s="73"/>
      <c r="CX16" s="74">
        <f t="array" ref="CX16">SUMPRODUCT(B16:CW16*0.25)</f>
        <v>1440</v>
      </c>
    </row>
    <row r="17" spans="1:102" ht="30" customHeight="1" thickBot="1" x14ac:dyDescent="0.25">
      <c r="A17" s="75" t="s">
        <v>14</v>
      </c>
      <c r="B17" s="76">
        <f>SUM(B11:B16)</f>
        <v>6788.4360000000006</v>
      </c>
      <c r="C17" s="77">
        <f t="shared" ref="C17:BN17" si="0">SUM(C11:C16)</f>
        <v>6735.2830000000013</v>
      </c>
      <c r="D17" s="77">
        <f t="shared" si="0"/>
        <v>6696.0300000000007</v>
      </c>
      <c r="E17" s="77">
        <f t="shared" si="0"/>
        <v>6669.8090000000002</v>
      </c>
      <c r="F17" s="77">
        <f t="shared" si="0"/>
        <v>6645.7240000000002</v>
      </c>
      <c r="G17" s="77">
        <f t="shared" si="0"/>
        <v>6635.1749999999993</v>
      </c>
      <c r="H17" s="77">
        <f t="shared" si="0"/>
        <v>6493.1840000000002</v>
      </c>
      <c r="I17" s="77">
        <f t="shared" si="0"/>
        <v>6484.228000000001</v>
      </c>
      <c r="J17" s="77">
        <f t="shared" si="0"/>
        <v>6472.2179999999998</v>
      </c>
      <c r="K17" s="77">
        <f t="shared" si="0"/>
        <v>6317.4600000000009</v>
      </c>
      <c r="L17" s="77">
        <f t="shared" si="0"/>
        <v>6250.2560000000003</v>
      </c>
      <c r="M17" s="77">
        <f t="shared" si="0"/>
        <v>6258.6610000000001</v>
      </c>
      <c r="N17" s="77">
        <f t="shared" si="0"/>
        <v>6373.9290000000001</v>
      </c>
      <c r="O17" s="77">
        <f t="shared" si="0"/>
        <v>6297.8289999999997</v>
      </c>
      <c r="P17" s="77">
        <f t="shared" si="0"/>
        <v>6359.9279999999999</v>
      </c>
      <c r="Q17" s="77">
        <f t="shared" si="0"/>
        <v>6333.4660000000003</v>
      </c>
      <c r="R17" s="77">
        <f t="shared" si="0"/>
        <v>6327.5010000000002</v>
      </c>
      <c r="S17" s="77">
        <f t="shared" si="0"/>
        <v>6339.3710000000001</v>
      </c>
      <c r="T17" s="77">
        <f t="shared" si="0"/>
        <v>6354.4490000000005</v>
      </c>
      <c r="U17" s="77">
        <f t="shared" si="0"/>
        <v>6385.0659999999998</v>
      </c>
      <c r="V17" s="77">
        <f t="shared" si="0"/>
        <v>6369.2019999999993</v>
      </c>
      <c r="W17" s="77">
        <f t="shared" si="0"/>
        <v>6342.7420000000002</v>
      </c>
      <c r="X17" s="77">
        <f t="shared" si="0"/>
        <v>6394.96</v>
      </c>
      <c r="Y17" s="77">
        <f t="shared" si="0"/>
        <v>6438.384</v>
      </c>
      <c r="Z17" s="77">
        <f t="shared" si="0"/>
        <v>6453.0150000000003</v>
      </c>
      <c r="AA17" s="77">
        <f t="shared" si="0"/>
        <v>6419.1760000000004</v>
      </c>
      <c r="AB17" s="77">
        <f t="shared" si="0"/>
        <v>6711.3990000000003</v>
      </c>
      <c r="AC17" s="77">
        <f t="shared" si="0"/>
        <v>6775.8150000000005</v>
      </c>
      <c r="AD17" s="77">
        <f t="shared" si="0"/>
        <v>6716.5609999999997</v>
      </c>
      <c r="AE17" s="77">
        <f t="shared" si="0"/>
        <v>7056.487000000001</v>
      </c>
      <c r="AF17" s="77">
        <f t="shared" si="0"/>
        <v>7164.9920000000002</v>
      </c>
      <c r="AG17" s="77">
        <f t="shared" si="0"/>
        <v>7268.6239999999998</v>
      </c>
      <c r="AH17" s="77">
        <f t="shared" si="0"/>
        <v>7436.9880000000003</v>
      </c>
      <c r="AI17" s="77">
        <f t="shared" si="0"/>
        <v>7578.2880000000005</v>
      </c>
      <c r="AJ17" s="77">
        <f t="shared" si="0"/>
        <v>7655.1720000000005</v>
      </c>
      <c r="AK17" s="77">
        <f t="shared" si="0"/>
        <v>7694.4670000000006</v>
      </c>
      <c r="AL17" s="77">
        <f t="shared" si="0"/>
        <v>7822.0050000000001</v>
      </c>
      <c r="AM17" s="77">
        <f t="shared" si="0"/>
        <v>7884.99</v>
      </c>
      <c r="AN17" s="77">
        <f t="shared" si="0"/>
        <v>7803.585</v>
      </c>
      <c r="AO17" s="77">
        <f t="shared" si="0"/>
        <v>7952.8369999999995</v>
      </c>
      <c r="AP17" s="77">
        <f t="shared" si="0"/>
        <v>7874.3369999999995</v>
      </c>
      <c r="AQ17" s="77">
        <f t="shared" si="0"/>
        <v>8045.9419999999991</v>
      </c>
      <c r="AR17" s="77">
        <f t="shared" si="0"/>
        <v>8200.7160000000003</v>
      </c>
      <c r="AS17" s="77">
        <f t="shared" si="0"/>
        <v>8337.9789999999994</v>
      </c>
      <c r="AT17" s="77">
        <f t="shared" si="0"/>
        <v>8440.5169999999998</v>
      </c>
      <c r="AU17" s="77">
        <f t="shared" si="0"/>
        <v>8550.7430000000004</v>
      </c>
      <c r="AV17" s="77">
        <f t="shared" si="0"/>
        <v>8564.9070000000011</v>
      </c>
      <c r="AW17" s="77">
        <f t="shared" si="0"/>
        <v>8562.9930000000004</v>
      </c>
      <c r="AX17" s="77">
        <f t="shared" si="0"/>
        <v>8469.5640000000003</v>
      </c>
      <c r="AY17" s="77">
        <f t="shared" si="0"/>
        <v>8436.6759999999995</v>
      </c>
      <c r="AZ17" s="77">
        <f t="shared" si="0"/>
        <v>8363.7780000000002</v>
      </c>
      <c r="BA17" s="77">
        <f t="shared" si="0"/>
        <v>8263.0730000000003</v>
      </c>
      <c r="BB17" s="77">
        <f t="shared" si="0"/>
        <v>8169.7869999999994</v>
      </c>
      <c r="BC17" s="77">
        <f t="shared" si="0"/>
        <v>8009.0990000000002</v>
      </c>
      <c r="BD17" s="77">
        <f t="shared" si="0"/>
        <v>7868.8339999999998</v>
      </c>
      <c r="BE17" s="77">
        <f t="shared" si="0"/>
        <v>7831.4890000000014</v>
      </c>
      <c r="BF17" s="77">
        <f t="shared" si="0"/>
        <v>7683.1200000000008</v>
      </c>
      <c r="BG17" s="77">
        <f t="shared" si="0"/>
        <v>7560.2939999999999</v>
      </c>
      <c r="BH17" s="77">
        <f t="shared" si="0"/>
        <v>7657.24</v>
      </c>
      <c r="BI17" s="77">
        <f t="shared" si="0"/>
        <v>7497.5840000000007</v>
      </c>
      <c r="BJ17" s="77">
        <f t="shared" si="0"/>
        <v>7511.6879999999992</v>
      </c>
      <c r="BK17" s="77">
        <f t="shared" si="0"/>
        <v>7424.8950000000004</v>
      </c>
      <c r="BL17" s="77">
        <f t="shared" si="0"/>
        <v>7507.0129999999999</v>
      </c>
      <c r="BM17" s="77">
        <f t="shared" si="0"/>
        <v>7289.0319999999992</v>
      </c>
      <c r="BN17" s="77">
        <f t="shared" si="0"/>
        <v>7590.4369999999999</v>
      </c>
      <c r="BO17" s="77">
        <f t="shared" ref="BO17:CW17" si="1">SUM(BO11:BO16)</f>
        <v>7678.8189999999995</v>
      </c>
      <c r="BP17" s="77">
        <f t="shared" si="1"/>
        <v>7817.4140000000007</v>
      </c>
      <c r="BQ17" s="77">
        <f t="shared" si="1"/>
        <v>7900.8630000000003</v>
      </c>
      <c r="BR17" s="77">
        <f t="shared" si="1"/>
        <v>7972.78</v>
      </c>
      <c r="BS17" s="77">
        <f t="shared" si="1"/>
        <v>8002.9359999999997</v>
      </c>
      <c r="BT17" s="77">
        <f t="shared" si="1"/>
        <v>8020.1180000000004</v>
      </c>
      <c r="BU17" s="77">
        <f t="shared" si="1"/>
        <v>7991.2539999999999</v>
      </c>
      <c r="BV17" s="77">
        <f t="shared" si="1"/>
        <v>7934.8559999999998</v>
      </c>
      <c r="BW17" s="77">
        <f t="shared" si="1"/>
        <v>7936.4810000000007</v>
      </c>
      <c r="BX17" s="77">
        <f t="shared" si="1"/>
        <v>7892.6540000000005</v>
      </c>
      <c r="BY17" s="77">
        <f t="shared" si="1"/>
        <v>7827.9230000000007</v>
      </c>
      <c r="BZ17" s="77">
        <f t="shared" si="1"/>
        <v>7852.2889999999998</v>
      </c>
      <c r="CA17" s="77">
        <f t="shared" si="1"/>
        <v>7783.8970000000008</v>
      </c>
      <c r="CB17" s="77">
        <f t="shared" si="1"/>
        <v>7702.2660000000005</v>
      </c>
      <c r="CC17" s="77">
        <f t="shared" si="1"/>
        <v>7648.0529999999999</v>
      </c>
      <c r="CD17" s="77">
        <f t="shared" si="1"/>
        <v>7688.3230000000003</v>
      </c>
      <c r="CE17" s="77">
        <f t="shared" si="1"/>
        <v>7622.1770000000006</v>
      </c>
      <c r="CF17" s="77">
        <f t="shared" si="1"/>
        <v>7568.4809999999998</v>
      </c>
      <c r="CG17" s="77">
        <f t="shared" si="1"/>
        <v>7512.0519999999997</v>
      </c>
      <c r="CH17" s="77">
        <f t="shared" si="1"/>
        <v>7384.0590000000002</v>
      </c>
      <c r="CI17" s="77">
        <f t="shared" si="1"/>
        <v>7296.4880000000003</v>
      </c>
      <c r="CJ17" s="77">
        <f t="shared" si="1"/>
        <v>7153.2129999999997</v>
      </c>
      <c r="CK17" s="77">
        <f t="shared" si="1"/>
        <v>7045.1589999999997</v>
      </c>
      <c r="CL17" s="77">
        <f t="shared" si="1"/>
        <v>7076.7199999999993</v>
      </c>
      <c r="CM17" s="77">
        <f t="shared" si="1"/>
        <v>6929.3130000000001</v>
      </c>
      <c r="CN17" s="77">
        <f t="shared" si="1"/>
        <v>6778.0169999999998</v>
      </c>
      <c r="CO17" s="77">
        <f t="shared" si="1"/>
        <v>6740.9889999999996</v>
      </c>
      <c r="CP17" s="77">
        <f t="shared" si="1"/>
        <v>6745.3810000000003</v>
      </c>
      <c r="CQ17" s="77">
        <f t="shared" si="1"/>
        <v>6630.0630000000001</v>
      </c>
      <c r="CR17" s="77">
        <f t="shared" si="1"/>
        <v>6615.2010000000009</v>
      </c>
      <c r="CS17" s="77">
        <f t="shared" si="1"/>
        <v>6201.7579999999998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175454.85649999988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3664.9</v>
      </c>
      <c r="C30" s="88">
        <v>3677.9</v>
      </c>
      <c r="D30" s="88">
        <v>3615.9</v>
      </c>
      <c r="E30" s="88">
        <v>3629.9</v>
      </c>
      <c r="F30" s="88">
        <v>3659.9</v>
      </c>
      <c r="G30" s="88">
        <v>3673.9</v>
      </c>
      <c r="H30" s="88">
        <v>3685.9</v>
      </c>
      <c r="I30" s="88">
        <v>3665.9</v>
      </c>
      <c r="J30" s="88">
        <v>3645.9</v>
      </c>
      <c r="K30" s="88">
        <v>3654.9</v>
      </c>
      <c r="L30" s="88">
        <v>3661.9</v>
      </c>
      <c r="M30" s="88">
        <v>3668.9</v>
      </c>
      <c r="N30" s="88">
        <v>3679.9</v>
      </c>
      <c r="O30" s="88">
        <v>3684.9</v>
      </c>
      <c r="P30" s="88">
        <v>3690.9</v>
      </c>
      <c r="Q30" s="88">
        <v>3695.9</v>
      </c>
      <c r="R30" s="88">
        <v>3634.9</v>
      </c>
      <c r="S30" s="88">
        <v>3744.9</v>
      </c>
      <c r="T30" s="88">
        <v>3748.9</v>
      </c>
      <c r="U30" s="88">
        <v>3752.9</v>
      </c>
      <c r="V30" s="88">
        <v>3759.9</v>
      </c>
      <c r="W30" s="88">
        <v>3792.9</v>
      </c>
      <c r="X30" s="88">
        <v>3886.9</v>
      </c>
      <c r="Y30" s="88">
        <v>3976.9</v>
      </c>
      <c r="Z30" s="88">
        <v>4163.8999999999996</v>
      </c>
      <c r="AA30" s="88">
        <v>4167.8999999999996</v>
      </c>
      <c r="AB30" s="88">
        <v>4243.8999999999996</v>
      </c>
      <c r="AC30" s="88">
        <v>4281.8999999999996</v>
      </c>
      <c r="AD30" s="88">
        <v>4240.8999999999996</v>
      </c>
      <c r="AE30" s="88">
        <v>4249.8999999999996</v>
      </c>
      <c r="AF30" s="88">
        <v>4327.8999999999996</v>
      </c>
      <c r="AG30" s="88">
        <v>4427.8999999999996</v>
      </c>
      <c r="AH30" s="88">
        <v>4524.8999999999996</v>
      </c>
      <c r="AI30" s="88">
        <v>4446.8999999999996</v>
      </c>
      <c r="AJ30" s="88">
        <v>4312.8999999999996</v>
      </c>
      <c r="AK30" s="88">
        <v>4048.9</v>
      </c>
      <c r="AL30" s="88">
        <v>3599.9</v>
      </c>
      <c r="AM30" s="88">
        <v>3633.9</v>
      </c>
      <c r="AN30" s="88">
        <v>3361.9</v>
      </c>
      <c r="AO30" s="88">
        <v>3388.9</v>
      </c>
      <c r="AP30" s="88">
        <v>3477.9</v>
      </c>
      <c r="AQ30" s="88">
        <v>3535.9</v>
      </c>
      <c r="AR30" s="88">
        <v>3585.9</v>
      </c>
      <c r="AS30" s="88">
        <v>3627.9</v>
      </c>
      <c r="AT30" s="88">
        <v>3673.9</v>
      </c>
      <c r="AU30" s="88">
        <v>3697.9</v>
      </c>
      <c r="AV30" s="88">
        <v>3713.9</v>
      </c>
      <c r="AW30" s="88">
        <v>3713.9</v>
      </c>
      <c r="AX30" s="88">
        <v>3694.9</v>
      </c>
      <c r="AY30" s="88">
        <v>3679.9</v>
      </c>
      <c r="AZ30" s="88">
        <v>3650.9</v>
      </c>
      <c r="BA30" s="88">
        <v>3608.9</v>
      </c>
      <c r="BB30" s="88">
        <v>3531.9</v>
      </c>
      <c r="BC30" s="88">
        <v>3469.9</v>
      </c>
      <c r="BD30" s="88">
        <v>3399.9</v>
      </c>
      <c r="BE30" s="88">
        <v>3321.9</v>
      </c>
      <c r="BF30" s="88">
        <v>3221.9</v>
      </c>
      <c r="BG30" s="88">
        <v>3123.9</v>
      </c>
      <c r="BH30" s="88">
        <v>3200.9</v>
      </c>
      <c r="BI30" s="88">
        <v>3202.9</v>
      </c>
      <c r="BJ30" s="88">
        <v>3143.9</v>
      </c>
      <c r="BK30" s="88">
        <v>3059.9</v>
      </c>
      <c r="BL30" s="88">
        <v>2912.9</v>
      </c>
      <c r="BM30" s="88">
        <v>2990.9</v>
      </c>
      <c r="BN30" s="88">
        <v>3843.9</v>
      </c>
      <c r="BO30" s="88">
        <v>3886.9</v>
      </c>
      <c r="BP30" s="88">
        <v>3946.9</v>
      </c>
      <c r="BQ30" s="88">
        <v>3876.9</v>
      </c>
      <c r="BR30" s="88">
        <v>4026.9</v>
      </c>
      <c r="BS30" s="88">
        <v>4001.9</v>
      </c>
      <c r="BT30" s="88">
        <v>3982.9</v>
      </c>
      <c r="BU30" s="88">
        <v>3970.9</v>
      </c>
      <c r="BV30" s="88">
        <v>3958.9</v>
      </c>
      <c r="BW30" s="88">
        <v>3951.9</v>
      </c>
      <c r="BX30" s="88">
        <v>3944.9</v>
      </c>
      <c r="BY30" s="88">
        <v>3935.9</v>
      </c>
      <c r="BZ30" s="88">
        <v>3935.9</v>
      </c>
      <c r="CA30" s="88">
        <v>3926.9</v>
      </c>
      <c r="CB30" s="88">
        <v>3917.9</v>
      </c>
      <c r="CC30" s="88">
        <v>3909.9</v>
      </c>
      <c r="CD30" s="88">
        <v>3894.9</v>
      </c>
      <c r="CE30" s="88">
        <v>3881.9</v>
      </c>
      <c r="CF30" s="88">
        <v>3878.9</v>
      </c>
      <c r="CG30" s="88">
        <v>3871.9</v>
      </c>
      <c r="CH30" s="88">
        <v>3852.9</v>
      </c>
      <c r="CI30" s="88">
        <v>3841.9</v>
      </c>
      <c r="CJ30" s="88">
        <v>3836.9</v>
      </c>
      <c r="CK30" s="88">
        <v>3837.9</v>
      </c>
      <c r="CL30" s="88">
        <v>3854.9</v>
      </c>
      <c r="CM30" s="88">
        <v>3850.9</v>
      </c>
      <c r="CN30" s="88">
        <v>3795.9</v>
      </c>
      <c r="CO30" s="88">
        <v>3770.9</v>
      </c>
      <c r="CP30" s="88">
        <v>3675.9</v>
      </c>
      <c r="CQ30" s="88">
        <v>3670.9</v>
      </c>
      <c r="CR30" s="88">
        <v>3665.9</v>
      </c>
      <c r="CS30" s="88">
        <v>3592.9</v>
      </c>
      <c r="CT30" s="89"/>
      <c r="CU30" s="89"/>
      <c r="CV30" s="89"/>
      <c r="CW30" s="90"/>
      <c r="CX30" s="91">
        <f t="array" ref="CX30">SUMPRODUCT(B30:CW30*0.25)</f>
        <v>90103.850000000079</v>
      </c>
    </row>
    <row r="31" spans="1:102" ht="24.95" customHeight="1" x14ac:dyDescent="0.2">
      <c r="A31" s="92" t="s">
        <v>26</v>
      </c>
      <c r="B31" s="93">
        <v>2091.5360000000001</v>
      </c>
      <c r="C31" s="94">
        <v>2025.383</v>
      </c>
      <c r="D31" s="94">
        <v>2048.13</v>
      </c>
      <c r="E31" s="94">
        <v>2007.9090000000001</v>
      </c>
      <c r="F31" s="94">
        <v>1988.8240000000001</v>
      </c>
      <c r="G31" s="94">
        <v>2044.2750000000001</v>
      </c>
      <c r="H31" s="94">
        <v>1970.2840000000001</v>
      </c>
      <c r="I31" s="94">
        <v>1981.328</v>
      </c>
      <c r="J31" s="94">
        <v>2043.318</v>
      </c>
      <c r="K31" s="94">
        <v>1970.56</v>
      </c>
      <c r="L31" s="94">
        <v>1987.356</v>
      </c>
      <c r="M31" s="94">
        <v>1988.761</v>
      </c>
      <c r="N31" s="94">
        <v>2107.029</v>
      </c>
      <c r="O31" s="94">
        <v>2025.9290000000001</v>
      </c>
      <c r="P31" s="94">
        <v>2082.0280000000002</v>
      </c>
      <c r="Q31" s="94">
        <v>2050.5659999999998</v>
      </c>
      <c r="R31" s="94">
        <v>2085.6010000000001</v>
      </c>
      <c r="S31" s="94">
        <v>1987.471</v>
      </c>
      <c r="T31" s="94">
        <v>1998.549</v>
      </c>
      <c r="U31" s="94">
        <v>2025.1659999999999</v>
      </c>
      <c r="V31" s="94">
        <v>2160.3019999999997</v>
      </c>
      <c r="W31" s="94">
        <v>2157.509</v>
      </c>
      <c r="X31" s="94">
        <v>2172.393</v>
      </c>
      <c r="Y31" s="94">
        <v>2182.4839999999999</v>
      </c>
      <c r="Z31" s="94">
        <v>1989.115</v>
      </c>
      <c r="AA31" s="94">
        <v>1951.2760000000001</v>
      </c>
      <c r="AB31" s="94">
        <v>2167.4989999999998</v>
      </c>
      <c r="AC31" s="94">
        <v>2193.915</v>
      </c>
      <c r="AD31" s="94">
        <v>2112.6610000000001</v>
      </c>
      <c r="AE31" s="94">
        <v>2443.587</v>
      </c>
      <c r="AF31" s="94">
        <v>2474.0920000000001</v>
      </c>
      <c r="AG31" s="94">
        <v>2477.7240000000002</v>
      </c>
      <c r="AH31" s="94">
        <v>2564.0880000000002</v>
      </c>
      <c r="AI31" s="94">
        <v>2783.3879999999999</v>
      </c>
      <c r="AJ31" s="94">
        <v>2995.2719999999999</v>
      </c>
      <c r="AK31" s="94">
        <v>3448.567</v>
      </c>
      <c r="AL31" s="94">
        <v>4107.1049999999996</v>
      </c>
      <c r="AM31" s="94">
        <v>4136.09</v>
      </c>
      <c r="AN31" s="94">
        <v>4326.6850000000004</v>
      </c>
      <c r="AO31" s="94">
        <v>4449.9369999999999</v>
      </c>
      <c r="AP31" s="94">
        <v>4679.9369999999999</v>
      </c>
      <c r="AQ31" s="94">
        <v>4861.0420000000004</v>
      </c>
      <c r="AR31" s="94">
        <v>4965.8159999999998</v>
      </c>
      <c r="AS31" s="94">
        <v>5061.0789999999997</v>
      </c>
      <c r="AT31" s="94">
        <v>5117.6170000000002</v>
      </c>
      <c r="AU31" s="94">
        <v>5203.8429999999998</v>
      </c>
      <c r="AV31" s="94">
        <v>5202.0069999999996</v>
      </c>
      <c r="AW31" s="94">
        <v>5200.0929999999998</v>
      </c>
      <c r="AX31" s="94">
        <v>5151.6639999999998</v>
      </c>
      <c r="AY31" s="94">
        <v>5133.7759999999998</v>
      </c>
      <c r="AZ31" s="94">
        <v>5089.8779999999997</v>
      </c>
      <c r="BA31" s="94">
        <v>5031.1729999999998</v>
      </c>
      <c r="BB31" s="94">
        <v>4939.8869999999997</v>
      </c>
      <c r="BC31" s="94">
        <v>4826.1989999999996</v>
      </c>
      <c r="BD31" s="94">
        <v>4685.9340000000002</v>
      </c>
      <c r="BE31" s="94">
        <v>4546.5889999999999</v>
      </c>
      <c r="BF31" s="94">
        <v>4397.22</v>
      </c>
      <c r="BG31" s="94">
        <v>4312.3940000000002</v>
      </c>
      <c r="BH31" s="94">
        <v>4022.34</v>
      </c>
      <c r="BI31" s="94">
        <v>3740.6840000000002</v>
      </c>
      <c r="BJ31" s="94">
        <v>3658.788</v>
      </c>
      <c r="BK31" s="94">
        <v>3625.9949999999999</v>
      </c>
      <c r="BL31" s="94">
        <v>3765.1129999999998</v>
      </c>
      <c r="BM31" s="94">
        <v>3464.1320000000001</v>
      </c>
      <c r="BN31" s="94">
        <v>2732.5369999999998</v>
      </c>
      <c r="BO31" s="94">
        <v>2712.9189999999999</v>
      </c>
      <c r="BP31" s="94">
        <v>2721.5140000000001</v>
      </c>
      <c r="BQ31" s="94">
        <v>2874.9630000000002</v>
      </c>
      <c r="BR31" s="94">
        <v>2733.88</v>
      </c>
      <c r="BS31" s="94">
        <v>2789.0360000000001</v>
      </c>
      <c r="BT31" s="94">
        <v>2825.2179999999998</v>
      </c>
      <c r="BU31" s="94">
        <v>2808.3539999999998</v>
      </c>
      <c r="BV31" s="94">
        <v>2759.9560000000001</v>
      </c>
      <c r="BW31" s="94">
        <v>2768.5810000000001</v>
      </c>
      <c r="BX31" s="94">
        <v>2731.7539999999999</v>
      </c>
      <c r="BY31" s="94">
        <v>2676.0230000000001</v>
      </c>
      <c r="BZ31" s="94">
        <v>2703.3890000000001</v>
      </c>
      <c r="CA31" s="94">
        <v>2643.9969999999998</v>
      </c>
      <c r="CB31" s="94">
        <v>2571.366</v>
      </c>
      <c r="CC31" s="94">
        <v>2525.1529999999998</v>
      </c>
      <c r="CD31" s="94">
        <v>2535.4229999999998</v>
      </c>
      <c r="CE31" s="94">
        <v>2482.277</v>
      </c>
      <c r="CF31" s="94">
        <v>2431.5810000000001</v>
      </c>
      <c r="CG31" s="94">
        <v>2382.152</v>
      </c>
      <c r="CH31" s="94">
        <v>2323.1590000000001</v>
      </c>
      <c r="CI31" s="94">
        <v>2246.5879999999997</v>
      </c>
      <c r="CJ31" s="94">
        <v>2108.3130000000001</v>
      </c>
      <c r="CK31" s="94">
        <v>1999.259</v>
      </c>
      <c r="CL31" s="94">
        <v>2045.82</v>
      </c>
      <c r="CM31" s="94">
        <v>1902.413</v>
      </c>
      <c r="CN31" s="94">
        <v>1806.117</v>
      </c>
      <c r="CO31" s="94">
        <v>1794.0889999999999</v>
      </c>
      <c r="CP31" s="94">
        <v>1965.481</v>
      </c>
      <c r="CQ31" s="94">
        <v>1855.163</v>
      </c>
      <c r="CR31" s="94">
        <v>1845.3009999999999</v>
      </c>
      <c r="CS31" s="94">
        <v>1504.8579999999999</v>
      </c>
      <c r="CT31" s="95"/>
      <c r="CU31" s="95"/>
      <c r="CV31" s="95"/>
      <c r="CW31" s="96"/>
      <c r="CX31" s="97">
        <f t="array" ref="CX31">SUMPRODUCT(B31:CW31*0.25)</f>
        <v>70823.381500000018</v>
      </c>
    </row>
    <row r="32" spans="1:102" ht="24.95" customHeight="1" x14ac:dyDescent="0.2">
      <c r="A32" s="101" t="s">
        <v>27</v>
      </c>
      <c r="B32" s="98">
        <v>1503</v>
      </c>
      <c r="C32" s="99">
        <v>1503</v>
      </c>
      <c r="D32" s="99">
        <v>1503</v>
      </c>
      <c r="E32" s="99">
        <v>1503</v>
      </c>
      <c r="F32" s="99">
        <v>1503</v>
      </c>
      <c r="G32" s="99">
        <v>1423</v>
      </c>
      <c r="H32" s="99">
        <v>1343</v>
      </c>
      <c r="I32" s="99">
        <v>1343</v>
      </c>
      <c r="J32" s="99">
        <v>1325</v>
      </c>
      <c r="K32" s="99">
        <v>1234</v>
      </c>
      <c r="L32" s="99">
        <v>1143</v>
      </c>
      <c r="M32" s="99">
        <v>1143</v>
      </c>
      <c r="N32" s="99">
        <v>1143</v>
      </c>
      <c r="O32" s="99">
        <v>1143</v>
      </c>
      <c r="P32" s="99">
        <v>1143</v>
      </c>
      <c r="Q32" s="99">
        <v>1143</v>
      </c>
      <c r="R32" s="99">
        <v>1143</v>
      </c>
      <c r="S32" s="99">
        <v>1143</v>
      </c>
      <c r="T32" s="99">
        <v>1143</v>
      </c>
      <c r="U32" s="99">
        <v>1143</v>
      </c>
      <c r="V32" s="99">
        <v>942</v>
      </c>
      <c r="W32" s="99">
        <v>885.33299999999997</v>
      </c>
      <c r="X32" s="99">
        <v>828.66700000000003</v>
      </c>
      <c r="Y32" s="99">
        <v>772</v>
      </c>
      <c r="Z32" s="99">
        <v>886</v>
      </c>
      <c r="AA32" s="99">
        <v>886</v>
      </c>
      <c r="AB32" s="99">
        <v>886</v>
      </c>
      <c r="AC32" s="99">
        <v>886</v>
      </c>
      <c r="AD32" s="99">
        <v>886</v>
      </c>
      <c r="AE32" s="99">
        <v>886</v>
      </c>
      <c r="AF32" s="99">
        <v>886</v>
      </c>
      <c r="AG32" s="99">
        <v>886</v>
      </c>
      <c r="AH32" s="99">
        <v>772</v>
      </c>
      <c r="AI32" s="99">
        <v>772</v>
      </c>
      <c r="AJ32" s="99">
        <v>771</v>
      </c>
      <c r="AK32" s="99">
        <v>621</v>
      </c>
      <c r="AL32" s="99">
        <v>471</v>
      </c>
      <c r="AM32" s="99">
        <v>471</v>
      </c>
      <c r="AN32" s="99">
        <v>471</v>
      </c>
      <c r="AO32" s="99">
        <v>470</v>
      </c>
      <c r="AP32" s="99">
        <v>67.5</v>
      </c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>
        <v>75</v>
      </c>
      <c r="BC32" s="99">
        <v>90</v>
      </c>
      <c r="BD32" s="99">
        <v>160</v>
      </c>
      <c r="BE32" s="99">
        <v>340</v>
      </c>
      <c r="BF32" s="99">
        <v>441</v>
      </c>
      <c r="BG32" s="99">
        <v>501</v>
      </c>
      <c r="BH32" s="99">
        <v>811</v>
      </c>
      <c r="BI32" s="99">
        <v>931</v>
      </c>
      <c r="BJ32" s="99">
        <v>1096</v>
      </c>
      <c r="BK32" s="99">
        <v>1126</v>
      </c>
      <c r="BL32" s="99">
        <v>1216</v>
      </c>
      <c r="BM32" s="99">
        <v>1221</v>
      </c>
      <c r="BN32" s="99">
        <v>1451</v>
      </c>
      <c r="BO32" s="99">
        <v>1516</v>
      </c>
      <c r="BP32" s="99">
        <v>1586</v>
      </c>
      <c r="BQ32" s="99">
        <v>1586</v>
      </c>
      <c r="BR32" s="99">
        <v>1676</v>
      </c>
      <c r="BS32" s="99">
        <v>1676</v>
      </c>
      <c r="BT32" s="99">
        <v>1676</v>
      </c>
      <c r="BU32" s="99">
        <v>1676</v>
      </c>
      <c r="BV32" s="99">
        <v>1676</v>
      </c>
      <c r="BW32" s="99">
        <v>1676</v>
      </c>
      <c r="BX32" s="99">
        <v>1676</v>
      </c>
      <c r="BY32" s="99">
        <v>1676</v>
      </c>
      <c r="BZ32" s="99">
        <v>1676</v>
      </c>
      <c r="CA32" s="99">
        <v>1676</v>
      </c>
      <c r="CB32" s="99">
        <v>1676</v>
      </c>
      <c r="CC32" s="99">
        <v>1676</v>
      </c>
      <c r="CD32" s="99">
        <v>1676</v>
      </c>
      <c r="CE32" s="99">
        <v>1676</v>
      </c>
      <c r="CF32" s="99">
        <v>1676</v>
      </c>
      <c r="CG32" s="99">
        <v>1676</v>
      </c>
      <c r="CH32" s="99">
        <v>1676</v>
      </c>
      <c r="CI32" s="99">
        <v>1676</v>
      </c>
      <c r="CJ32" s="99">
        <v>1676</v>
      </c>
      <c r="CK32" s="99">
        <v>1676</v>
      </c>
      <c r="CL32" s="99">
        <v>1676</v>
      </c>
      <c r="CM32" s="99">
        <v>1676</v>
      </c>
      <c r="CN32" s="99">
        <v>1676</v>
      </c>
      <c r="CO32" s="99">
        <v>1676</v>
      </c>
      <c r="CP32" s="99">
        <v>1626</v>
      </c>
      <c r="CQ32" s="99">
        <v>1626</v>
      </c>
      <c r="CR32" s="99">
        <v>1626</v>
      </c>
      <c r="CS32" s="99">
        <v>1626</v>
      </c>
      <c r="CT32" s="100"/>
      <c r="CU32" s="100"/>
      <c r="CV32" s="100"/>
      <c r="CW32" s="102"/>
      <c r="CX32" s="103">
        <f t="array" ref="CX32">SUMPRODUCT(B32:CW32*0.25)</f>
        <v>25472.625</v>
      </c>
    </row>
    <row r="33" spans="1:102" ht="30" customHeight="1" thickBot="1" x14ac:dyDescent="0.25">
      <c r="A33" s="75" t="s">
        <v>28</v>
      </c>
      <c r="B33" s="76">
        <f>SUM(B30:B32)</f>
        <v>7259.4359999999997</v>
      </c>
      <c r="C33" s="77">
        <f t="shared" ref="C33:BN33" si="5">SUM(C30:C32)</f>
        <v>7206.2830000000004</v>
      </c>
      <c r="D33" s="77">
        <f t="shared" si="5"/>
        <v>7167.0300000000007</v>
      </c>
      <c r="E33" s="77">
        <f t="shared" si="5"/>
        <v>7140.8090000000002</v>
      </c>
      <c r="F33" s="77">
        <f t="shared" si="5"/>
        <v>7151.7240000000002</v>
      </c>
      <c r="G33" s="77">
        <f t="shared" si="5"/>
        <v>7141.1750000000002</v>
      </c>
      <c r="H33" s="77">
        <f t="shared" si="5"/>
        <v>6999.1840000000002</v>
      </c>
      <c r="I33" s="77">
        <f t="shared" si="5"/>
        <v>6990.2280000000001</v>
      </c>
      <c r="J33" s="77">
        <f t="shared" si="5"/>
        <v>7014.2179999999998</v>
      </c>
      <c r="K33" s="77">
        <f t="shared" si="5"/>
        <v>6859.46</v>
      </c>
      <c r="L33" s="77">
        <f t="shared" si="5"/>
        <v>6792.2560000000003</v>
      </c>
      <c r="M33" s="77">
        <f t="shared" si="5"/>
        <v>6800.6610000000001</v>
      </c>
      <c r="N33" s="77">
        <f t="shared" si="5"/>
        <v>6929.9290000000001</v>
      </c>
      <c r="O33" s="77">
        <f t="shared" si="5"/>
        <v>6853.8289999999997</v>
      </c>
      <c r="P33" s="77">
        <f t="shared" si="5"/>
        <v>6915.9279999999999</v>
      </c>
      <c r="Q33" s="77">
        <f t="shared" si="5"/>
        <v>6889.4660000000003</v>
      </c>
      <c r="R33" s="77">
        <f t="shared" si="5"/>
        <v>6863.5010000000002</v>
      </c>
      <c r="S33" s="77">
        <f t="shared" si="5"/>
        <v>6875.3710000000001</v>
      </c>
      <c r="T33" s="77">
        <f t="shared" si="5"/>
        <v>6890.4490000000005</v>
      </c>
      <c r="U33" s="77">
        <f t="shared" si="5"/>
        <v>6921.0659999999998</v>
      </c>
      <c r="V33" s="77">
        <f t="shared" si="5"/>
        <v>6862.2019999999993</v>
      </c>
      <c r="W33" s="77">
        <f t="shared" si="5"/>
        <v>6835.7419999999993</v>
      </c>
      <c r="X33" s="77">
        <f t="shared" si="5"/>
        <v>6887.96</v>
      </c>
      <c r="Y33" s="77">
        <f t="shared" si="5"/>
        <v>6931.384</v>
      </c>
      <c r="Z33" s="77">
        <f t="shared" si="5"/>
        <v>7039.0149999999994</v>
      </c>
      <c r="AA33" s="77">
        <f t="shared" si="5"/>
        <v>7005.1759999999995</v>
      </c>
      <c r="AB33" s="77">
        <f t="shared" si="5"/>
        <v>7297.3989999999994</v>
      </c>
      <c r="AC33" s="77">
        <f t="shared" si="5"/>
        <v>7361.8149999999996</v>
      </c>
      <c r="AD33" s="77">
        <f t="shared" si="5"/>
        <v>7239.5609999999997</v>
      </c>
      <c r="AE33" s="77">
        <f t="shared" si="5"/>
        <v>7579.4869999999992</v>
      </c>
      <c r="AF33" s="77">
        <f t="shared" si="5"/>
        <v>7687.9920000000002</v>
      </c>
      <c r="AG33" s="77">
        <f t="shared" si="5"/>
        <v>7791.6239999999998</v>
      </c>
      <c r="AH33" s="77">
        <f t="shared" si="5"/>
        <v>7860.9879999999994</v>
      </c>
      <c r="AI33" s="77">
        <f t="shared" si="5"/>
        <v>8002.2879999999996</v>
      </c>
      <c r="AJ33" s="77">
        <f t="shared" si="5"/>
        <v>8079.1719999999996</v>
      </c>
      <c r="AK33" s="77">
        <f t="shared" si="5"/>
        <v>8118.4670000000006</v>
      </c>
      <c r="AL33" s="77">
        <f t="shared" si="5"/>
        <v>8178.0049999999992</v>
      </c>
      <c r="AM33" s="77">
        <f t="shared" si="5"/>
        <v>8240.99</v>
      </c>
      <c r="AN33" s="77">
        <f t="shared" si="5"/>
        <v>8159.5850000000009</v>
      </c>
      <c r="AO33" s="77">
        <f t="shared" si="5"/>
        <v>8308.8369999999995</v>
      </c>
      <c r="AP33" s="77">
        <f t="shared" si="5"/>
        <v>8225.3369999999995</v>
      </c>
      <c r="AQ33" s="77">
        <f t="shared" si="5"/>
        <v>8396.9420000000009</v>
      </c>
      <c r="AR33" s="77">
        <f t="shared" si="5"/>
        <v>8551.7160000000003</v>
      </c>
      <c r="AS33" s="77">
        <f t="shared" si="5"/>
        <v>8688.9789999999994</v>
      </c>
      <c r="AT33" s="77">
        <f t="shared" si="5"/>
        <v>8791.5169999999998</v>
      </c>
      <c r="AU33" s="77">
        <f t="shared" si="5"/>
        <v>8901.7430000000004</v>
      </c>
      <c r="AV33" s="77">
        <f t="shared" si="5"/>
        <v>8915.9069999999992</v>
      </c>
      <c r="AW33" s="77">
        <f t="shared" si="5"/>
        <v>8913.9930000000004</v>
      </c>
      <c r="AX33" s="77">
        <f t="shared" si="5"/>
        <v>8846.5640000000003</v>
      </c>
      <c r="AY33" s="77">
        <f t="shared" si="5"/>
        <v>8813.6759999999995</v>
      </c>
      <c r="AZ33" s="77">
        <f t="shared" si="5"/>
        <v>8740.7780000000002</v>
      </c>
      <c r="BA33" s="77">
        <f t="shared" si="5"/>
        <v>8640.0730000000003</v>
      </c>
      <c r="BB33" s="77">
        <f t="shared" si="5"/>
        <v>8546.7870000000003</v>
      </c>
      <c r="BC33" s="77">
        <f t="shared" si="5"/>
        <v>8386.0990000000002</v>
      </c>
      <c r="BD33" s="77">
        <f t="shared" si="5"/>
        <v>8245.8340000000007</v>
      </c>
      <c r="BE33" s="77">
        <f t="shared" si="5"/>
        <v>8208.4889999999996</v>
      </c>
      <c r="BF33" s="77">
        <f t="shared" si="5"/>
        <v>8060.1200000000008</v>
      </c>
      <c r="BG33" s="77">
        <f t="shared" si="5"/>
        <v>7937.2939999999999</v>
      </c>
      <c r="BH33" s="77">
        <f t="shared" si="5"/>
        <v>8034.24</v>
      </c>
      <c r="BI33" s="77">
        <f t="shared" si="5"/>
        <v>7874.5840000000007</v>
      </c>
      <c r="BJ33" s="77">
        <f t="shared" si="5"/>
        <v>7898.6880000000001</v>
      </c>
      <c r="BK33" s="77">
        <f t="shared" si="5"/>
        <v>7811.8950000000004</v>
      </c>
      <c r="BL33" s="77">
        <f t="shared" si="5"/>
        <v>7894.0129999999999</v>
      </c>
      <c r="BM33" s="77">
        <f t="shared" si="5"/>
        <v>7676.0320000000002</v>
      </c>
      <c r="BN33" s="77">
        <f t="shared" si="5"/>
        <v>8027.4369999999999</v>
      </c>
      <c r="BO33" s="77">
        <f t="shared" ref="BO33:CW33" si="6">SUM(BO30:BO32)</f>
        <v>8115.8189999999995</v>
      </c>
      <c r="BP33" s="77">
        <f t="shared" si="6"/>
        <v>8254.4140000000007</v>
      </c>
      <c r="BQ33" s="77">
        <f t="shared" si="6"/>
        <v>8337.8630000000012</v>
      </c>
      <c r="BR33" s="77">
        <f t="shared" si="6"/>
        <v>8436.7800000000007</v>
      </c>
      <c r="BS33" s="77">
        <f t="shared" si="6"/>
        <v>8466.9359999999997</v>
      </c>
      <c r="BT33" s="77">
        <f t="shared" si="6"/>
        <v>8484.1180000000004</v>
      </c>
      <c r="BU33" s="77">
        <f t="shared" si="6"/>
        <v>8455.2540000000008</v>
      </c>
      <c r="BV33" s="77">
        <f t="shared" si="6"/>
        <v>8394.8559999999998</v>
      </c>
      <c r="BW33" s="77">
        <f t="shared" si="6"/>
        <v>8396.4809999999998</v>
      </c>
      <c r="BX33" s="77">
        <f t="shared" si="6"/>
        <v>8352.6540000000005</v>
      </c>
      <c r="BY33" s="77">
        <f t="shared" si="6"/>
        <v>8287.9230000000007</v>
      </c>
      <c r="BZ33" s="77">
        <f t="shared" si="6"/>
        <v>8315.2890000000007</v>
      </c>
      <c r="CA33" s="77">
        <f t="shared" si="6"/>
        <v>8246.8970000000008</v>
      </c>
      <c r="CB33" s="77">
        <f t="shared" si="6"/>
        <v>8165.2659999999996</v>
      </c>
      <c r="CC33" s="77">
        <f t="shared" si="6"/>
        <v>8111.0529999999999</v>
      </c>
      <c r="CD33" s="77">
        <f t="shared" si="6"/>
        <v>8106.3230000000003</v>
      </c>
      <c r="CE33" s="77">
        <f t="shared" si="6"/>
        <v>8040.1769999999997</v>
      </c>
      <c r="CF33" s="77">
        <f t="shared" si="6"/>
        <v>7986.4809999999998</v>
      </c>
      <c r="CG33" s="77">
        <f t="shared" si="6"/>
        <v>7930.0519999999997</v>
      </c>
      <c r="CH33" s="77">
        <f t="shared" si="6"/>
        <v>7852.0590000000002</v>
      </c>
      <c r="CI33" s="77">
        <f t="shared" si="6"/>
        <v>7764.4879999999994</v>
      </c>
      <c r="CJ33" s="77">
        <f t="shared" si="6"/>
        <v>7621.2129999999997</v>
      </c>
      <c r="CK33" s="77">
        <f t="shared" si="6"/>
        <v>7513.1589999999997</v>
      </c>
      <c r="CL33" s="77">
        <f t="shared" si="6"/>
        <v>7576.72</v>
      </c>
      <c r="CM33" s="77">
        <f t="shared" si="6"/>
        <v>7429.3130000000001</v>
      </c>
      <c r="CN33" s="77">
        <f t="shared" si="6"/>
        <v>7278.0169999999998</v>
      </c>
      <c r="CO33" s="77">
        <f t="shared" si="6"/>
        <v>7240.9889999999996</v>
      </c>
      <c r="CP33" s="77">
        <f t="shared" si="6"/>
        <v>7267.3810000000003</v>
      </c>
      <c r="CQ33" s="77">
        <f t="shared" si="6"/>
        <v>7152.0630000000001</v>
      </c>
      <c r="CR33" s="77">
        <f t="shared" si="6"/>
        <v>7137.201</v>
      </c>
      <c r="CS33" s="77">
        <f t="shared" si="6"/>
        <v>6723.7579999999998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186399.85650000011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371</v>
      </c>
      <c r="C36" s="115">
        <v>371</v>
      </c>
      <c r="D36" s="115">
        <v>371</v>
      </c>
      <c r="E36" s="115">
        <v>371</v>
      </c>
      <c r="F36" s="115">
        <v>406</v>
      </c>
      <c r="G36" s="115">
        <v>406</v>
      </c>
      <c r="H36" s="115">
        <v>406</v>
      </c>
      <c r="I36" s="115">
        <v>406</v>
      </c>
      <c r="J36" s="115">
        <v>442</v>
      </c>
      <c r="K36" s="115">
        <v>442</v>
      </c>
      <c r="L36" s="115">
        <v>442</v>
      </c>
      <c r="M36" s="115">
        <v>442</v>
      </c>
      <c r="N36" s="115">
        <v>456</v>
      </c>
      <c r="O36" s="115">
        <v>456</v>
      </c>
      <c r="P36" s="115">
        <v>456</v>
      </c>
      <c r="Q36" s="115">
        <v>456</v>
      </c>
      <c r="R36" s="115">
        <v>457</v>
      </c>
      <c r="S36" s="115">
        <v>457</v>
      </c>
      <c r="T36" s="115">
        <v>457</v>
      </c>
      <c r="U36" s="115">
        <v>457</v>
      </c>
      <c r="V36" s="115">
        <v>414</v>
      </c>
      <c r="W36" s="115">
        <v>414</v>
      </c>
      <c r="X36" s="115">
        <v>414</v>
      </c>
      <c r="Y36" s="115">
        <v>414</v>
      </c>
      <c r="Z36" s="115">
        <v>487</v>
      </c>
      <c r="AA36" s="115">
        <v>487</v>
      </c>
      <c r="AB36" s="115">
        <v>487</v>
      </c>
      <c r="AC36" s="115">
        <v>487</v>
      </c>
      <c r="AD36" s="115">
        <v>423</v>
      </c>
      <c r="AE36" s="115">
        <v>423</v>
      </c>
      <c r="AF36" s="115">
        <v>423</v>
      </c>
      <c r="AG36" s="115">
        <v>423</v>
      </c>
      <c r="AH36" s="115">
        <v>351</v>
      </c>
      <c r="AI36" s="115">
        <v>351</v>
      </c>
      <c r="AJ36" s="115">
        <v>351</v>
      </c>
      <c r="AK36" s="115">
        <v>351</v>
      </c>
      <c r="AL36" s="115">
        <v>303</v>
      </c>
      <c r="AM36" s="115">
        <v>303</v>
      </c>
      <c r="AN36" s="115">
        <v>303</v>
      </c>
      <c r="AO36" s="115">
        <v>303</v>
      </c>
      <c r="AP36" s="115">
        <v>298</v>
      </c>
      <c r="AQ36" s="115">
        <v>298</v>
      </c>
      <c r="AR36" s="115">
        <v>298</v>
      </c>
      <c r="AS36" s="115">
        <v>298</v>
      </c>
      <c r="AT36" s="115">
        <v>298</v>
      </c>
      <c r="AU36" s="115">
        <v>298</v>
      </c>
      <c r="AV36" s="115">
        <v>298</v>
      </c>
      <c r="AW36" s="115">
        <v>298</v>
      </c>
      <c r="AX36" s="115">
        <v>324</v>
      </c>
      <c r="AY36" s="115">
        <v>324</v>
      </c>
      <c r="AZ36" s="115">
        <v>324</v>
      </c>
      <c r="BA36" s="115">
        <v>324</v>
      </c>
      <c r="BB36" s="115">
        <v>324</v>
      </c>
      <c r="BC36" s="115">
        <v>324</v>
      </c>
      <c r="BD36" s="115">
        <v>324</v>
      </c>
      <c r="BE36" s="115">
        <v>324</v>
      </c>
      <c r="BF36" s="115">
        <v>324</v>
      </c>
      <c r="BG36" s="115">
        <v>324</v>
      </c>
      <c r="BH36" s="115">
        <v>324</v>
      </c>
      <c r="BI36" s="115">
        <v>324</v>
      </c>
      <c r="BJ36" s="115">
        <v>324</v>
      </c>
      <c r="BK36" s="115">
        <v>324</v>
      </c>
      <c r="BL36" s="115">
        <v>324</v>
      </c>
      <c r="BM36" s="115">
        <v>324</v>
      </c>
      <c r="BN36" s="115">
        <v>343</v>
      </c>
      <c r="BO36" s="115">
        <v>343</v>
      </c>
      <c r="BP36" s="115">
        <v>343</v>
      </c>
      <c r="BQ36" s="115">
        <v>343</v>
      </c>
      <c r="BR36" s="115">
        <v>364</v>
      </c>
      <c r="BS36" s="115">
        <v>364</v>
      </c>
      <c r="BT36" s="115">
        <v>364</v>
      </c>
      <c r="BU36" s="115">
        <v>364</v>
      </c>
      <c r="BV36" s="115">
        <v>369</v>
      </c>
      <c r="BW36" s="115">
        <v>369</v>
      </c>
      <c r="BX36" s="115">
        <v>369</v>
      </c>
      <c r="BY36" s="115">
        <v>369</v>
      </c>
      <c r="BZ36" s="115">
        <v>363</v>
      </c>
      <c r="CA36" s="115">
        <v>363</v>
      </c>
      <c r="CB36" s="115">
        <v>363</v>
      </c>
      <c r="CC36" s="115">
        <v>363</v>
      </c>
      <c r="CD36" s="115">
        <v>318</v>
      </c>
      <c r="CE36" s="115">
        <v>318</v>
      </c>
      <c r="CF36" s="115">
        <v>318</v>
      </c>
      <c r="CG36" s="115">
        <v>318</v>
      </c>
      <c r="CH36" s="115">
        <v>368</v>
      </c>
      <c r="CI36" s="115">
        <v>368</v>
      </c>
      <c r="CJ36" s="115">
        <v>368</v>
      </c>
      <c r="CK36" s="115">
        <v>368</v>
      </c>
      <c r="CL36" s="115">
        <v>400</v>
      </c>
      <c r="CM36" s="115">
        <v>400</v>
      </c>
      <c r="CN36" s="115">
        <v>400</v>
      </c>
      <c r="CO36" s="115">
        <v>400</v>
      </c>
      <c r="CP36" s="115">
        <v>424</v>
      </c>
      <c r="CQ36" s="115">
        <v>424</v>
      </c>
      <c r="CR36" s="115">
        <v>424</v>
      </c>
      <c r="CS36" s="115">
        <v>424</v>
      </c>
      <c r="CT36" s="116"/>
      <c r="CU36" s="116"/>
      <c r="CV36" s="116"/>
      <c r="CW36" s="117"/>
      <c r="CX36" s="91">
        <f t="array" ref="CX36">SUMPRODUCT(B36:CW36*0.25)</f>
        <v>8951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100</v>
      </c>
      <c r="C39" s="120">
        <v>100</v>
      </c>
      <c r="D39" s="120">
        <v>100</v>
      </c>
      <c r="E39" s="120">
        <v>100</v>
      </c>
      <c r="F39" s="120">
        <v>100</v>
      </c>
      <c r="G39" s="120">
        <v>100</v>
      </c>
      <c r="H39" s="120">
        <v>100</v>
      </c>
      <c r="I39" s="120">
        <v>100</v>
      </c>
      <c r="J39" s="120">
        <v>100</v>
      </c>
      <c r="K39" s="120">
        <v>100</v>
      </c>
      <c r="L39" s="120">
        <v>100</v>
      </c>
      <c r="M39" s="120">
        <v>100</v>
      </c>
      <c r="N39" s="120">
        <v>100</v>
      </c>
      <c r="O39" s="120">
        <v>100</v>
      </c>
      <c r="P39" s="120">
        <v>100</v>
      </c>
      <c r="Q39" s="120">
        <v>100</v>
      </c>
      <c r="R39" s="120">
        <v>79</v>
      </c>
      <c r="S39" s="120">
        <v>79</v>
      </c>
      <c r="T39" s="120">
        <v>79</v>
      </c>
      <c r="U39" s="120">
        <v>79</v>
      </c>
      <c r="V39" s="120">
        <v>79</v>
      </c>
      <c r="W39" s="120">
        <v>79</v>
      </c>
      <c r="X39" s="120">
        <v>79</v>
      </c>
      <c r="Y39" s="120">
        <v>79</v>
      </c>
      <c r="Z39" s="120">
        <v>99</v>
      </c>
      <c r="AA39" s="120">
        <v>99</v>
      </c>
      <c r="AB39" s="120">
        <v>99</v>
      </c>
      <c r="AC39" s="120">
        <v>99</v>
      </c>
      <c r="AD39" s="120">
        <v>100</v>
      </c>
      <c r="AE39" s="120">
        <v>100</v>
      </c>
      <c r="AF39" s="120">
        <v>100</v>
      </c>
      <c r="AG39" s="120">
        <v>100</v>
      </c>
      <c r="AH39" s="120">
        <v>73</v>
      </c>
      <c r="AI39" s="120">
        <v>73</v>
      </c>
      <c r="AJ39" s="120">
        <v>73</v>
      </c>
      <c r="AK39" s="120">
        <v>73</v>
      </c>
      <c r="AL39" s="120">
        <v>53</v>
      </c>
      <c r="AM39" s="120">
        <v>53</v>
      </c>
      <c r="AN39" s="120">
        <v>53</v>
      </c>
      <c r="AO39" s="120">
        <v>53</v>
      </c>
      <c r="AP39" s="120">
        <v>53</v>
      </c>
      <c r="AQ39" s="120">
        <v>53</v>
      </c>
      <c r="AR39" s="120">
        <v>53</v>
      </c>
      <c r="AS39" s="120">
        <v>53</v>
      </c>
      <c r="AT39" s="120">
        <v>53</v>
      </c>
      <c r="AU39" s="120">
        <v>53</v>
      </c>
      <c r="AV39" s="120">
        <v>53</v>
      </c>
      <c r="AW39" s="120">
        <v>53</v>
      </c>
      <c r="AX39" s="120">
        <v>53</v>
      </c>
      <c r="AY39" s="120">
        <v>53</v>
      </c>
      <c r="AZ39" s="120">
        <v>53</v>
      </c>
      <c r="BA39" s="120">
        <v>53</v>
      </c>
      <c r="BB39" s="120">
        <v>53</v>
      </c>
      <c r="BC39" s="120">
        <v>53</v>
      </c>
      <c r="BD39" s="120">
        <v>53</v>
      </c>
      <c r="BE39" s="120">
        <v>53</v>
      </c>
      <c r="BF39" s="120">
        <v>53</v>
      </c>
      <c r="BG39" s="120">
        <v>53</v>
      </c>
      <c r="BH39" s="120">
        <v>53</v>
      </c>
      <c r="BI39" s="120">
        <v>53</v>
      </c>
      <c r="BJ39" s="120">
        <v>63</v>
      </c>
      <c r="BK39" s="120">
        <v>63</v>
      </c>
      <c r="BL39" s="120">
        <v>63</v>
      </c>
      <c r="BM39" s="120">
        <v>63</v>
      </c>
      <c r="BN39" s="120">
        <v>94</v>
      </c>
      <c r="BO39" s="120">
        <v>94</v>
      </c>
      <c r="BP39" s="120">
        <v>94</v>
      </c>
      <c r="BQ39" s="120">
        <v>94</v>
      </c>
      <c r="BR39" s="120">
        <v>100</v>
      </c>
      <c r="BS39" s="120">
        <v>100</v>
      </c>
      <c r="BT39" s="120">
        <v>100</v>
      </c>
      <c r="BU39" s="120">
        <v>100</v>
      </c>
      <c r="BV39" s="120">
        <v>91</v>
      </c>
      <c r="BW39" s="120">
        <v>91</v>
      </c>
      <c r="BX39" s="120">
        <v>91</v>
      </c>
      <c r="BY39" s="120">
        <v>91</v>
      </c>
      <c r="BZ39" s="120">
        <v>100</v>
      </c>
      <c r="CA39" s="120">
        <v>100</v>
      </c>
      <c r="CB39" s="120">
        <v>100</v>
      </c>
      <c r="CC39" s="120">
        <v>100</v>
      </c>
      <c r="CD39" s="120">
        <v>100</v>
      </c>
      <c r="CE39" s="120">
        <v>100</v>
      </c>
      <c r="CF39" s="120">
        <v>100</v>
      </c>
      <c r="CG39" s="120">
        <v>100</v>
      </c>
      <c r="CH39" s="120">
        <v>100</v>
      </c>
      <c r="CI39" s="120">
        <v>100</v>
      </c>
      <c r="CJ39" s="120">
        <v>100</v>
      </c>
      <c r="CK39" s="120">
        <v>100</v>
      </c>
      <c r="CL39" s="120">
        <v>100</v>
      </c>
      <c r="CM39" s="120">
        <v>100</v>
      </c>
      <c r="CN39" s="120">
        <v>100</v>
      </c>
      <c r="CO39" s="120">
        <v>100</v>
      </c>
      <c r="CP39" s="120">
        <v>98</v>
      </c>
      <c r="CQ39" s="120">
        <v>98</v>
      </c>
      <c r="CR39" s="120">
        <v>98</v>
      </c>
      <c r="CS39" s="120">
        <v>98</v>
      </c>
      <c r="CT39" s="122"/>
      <c r="CU39" s="122"/>
      <c r="CV39" s="122"/>
      <c r="CW39" s="121"/>
      <c r="CX39" s="97">
        <f t="array" ref="CX39">SUMPRODUCT(B39:CW39*0.25)</f>
        <v>1994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471</v>
      </c>
      <c r="C41" s="107">
        <f t="shared" ref="C41:BN41" si="7">SUM(C36:C40)</f>
        <v>471</v>
      </c>
      <c r="D41" s="107">
        <f t="shared" si="7"/>
        <v>471</v>
      </c>
      <c r="E41" s="107">
        <f t="shared" si="7"/>
        <v>471</v>
      </c>
      <c r="F41" s="107">
        <f t="shared" si="7"/>
        <v>506</v>
      </c>
      <c r="G41" s="107">
        <f t="shared" si="7"/>
        <v>506</v>
      </c>
      <c r="H41" s="107">
        <f t="shared" si="7"/>
        <v>506</v>
      </c>
      <c r="I41" s="107">
        <f t="shared" si="7"/>
        <v>506</v>
      </c>
      <c r="J41" s="107">
        <f t="shared" si="7"/>
        <v>542</v>
      </c>
      <c r="K41" s="107">
        <f t="shared" si="7"/>
        <v>542</v>
      </c>
      <c r="L41" s="107">
        <f t="shared" si="7"/>
        <v>542</v>
      </c>
      <c r="M41" s="107">
        <f t="shared" si="7"/>
        <v>542</v>
      </c>
      <c r="N41" s="107">
        <f t="shared" si="7"/>
        <v>556</v>
      </c>
      <c r="O41" s="107">
        <f t="shared" si="7"/>
        <v>556</v>
      </c>
      <c r="P41" s="107">
        <f t="shared" si="7"/>
        <v>556</v>
      </c>
      <c r="Q41" s="107">
        <f t="shared" si="7"/>
        <v>556</v>
      </c>
      <c r="R41" s="107">
        <f t="shared" si="7"/>
        <v>536</v>
      </c>
      <c r="S41" s="107">
        <f t="shared" si="7"/>
        <v>536</v>
      </c>
      <c r="T41" s="107">
        <f t="shared" si="7"/>
        <v>536</v>
      </c>
      <c r="U41" s="107">
        <f t="shared" si="7"/>
        <v>536</v>
      </c>
      <c r="V41" s="107">
        <f t="shared" si="7"/>
        <v>493</v>
      </c>
      <c r="W41" s="107">
        <f t="shared" si="7"/>
        <v>493</v>
      </c>
      <c r="X41" s="107">
        <f t="shared" si="7"/>
        <v>493</v>
      </c>
      <c r="Y41" s="107">
        <f t="shared" si="7"/>
        <v>493</v>
      </c>
      <c r="Z41" s="107">
        <f t="shared" si="7"/>
        <v>586</v>
      </c>
      <c r="AA41" s="107">
        <f t="shared" si="7"/>
        <v>586</v>
      </c>
      <c r="AB41" s="107">
        <f t="shared" si="7"/>
        <v>586</v>
      </c>
      <c r="AC41" s="107">
        <f t="shared" si="7"/>
        <v>586</v>
      </c>
      <c r="AD41" s="107">
        <f t="shared" si="7"/>
        <v>523</v>
      </c>
      <c r="AE41" s="107">
        <f t="shared" si="7"/>
        <v>523</v>
      </c>
      <c r="AF41" s="107">
        <f t="shared" si="7"/>
        <v>523</v>
      </c>
      <c r="AG41" s="107">
        <f t="shared" si="7"/>
        <v>523</v>
      </c>
      <c r="AH41" s="107">
        <f t="shared" si="7"/>
        <v>424</v>
      </c>
      <c r="AI41" s="107">
        <f t="shared" si="7"/>
        <v>424</v>
      </c>
      <c r="AJ41" s="107">
        <f t="shared" si="7"/>
        <v>424</v>
      </c>
      <c r="AK41" s="107">
        <f t="shared" si="7"/>
        <v>424</v>
      </c>
      <c r="AL41" s="107">
        <f t="shared" si="7"/>
        <v>356</v>
      </c>
      <c r="AM41" s="107">
        <f t="shared" si="7"/>
        <v>356</v>
      </c>
      <c r="AN41" s="107">
        <f t="shared" si="7"/>
        <v>356</v>
      </c>
      <c r="AO41" s="107">
        <f t="shared" si="7"/>
        <v>356</v>
      </c>
      <c r="AP41" s="107">
        <f t="shared" si="7"/>
        <v>351</v>
      </c>
      <c r="AQ41" s="107">
        <f t="shared" si="7"/>
        <v>351</v>
      </c>
      <c r="AR41" s="107">
        <f t="shared" si="7"/>
        <v>351</v>
      </c>
      <c r="AS41" s="107">
        <f t="shared" si="7"/>
        <v>351</v>
      </c>
      <c r="AT41" s="107">
        <f t="shared" si="7"/>
        <v>351</v>
      </c>
      <c r="AU41" s="107">
        <f t="shared" si="7"/>
        <v>351</v>
      </c>
      <c r="AV41" s="107">
        <f t="shared" si="7"/>
        <v>351</v>
      </c>
      <c r="AW41" s="107">
        <f t="shared" si="7"/>
        <v>351</v>
      </c>
      <c r="AX41" s="107">
        <f t="shared" si="7"/>
        <v>377</v>
      </c>
      <c r="AY41" s="107">
        <f t="shared" si="7"/>
        <v>377</v>
      </c>
      <c r="AZ41" s="107">
        <f t="shared" si="7"/>
        <v>377</v>
      </c>
      <c r="BA41" s="107">
        <f t="shared" si="7"/>
        <v>377</v>
      </c>
      <c r="BB41" s="107">
        <f t="shared" si="7"/>
        <v>377</v>
      </c>
      <c r="BC41" s="107">
        <f t="shared" si="7"/>
        <v>377</v>
      </c>
      <c r="BD41" s="107">
        <f t="shared" si="7"/>
        <v>377</v>
      </c>
      <c r="BE41" s="107">
        <f t="shared" si="7"/>
        <v>377</v>
      </c>
      <c r="BF41" s="107">
        <f t="shared" si="7"/>
        <v>377</v>
      </c>
      <c r="BG41" s="107">
        <f t="shared" si="7"/>
        <v>377</v>
      </c>
      <c r="BH41" s="107">
        <f t="shared" si="7"/>
        <v>377</v>
      </c>
      <c r="BI41" s="107">
        <f t="shared" si="7"/>
        <v>377</v>
      </c>
      <c r="BJ41" s="107">
        <f t="shared" si="7"/>
        <v>387</v>
      </c>
      <c r="BK41" s="107">
        <f t="shared" si="7"/>
        <v>387</v>
      </c>
      <c r="BL41" s="107">
        <f t="shared" si="7"/>
        <v>387</v>
      </c>
      <c r="BM41" s="107">
        <f t="shared" si="7"/>
        <v>387</v>
      </c>
      <c r="BN41" s="107">
        <f t="shared" si="7"/>
        <v>437</v>
      </c>
      <c r="BO41" s="107">
        <f t="shared" ref="BO41:CW41" si="8">SUM(BO36:BO40)</f>
        <v>437</v>
      </c>
      <c r="BP41" s="107">
        <f t="shared" si="8"/>
        <v>437</v>
      </c>
      <c r="BQ41" s="107">
        <f t="shared" si="8"/>
        <v>437</v>
      </c>
      <c r="BR41" s="107">
        <f t="shared" si="8"/>
        <v>464</v>
      </c>
      <c r="BS41" s="107">
        <f t="shared" si="8"/>
        <v>464</v>
      </c>
      <c r="BT41" s="107">
        <f t="shared" si="8"/>
        <v>464</v>
      </c>
      <c r="BU41" s="107">
        <f t="shared" si="8"/>
        <v>464</v>
      </c>
      <c r="BV41" s="107">
        <f t="shared" si="8"/>
        <v>460</v>
      </c>
      <c r="BW41" s="107">
        <f t="shared" si="8"/>
        <v>460</v>
      </c>
      <c r="BX41" s="107">
        <f t="shared" si="8"/>
        <v>460</v>
      </c>
      <c r="BY41" s="107">
        <f t="shared" si="8"/>
        <v>460</v>
      </c>
      <c r="BZ41" s="107">
        <f t="shared" si="8"/>
        <v>463</v>
      </c>
      <c r="CA41" s="107">
        <f t="shared" si="8"/>
        <v>463</v>
      </c>
      <c r="CB41" s="107">
        <f t="shared" si="8"/>
        <v>463</v>
      </c>
      <c r="CC41" s="107">
        <f t="shared" si="8"/>
        <v>463</v>
      </c>
      <c r="CD41" s="107">
        <f t="shared" si="8"/>
        <v>418</v>
      </c>
      <c r="CE41" s="107">
        <f t="shared" si="8"/>
        <v>418</v>
      </c>
      <c r="CF41" s="107">
        <f t="shared" si="8"/>
        <v>418</v>
      </c>
      <c r="CG41" s="107">
        <f t="shared" si="8"/>
        <v>418</v>
      </c>
      <c r="CH41" s="107">
        <f t="shared" si="8"/>
        <v>468</v>
      </c>
      <c r="CI41" s="107">
        <f t="shared" si="8"/>
        <v>468</v>
      </c>
      <c r="CJ41" s="107">
        <f t="shared" si="8"/>
        <v>468</v>
      </c>
      <c r="CK41" s="107">
        <f t="shared" si="8"/>
        <v>468</v>
      </c>
      <c r="CL41" s="107">
        <f t="shared" si="8"/>
        <v>500</v>
      </c>
      <c r="CM41" s="107">
        <f t="shared" si="8"/>
        <v>500</v>
      </c>
      <c r="CN41" s="107">
        <f t="shared" si="8"/>
        <v>500</v>
      </c>
      <c r="CO41" s="107">
        <f t="shared" si="8"/>
        <v>500</v>
      </c>
      <c r="CP41" s="107">
        <f t="shared" si="8"/>
        <v>522</v>
      </c>
      <c r="CQ41" s="107">
        <f t="shared" si="8"/>
        <v>522</v>
      </c>
      <c r="CR41" s="107">
        <f t="shared" si="8"/>
        <v>522</v>
      </c>
      <c r="CS41" s="107">
        <f t="shared" si="8"/>
        <v>522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10945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7259.4360000000006</v>
      </c>
      <c r="C53" s="107">
        <f t="shared" ref="C53:BN53" si="13">C17+C27+C41</f>
        <v>7206.2830000000013</v>
      </c>
      <c r="D53" s="107">
        <f t="shared" si="13"/>
        <v>7167.0300000000007</v>
      </c>
      <c r="E53" s="107">
        <f t="shared" si="13"/>
        <v>7140.8090000000002</v>
      </c>
      <c r="F53" s="107">
        <f t="shared" si="13"/>
        <v>7151.7240000000002</v>
      </c>
      <c r="G53" s="107">
        <f t="shared" si="13"/>
        <v>7141.1749999999993</v>
      </c>
      <c r="H53" s="107">
        <f t="shared" si="13"/>
        <v>6999.1840000000002</v>
      </c>
      <c r="I53" s="107">
        <f t="shared" si="13"/>
        <v>6990.228000000001</v>
      </c>
      <c r="J53" s="107">
        <f t="shared" si="13"/>
        <v>7014.2179999999998</v>
      </c>
      <c r="K53" s="107">
        <f t="shared" si="13"/>
        <v>6859.4600000000009</v>
      </c>
      <c r="L53" s="107">
        <f t="shared" si="13"/>
        <v>6792.2560000000003</v>
      </c>
      <c r="M53" s="107">
        <f t="shared" si="13"/>
        <v>6800.6610000000001</v>
      </c>
      <c r="N53" s="107">
        <f t="shared" si="13"/>
        <v>6929.9290000000001</v>
      </c>
      <c r="O53" s="107">
        <f t="shared" si="13"/>
        <v>6853.8289999999997</v>
      </c>
      <c r="P53" s="107">
        <f t="shared" si="13"/>
        <v>6915.9279999999999</v>
      </c>
      <c r="Q53" s="107">
        <f t="shared" si="13"/>
        <v>6889.4660000000003</v>
      </c>
      <c r="R53" s="107">
        <f t="shared" si="13"/>
        <v>6863.5010000000002</v>
      </c>
      <c r="S53" s="107">
        <f t="shared" si="13"/>
        <v>6875.3710000000001</v>
      </c>
      <c r="T53" s="107">
        <f t="shared" si="13"/>
        <v>6890.4490000000005</v>
      </c>
      <c r="U53" s="107">
        <f t="shared" si="13"/>
        <v>6921.0659999999998</v>
      </c>
      <c r="V53" s="107">
        <f t="shared" si="13"/>
        <v>6862.2019999999993</v>
      </c>
      <c r="W53" s="107">
        <f t="shared" si="13"/>
        <v>6835.7420000000002</v>
      </c>
      <c r="X53" s="107">
        <f t="shared" si="13"/>
        <v>6887.96</v>
      </c>
      <c r="Y53" s="107">
        <f t="shared" si="13"/>
        <v>6931.384</v>
      </c>
      <c r="Z53" s="107">
        <f t="shared" si="13"/>
        <v>7039.0150000000003</v>
      </c>
      <c r="AA53" s="107">
        <f t="shared" si="13"/>
        <v>7005.1760000000004</v>
      </c>
      <c r="AB53" s="107">
        <f t="shared" si="13"/>
        <v>7297.3990000000003</v>
      </c>
      <c r="AC53" s="107">
        <f t="shared" si="13"/>
        <v>7361.8150000000005</v>
      </c>
      <c r="AD53" s="107">
        <f t="shared" si="13"/>
        <v>7239.5609999999997</v>
      </c>
      <c r="AE53" s="107">
        <f t="shared" si="13"/>
        <v>7579.487000000001</v>
      </c>
      <c r="AF53" s="107">
        <f t="shared" si="13"/>
        <v>7687.9920000000002</v>
      </c>
      <c r="AG53" s="107">
        <f t="shared" si="13"/>
        <v>7791.6239999999998</v>
      </c>
      <c r="AH53" s="107">
        <f t="shared" si="13"/>
        <v>7860.9880000000003</v>
      </c>
      <c r="AI53" s="107">
        <f t="shared" si="13"/>
        <v>8002.2880000000005</v>
      </c>
      <c r="AJ53" s="107">
        <f t="shared" si="13"/>
        <v>8079.1720000000005</v>
      </c>
      <c r="AK53" s="107">
        <f t="shared" si="13"/>
        <v>8118.4670000000006</v>
      </c>
      <c r="AL53" s="107">
        <f t="shared" si="13"/>
        <v>8178.0050000000001</v>
      </c>
      <c r="AM53" s="107">
        <f t="shared" si="13"/>
        <v>8240.99</v>
      </c>
      <c r="AN53" s="107">
        <f t="shared" si="13"/>
        <v>8159.585</v>
      </c>
      <c r="AO53" s="107">
        <f t="shared" si="13"/>
        <v>8308.8369999999995</v>
      </c>
      <c r="AP53" s="107">
        <f t="shared" si="13"/>
        <v>8225.3369999999995</v>
      </c>
      <c r="AQ53" s="107">
        <f t="shared" si="13"/>
        <v>8396.9419999999991</v>
      </c>
      <c r="AR53" s="107">
        <f t="shared" si="13"/>
        <v>8551.7160000000003</v>
      </c>
      <c r="AS53" s="107">
        <f t="shared" si="13"/>
        <v>8688.9789999999994</v>
      </c>
      <c r="AT53" s="107">
        <f t="shared" si="13"/>
        <v>8791.5169999999998</v>
      </c>
      <c r="AU53" s="107">
        <f t="shared" si="13"/>
        <v>8901.7430000000004</v>
      </c>
      <c r="AV53" s="107">
        <f t="shared" si="13"/>
        <v>8915.9070000000011</v>
      </c>
      <c r="AW53" s="107">
        <f t="shared" si="13"/>
        <v>8913.9930000000004</v>
      </c>
      <c r="AX53" s="107">
        <f t="shared" si="13"/>
        <v>8846.5640000000003</v>
      </c>
      <c r="AY53" s="107">
        <f t="shared" si="13"/>
        <v>8813.6759999999995</v>
      </c>
      <c r="AZ53" s="107">
        <f t="shared" si="13"/>
        <v>8740.7780000000002</v>
      </c>
      <c r="BA53" s="107">
        <f t="shared" si="13"/>
        <v>8640.0730000000003</v>
      </c>
      <c r="BB53" s="107">
        <f t="shared" si="13"/>
        <v>8546.7870000000003</v>
      </c>
      <c r="BC53" s="107">
        <f t="shared" si="13"/>
        <v>8386.0990000000002</v>
      </c>
      <c r="BD53" s="107">
        <f t="shared" si="13"/>
        <v>8245.8339999999989</v>
      </c>
      <c r="BE53" s="107">
        <f t="shared" si="13"/>
        <v>8208.4890000000014</v>
      </c>
      <c r="BF53" s="107">
        <f t="shared" si="13"/>
        <v>8060.1200000000008</v>
      </c>
      <c r="BG53" s="107">
        <f t="shared" si="13"/>
        <v>7937.2939999999999</v>
      </c>
      <c r="BH53" s="107">
        <f t="shared" si="13"/>
        <v>8034.24</v>
      </c>
      <c r="BI53" s="107">
        <f t="shared" si="13"/>
        <v>7874.5840000000007</v>
      </c>
      <c r="BJ53" s="107">
        <f t="shared" si="13"/>
        <v>7898.6879999999992</v>
      </c>
      <c r="BK53" s="107">
        <f t="shared" si="13"/>
        <v>7811.8950000000004</v>
      </c>
      <c r="BL53" s="107">
        <f t="shared" si="13"/>
        <v>7894.0129999999999</v>
      </c>
      <c r="BM53" s="107">
        <f t="shared" si="13"/>
        <v>7676.0319999999992</v>
      </c>
      <c r="BN53" s="107">
        <f t="shared" si="13"/>
        <v>8027.4369999999999</v>
      </c>
      <c r="BO53" s="107">
        <f t="shared" ref="BO53:CX53" si="14">BO17+BO27+BO41</f>
        <v>8115.8189999999995</v>
      </c>
      <c r="BP53" s="107">
        <f t="shared" si="14"/>
        <v>8254.4140000000007</v>
      </c>
      <c r="BQ53" s="107">
        <f t="shared" si="14"/>
        <v>8337.8630000000012</v>
      </c>
      <c r="BR53" s="107">
        <f t="shared" si="14"/>
        <v>8436.7799999999988</v>
      </c>
      <c r="BS53" s="107">
        <f t="shared" si="14"/>
        <v>8466.9359999999997</v>
      </c>
      <c r="BT53" s="107">
        <f t="shared" si="14"/>
        <v>8484.1180000000004</v>
      </c>
      <c r="BU53" s="107">
        <f t="shared" si="14"/>
        <v>8455.2540000000008</v>
      </c>
      <c r="BV53" s="107">
        <f t="shared" si="14"/>
        <v>8394.8559999999998</v>
      </c>
      <c r="BW53" s="107">
        <f t="shared" si="14"/>
        <v>8396.4809999999998</v>
      </c>
      <c r="BX53" s="107">
        <f t="shared" si="14"/>
        <v>8352.6540000000005</v>
      </c>
      <c r="BY53" s="107">
        <f t="shared" si="14"/>
        <v>8287.9230000000007</v>
      </c>
      <c r="BZ53" s="107">
        <f t="shared" si="14"/>
        <v>8315.2890000000007</v>
      </c>
      <c r="CA53" s="107">
        <f t="shared" si="14"/>
        <v>8246.8970000000008</v>
      </c>
      <c r="CB53" s="107">
        <f t="shared" si="14"/>
        <v>8165.2660000000005</v>
      </c>
      <c r="CC53" s="107">
        <f t="shared" si="14"/>
        <v>8111.0529999999999</v>
      </c>
      <c r="CD53" s="107">
        <f t="shared" si="14"/>
        <v>8106.3230000000003</v>
      </c>
      <c r="CE53" s="107">
        <f t="shared" si="14"/>
        <v>8040.1770000000006</v>
      </c>
      <c r="CF53" s="107">
        <f t="shared" si="14"/>
        <v>7986.4809999999998</v>
      </c>
      <c r="CG53" s="107">
        <f t="shared" si="14"/>
        <v>7930.0519999999997</v>
      </c>
      <c r="CH53" s="107">
        <f t="shared" si="14"/>
        <v>7852.0590000000002</v>
      </c>
      <c r="CI53" s="107">
        <f t="shared" si="14"/>
        <v>7764.4880000000003</v>
      </c>
      <c r="CJ53" s="107">
        <f t="shared" si="14"/>
        <v>7621.2129999999997</v>
      </c>
      <c r="CK53" s="107">
        <f t="shared" si="14"/>
        <v>7513.1589999999997</v>
      </c>
      <c r="CL53" s="107">
        <f t="shared" si="14"/>
        <v>7576.7199999999993</v>
      </c>
      <c r="CM53" s="107">
        <f t="shared" si="14"/>
        <v>7429.3130000000001</v>
      </c>
      <c r="CN53" s="107">
        <f t="shared" si="14"/>
        <v>7278.0169999999998</v>
      </c>
      <c r="CO53" s="107">
        <f t="shared" si="14"/>
        <v>7240.9889999999996</v>
      </c>
      <c r="CP53" s="107">
        <f t="shared" si="14"/>
        <v>7267.3810000000003</v>
      </c>
      <c r="CQ53" s="107">
        <f t="shared" si="14"/>
        <v>7152.0630000000001</v>
      </c>
      <c r="CR53" s="107">
        <f t="shared" si="14"/>
        <v>7137.2010000000009</v>
      </c>
      <c r="CS53" s="107">
        <f t="shared" si="14"/>
        <v>6723.7579999999998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186399.85649999988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46061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7259.4359999999997</v>
      </c>
      <c r="C5" s="25">
        <v>7206.2830000000004</v>
      </c>
      <c r="D5" s="25">
        <v>7167.03</v>
      </c>
      <c r="E5" s="25">
        <v>7140.8090000000002</v>
      </c>
      <c r="F5" s="25">
        <v>7151.7240000000002</v>
      </c>
      <c r="G5" s="25">
        <v>7141.1750000000002</v>
      </c>
      <c r="H5" s="25">
        <v>6999.2070000000003</v>
      </c>
      <c r="I5" s="25">
        <v>6990.1840000000002</v>
      </c>
      <c r="J5" s="25">
        <v>7014.2179999999998</v>
      </c>
      <c r="K5" s="25">
        <v>6859.509</v>
      </c>
      <c r="L5" s="25">
        <v>6792.2830000000004</v>
      </c>
      <c r="M5" s="25">
        <v>6800.6440000000002</v>
      </c>
      <c r="N5" s="25">
        <v>6929.9290000000001</v>
      </c>
      <c r="O5" s="25">
        <v>6853.8729999999996</v>
      </c>
      <c r="P5" s="25">
        <v>6915.9279999999999</v>
      </c>
      <c r="Q5" s="25">
        <v>6889.4660000000003</v>
      </c>
      <c r="R5" s="25">
        <v>6863.5010000000002</v>
      </c>
      <c r="S5" s="25">
        <v>6875.3710000000001</v>
      </c>
      <c r="T5" s="25">
        <v>6890.4489999999996</v>
      </c>
      <c r="U5" s="25">
        <v>6921.0659999999998</v>
      </c>
      <c r="V5" s="25">
        <v>6862.1859999999997</v>
      </c>
      <c r="W5" s="25">
        <v>6835.7479999999996</v>
      </c>
      <c r="X5" s="25">
        <v>6887.9859999999999</v>
      </c>
      <c r="Y5" s="25">
        <v>6931.4279999999999</v>
      </c>
      <c r="Z5" s="25">
        <v>7039.0010000000002</v>
      </c>
      <c r="AA5" s="25">
        <v>7005.2079999999996</v>
      </c>
      <c r="AB5" s="25">
        <v>7297.4269999999997</v>
      </c>
      <c r="AC5" s="25">
        <v>7361.8149999999996</v>
      </c>
      <c r="AD5" s="25">
        <v>7239.5479999999998</v>
      </c>
      <c r="AE5" s="25">
        <v>7579.4870000000001</v>
      </c>
      <c r="AF5" s="25">
        <v>7687.9920000000002</v>
      </c>
      <c r="AG5" s="25">
        <v>7791.6239999999998</v>
      </c>
      <c r="AH5" s="25">
        <v>7860.9880000000003</v>
      </c>
      <c r="AI5" s="25">
        <v>8002.2879999999996</v>
      </c>
      <c r="AJ5" s="25">
        <v>8079.1719999999996</v>
      </c>
      <c r="AK5" s="25">
        <v>8118.4669999999996</v>
      </c>
      <c r="AL5" s="25">
        <v>8178.0050000000001</v>
      </c>
      <c r="AM5" s="25">
        <v>8240.99</v>
      </c>
      <c r="AN5" s="25">
        <v>8159.5590000000002</v>
      </c>
      <c r="AO5" s="25">
        <v>8308.7960000000003</v>
      </c>
      <c r="AP5" s="25">
        <v>8225.3250000000007</v>
      </c>
      <c r="AQ5" s="25">
        <v>8396.9089999999997</v>
      </c>
      <c r="AR5" s="25">
        <v>8551.7350000000006</v>
      </c>
      <c r="AS5" s="25">
        <v>8688.9790000000012</v>
      </c>
      <c r="AT5" s="25">
        <v>8791.4880000000012</v>
      </c>
      <c r="AU5" s="25">
        <v>8901.7459999999992</v>
      </c>
      <c r="AV5" s="25">
        <v>8915.9279999999999</v>
      </c>
      <c r="AW5" s="25">
        <v>8913.9439999999995</v>
      </c>
      <c r="AX5" s="25">
        <v>8846.5640000000003</v>
      </c>
      <c r="AY5" s="25">
        <v>8813.6759999999995</v>
      </c>
      <c r="AZ5" s="25">
        <v>8740.7780000000002</v>
      </c>
      <c r="BA5" s="25">
        <v>8640.0730000000003</v>
      </c>
      <c r="BB5" s="25">
        <v>8546.7870000000003</v>
      </c>
      <c r="BC5" s="25">
        <v>8386.137999999999</v>
      </c>
      <c r="BD5" s="25">
        <v>8245.8430000000008</v>
      </c>
      <c r="BE5" s="25">
        <v>8208.4939999999988</v>
      </c>
      <c r="BF5" s="25">
        <v>8060.116</v>
      </c>
      <c r="BG5" s="25">
        <v>7937.2939999999999</v>
      </c>
      <c r="BH5" s="25">
        <v>8034.2809999999999</v>
      </c>
      <c r="BI5" s="25">
        <v>7874.6139999999996</v>
      </c>
      <c r="BJ5" s="25">
        <v>7898.6880000000001</v>
      </c>
      <c r="BK5" s="25">
        <v>7811.8580000000002</v>
      </c>
      <c r="BL5" s="25">
        <v>7894.0129999999999</v>
      </c>
      <c r="BM5" s="25">
        <v>7675.9840000000004</v>
      </c>
      <c r="BN5" s="25">
        <v>8027.4369999999999</v>
      </c>
      <c r="BO5" s="25">
        <v>8115.8190000000004</v>
      </c>
      <c r="BP5" s="25">
        <v>8254.4140000000007</v>
      </c>
      <c r="BQ5" s="25">
        <v>8337.8770000000004</v>
      </c>
      <c r="BR5" s="25">
        <v>8436.8260000000009</v>
      </c>
      <c r="BS5" s="25">
        <v>8466.9750000000004</v>
      </c>
      <c r="BT5" s="25">
        <v>8484.1460000000006</v>
      </c>
      <c r="BU5" s="25">
        <v>8455.2910000000011</v>
      </c>
      <c r="BV5" s="25">
        <v>8394.8559999999998</v>
      </c>
      <c r="BW5" s="25">
        <v>8396.509</v>
      </c>
      <c r="BX5" s="25">
        <v>8352.6110000000008</v>
      </c>
      <c r="BY5" s="25">
        <v>8287.8970000000008</v>
      </c>
      <c r="BZ5" s="25">
        <v>8315.3149999999987</v>
      </c>
      <c r="CA5" s="25">
        <v>8246.9429999999993</v>
      </c>
      <c r="CB5" s="25">
        <v>8165.2430000000004</v>
      </c>
      <c r="CC5" s="25">
        <v>8111.0429999999997</v>
      </c>
      <c r="CD5" s="25">
        <v>8106.3720000000003</v>
      </c>
      <c r="CE5" s="25">
        <v>8040.2240000000002</v>
      </c>
      <c r="CF5" s="25">
        <v>7986.4570000000003</v>
      </c>
      <c r="CG5" s="25">
        <v>7930.0829999999996</v>
      </c>
      <c r="CH5" s="25">
        <v>7852.0889999999999</v>
      </c>
      <c r="CI5" s="25">
        <v>7764.4629999999997</v>
      </c>
      <c r="CJ5" s="25">
        <v>7621.1750000000002</v>
      </c>
      <c r="CK5" s="25">
        <v>7513.1629999999996</v>
      </c>
      <c r="CL5" s="25">
        <v>7576.7479999999996</v>
      </c>
      <c r="CM5" s="25">
        <v>7429.3109999999997</v>
      </c>
      <c r="CN5" s="25">
        <v>7278.05</v>
      </c>
      <c r="CO5" s="25">
        <v>7240.9549999999999</v>
      </c>
      <c r="CP5" s="25">
        <v>7267.3530000000001</v>
      </c>
      <c r="CQ5" s="25">
        <v>7152.085</v>
      </c>
      <c r="CR5" s="25">
        <v>7137.201</v>
      </c>
      <c r="CS5" s="25">
        <v>6723.7219999999998</v>
      </c>
      <c r="CT5" s="26"/>
      <c r="CU5" s="26"/>
      <c r="CV5" s="26"/>
      <c r="CW5" s="27"/>
      <c r="CX5" s="28">
        <f t="array" ref="CX5">SUMPRODUCT(B5:CW5*0.25)</f>
        <v>186399.92699999991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97.52</v>
      </c>
      <c r="C8" s="37">
        <v>96.55</v>
      </c>
      <c r="D8" s="37">
        <v>96.81</v>
      </c>
      <c r="E8" s="37">
        <v>96.15</v>
      </c>
      <c r="F8" s="37">
        <v>98.32</v>
      </c>
      <c r="G8" s="37">
        <v>99.11</v>
      </c>
      <c r="H8" s="37">
        <v>97.1</v>
      </c>
      <c r="I8" s="37">
        <v>96.84</v>
      </c>
      <c r="J8" s="37">
        <v>100</v>
      </c>
      <c r="K8" s="37">
        <v>99.12</v>
      </c>
      <c r="L8" s="37">
        <v>99.47</v>
      </c>
      <c r="M8" s="37">
        <v>99.58</v>
      </c>
      <c r="N8" s="37">
        <v>100</v>
      </c>
      <c r="O8" s="37">
        <v>99.79</v>
      </c>
      <c r="P8" s="37">
        <v>96.86</v>
      </c>
      <c r="Q8" s="37">
        <v>94.84</v>
      </c>
      <c r="R8" s="37">
        <v>97.34</v>
      </c>
      <c r="S8" s="37">
        <v>93.84</v>
      </c>
      <c r="T8" s="37">
        <v>93.94</v>
      </c>
      <c r="U8" s="37">
        <v>94.1</v>
      </c>
      <c r="V8" s="37">
        <v>98.05</v>
      </c>
      <c r="W8" s="37">
        <v>98.23</v>
      </c>
      <c r="X8" s="37">
        <v>99.13</v>
      </c>
      <c r="Y8" s="37">
        <v>99.99</v>
      </c>
      <c r="Z8" s="37">
        <v>93.82</v>
      </c>
      <c r="AA8" s="37">
        <v>96.12</v>
      </c>
      <c r="AB8" s="37">
        <v>100</v>
      </c>
      <c r="AC8" s="37">
        <v>100</v>
      </c>
      <c r="AD8" s="37">
        <v>95.84</v>
      </c>
      <c r="AE8" s="37">
        <v>100</v>
      </c>
      <c r="AF8" s="37">
        <v>95.11</v>
      </c>
      <c r="AG8" s="37">
        <v>81.510000000000005</v>
      </c>
      <c r="AH8" s="37">
        <v>45</v>
      </c>
      <c r="AI8" s="37">
        <v>0.01</v>
      </c>
      <c r="AJ8" s="37">
        <v>0.01</v>
      </c>
      <c r="AK8" s="37">
        <v>45</v>
      </c>
      <c r="AL8" s="37">
        <v>100</v>
      </c>
      <c r="AM8" s="37">
        <v>83.43</v>
      </c>
      <c r="AN8" s="37">
        <v>80</v>
      </c>
      <c r="AO8" s="37">
        <v>10.23</v>
      </c>
      <c r="AP8" s="37">
        <v>65.849999999999994</v>
      </c>
      <c r="AQ8" s="37">
        <v>10.220000000000001</v>
      </c>
      <c r="AR8" s="37">
        <v>5.1100000000000003</v>
      </c>
      <c r="AS8" s="37">
        <v>2.9</v>
      </c>
      <c r="AT8" s="37">
        <v>27</v>
      </c>
      <c r="AU8" s="37">
        <v>13.8</v>
      </c>
      <c r="AV8" s="37">
        <v>12.77</v>
      </c>
      <c r="AW8" s="37">
        <v>8.44</v>
      </c>
      <c r="AX8" s="37">
        <v>0.01</v>
      </c>
      <c r="AY8" s="37">
        <v>0.01</v>
      </c>
      <c r="AZ8" s="37">
        <v>3</v>
      </c>
      <c r="BA8" s="37">
        <v>31.77</v>
      </c>
      <c r="BB8" s="37">
        <v>0.2</v>
      </c>
      <c r="BC8" s="37">
        <v>8.44</v>
      </c>
      <c r="BD8" s="37">
        <v>71.58</v>
      </c>
      <c r="BE8" s="37">
        <v>38.75</v>
      </c>
      <c r="BF8" s="37">
        <v>91.94</v>
      </c>
      <c r="BG8" s="37">
        <v>101.97</v>
      </c>
      <c r="BH8" s="37">
        <v>102.81</v>
      </c>
      <c r="BI8" s="37">
        <v>105.81</v>
      </c>
      <c r="BJ8" s="37">
        <v>96.12</v>
      </c>
      <c r="BK8" s="37">
        <v>103.68</v>
      </c>
      <c r="BL8" s="37">
        <v>107.04</v>
      </c>
      <c r="BM8" s="37">
        <v>115.14</v>
      </c>
      <c r="BN8" s="37">
        <v>98.77</v>
      </c>
      <c r="BO8" s="37">
        <v>108.78</v>
      </c>
      <c r="BP8" s="37">
        <v>105.45</v>
      </c>
      <c r="BQ8" s="37">
        <v>127.28</v>
      </c>
      <c r="BR8" s="37">
        <v>124.41</v>
      </c>
      <c r="BS8" s="37">
        <v>129.75</v>
      </c>
      <c r="BT8" s="37">
        <v>134.57</v>
      </c>
      <c r="BU8" s="37">
        <v>137.01</v>
      </c>
      <c r="BV8" s="37">
        <v>131.47</v>
      </c>
      <c r="BW8" s="37">
        <v>134.68</v>
      </c>
      <c r="BX8" s="37">
        <v>132.55000000000001</v>
      </c>
      <c r="BY8" s="37">
        <v>129.84</v>
      </c>
      <c r="BZ8" s="37">
        <v>132.96</v>
      </c>
      <c r="CA8" s="37">
        <v>129.85</v>
      </c>
      <c r="CB8" s="37">
        <v>125.45</v>
      </c>
      <c r="CC8" s="37">
        <v>120.93</v>
      </c>
      <c r="CD8" s="37">
        <v>128.82</v>
      </c>
      <c r="CE8" s="37">
        <v>126.3</v>
      </c>
      <c r="CF8" s="37">
        <v>122.38</v>
      </c>
      <c r="CG8" s="37">
        <v>113.86</v>
      </c>
      <c r="CH8" s="37">
        <v>118.34</v>
      </c>
      <c r="CI8" s="37">
        <v>110.87</v>
      </c>
      <c r="CJ8" s="37">
        <v>109.41</v>
      </c>
      <c r="CK8" s="37">
        <v>105.33</v>
      </c>
      <c r="CL8" s="37">
        <v>118.29</v>
      </c>
      <c r="CM8" s="37">
        <v>108.34</v>
      </c>
      <c r="CN8" s="37">
        <v>104.14</v>
      </c>
      <c r="CO8" s="37">
        <v>102.04</v>
      </c>
      <c r="CP8" s="37">
        <v>108.41</v>
      </c>
      <c r="CQ8" s="37">
        <v>101.71</v>
      </c>
      <c r="CR8" s="37">
        <v>100.28</v>
      </c>
      <c r="CS8" s="37">
        <v>95.1</v>
      </c>
      <c r="CT8" s="38"/>
      <c r="CU8" s="38"/>
      <c r="CV8" s="38"/>
      <c r="CW8" s="39"/>
      <c r="CX8" s="40">
        <f>IF(SUM(B8:CW8)&lt;&gt;0,AVERAGEIF(B8:CW8,"&lt;&gt;"""),"")</f>
        <v>87.192604166666683</v>
      </c>
    </row>
    <row r="9" spans="1:102" ht="24.95" customHeight="1" thickBot="1" x14ac:dyDescent="0.25">
      <c r="A9" s="41" t="s">
        <v>6</v>
      </c>
      <c r="B9" s="42">
        <v>96.757499999999993</v>
      </c>
      <c r="C9" s="43">
        <v>96.757499999999993</v>
      </c>
      <c r="D9" s="43">
        <v>96.757499999999993</v>
      </c>
      <c r="E9" s="43">
        <v>96.757499999999993</v>
      </c>
      <c r="F9" s="43">
        <v>97.842500000000001</v>
      </c>
      <c r="G9" s="43">
        <v>97.842500000000001</v>
      </c>
      <c r="H9" s="43">
        <v>97.842500000000001</v>
      </c>
      <c r="I9" s="43">
        <v>97.842500000000001</v>
      </c>
      <c r="J9" s="43">
        <v>99.542500000000004</v>
      </c>
      <c r="K9" s="43">
        <v>99.542500000000004</v>
      </c>
      <c r="L9" s="43">
        <v>99.542500000000004</v>
      </c>
      <c r="M9" s="43">
        <v>99.542500000000004</v>
      </c>
      <c r="N9" s="43">
        <v>97.872500000000002</v>
      </c>
      <c r="O9" s="43">
        <v>97.872500000000002</v>
      </c>
      <c r="P9" s="43">
        <v>97.872500000000002</v>
      </c>
      <c r="Q9" s="43">
        <v>97.872500000000002</v>
      </c>
      <c r="R9" s="43">
        <v>94.805000000000007</v>
      </c>
      <c r="S9" s="43">
        <v>94.805000000000007</v>
      </c>
      <c r="T9" s="43">
        <v>94.805000000000007</v>
      </c>
      <c r="U9" s="43">
        <v>94.805000000000007</v>
      </c>
      <c r="V9" s="43">
        <v>98.85</v>
      </c>
      <c r="W9" s="43">
        <v>98.85</v>
      </c>
      <c r="X9" s="43">
        <v>98.85</v>
      </c>
      <c r="Y9" s="43">
        <v>98.85</v>
      </c>
      <c r="Z9" s="43">
        <v>97.484999999999999</v>
      </c>
      <c r="AA9" s="43">
        <v>97.484999999999999</v>
      </c>
      <c r="AB9" s="43">
        <v>97.484999999999999</v>
      </c>
      <c r="AC9" s="43">
        <v>97.484999999999999</v>
      </c>
      <c r="AD9" s="43">
        <v>93.114999999999995</v>
      </c>
      <c r="AE9" s="43">
        <v>93.114999999999995</v>
      </c>
      <c r="AF9" s="43">
        <v>93.114999999999995</v>
      </c>
      <c r="AG9" s="43">
        <v>93.114999999999995</v>
      </c>
      <c r="AH9" s="43">
        <v>22.504999999999999</v>
      </c>
      <c r="AI9" s="43">
        <v>22.504999999999999</v>
      </c>
      <c r="AJ9" s="43">
        <v>22.504999999999999</v>
      </c>
      <c r="AK9" s="43">
        <v>22.504999999999999</v>
      </c>
      <c r="AL9" s="43">
        <v>68.415000000000006</v>
      </c>
      <c r="AM9" s="43">
        <v>68.415000000000006</v>
      </c>
      <c r="AN9" s="43">
        <v>68.415000000000006</v>
      </c>
      <c r="AO9" s="43">
        <v>68.415000000000006</v>
      </c>
      <c r="AP9" s="43">
        <v>21.02</v>
      </c>
      <c r="AQ9" s="43">
        <v>21.02</v>
      </c>
      <c r="AR9" s="43">
        <v>21.02</v>
      </c>
      <c r="AS9" s="43">
        <v>21.02</v>
      </c>
      <c r="AT9" s="43">
        <v>15.5025</v>
      </c>
      <c r="AU9" s="43">
        <v>15.5025</v>
      </c>
      <c r="AV9" s="43">
        <v>15.5025</v>
      </c>
      <c r="AW9" s="43">
        <v>15.5025</v>
      </c>
      <c r="AX9" s="43">
        <v>8.6974999999999998</v>
      </c>
      <c r="AY9" s="43">
        <v>8.6974999999999998</v>
      </c>
      <c r="AZ9" s="43">
        <v>8.6974999999999998</v>
      </c>
      <c r="BA9" s="43">
        <v>8.6974999999999998</v>
      </c>
      <c r="BB9" s="43">
        <v>29.7425</v>
      </c>
      <c r="BC9" s="43">
        <v>29.7425</v>
      </c>
      <c r="BD9" s="43">
        <v>29.7425</v>
      </c>
      <c r="BE9" s="43">
        <v>29.7425</v>
      </c>
      <c r="BF9" s="43">
        <v>100.63249999999999</v>
      </c>
      <c r="BG9" s="43">
        <v>100.63249999999999</v>
      </c>
      <c r="BH9" s="43">
        <v>100.63249999999999</v>
      </c>
      <c r="BI9" s="43">
        <v>100.63249999999999</v>
      </c>
      <c r="BJ9" s="43">
        <v>105.495</v>
      </c>
      <c r="BK9" s="43">
        <v>105.495</v>
      </c>
      <c r="BL9" s="43">
        <v>105.495</v>
      </c>
      <c r="BM9" s="43">
        <v>105.495</v>
      </c>
      <c r="BN9" s="43">
        <v>110.07</v>
      </c>
      <c r="BO9" s="43">
        <v>110.07</v>
      </c>
      <c r="BP9" s="43">
        <v>110.07</v>
      </c>
      <c r="BQ9" s="43">
        <v>110.07</v>
      </c>
      <c r="BR9" s="43">
        <v>131.435</v>
      </c>
      <c r="BS9" s="43">
        <v>131.435</v>
      </c>
      <c r="BT9" s="43">
        <v>131.435</v>
      </c>
      <c r="BU9" s="43">
        <v>131.435</v>
      </c>
      <c r="BV9" s="43">
        <v>132.13499999999999</v>
      </c>
      <c r="BW9" s="43">
        <v>132.13499999999999</v>
      </c>
      <c r="BX9" s="43">
        <v>132.13499999999999</v>
      </c>
      <c r="BY9" s="43">
        <v>132.13499999999999</v>
      </c>
      <c r="BZ9" s="43">
        <v>127.2975</v>
      </c>
      <c r="CA9" s="43">
        <v>127.2975</v>
      </c>
      <c r="CB9" s="43">
        <v>127.2975</v>
      </c>
      <c r="CC9" s="43">
        <v>127.2975</v>
      </c>
      <c r="CD9" s="43">
        <v>122.84</v>
      </c>
      <c r="CE9" s="43">
        <v>122.84</v>
      </c>
      <c r="CF9" s="43">
        <v>122.84</v>
      </c>
      <c r="CG9" s="43">
        <v>122.84</v>
      </c>
      <c r="CH9" s="43">
        <v>110.9875</v>
      </c>
      <c r="CI9" s="43">
        <v>110.9875</v>
      </c>
      <c r="CJ9" s="43">
        <v>110.9875</v>
      </c>
      <c r="CK9" s="43">
        <v>110.9875</v>
      </c>
      <c r="CL9" s="43">
        <v>108.2025</v>
      </c>
      <c r="CM9" s="43">
        <v>108.2025</v>
      </c>
      <c r="CN9" s="43">
        <v>108.2025</v>
      </c>
      <c r="CO9" s="43">
        <v>108.2025</v>
      </c>
      <c r="CP9" s="43">
        <v>101.375</v>
      </c>
      <c r="CQ9" s="43">
        <v>101.375</v>
      </c>
      <c r="CR9" s="43">
        <v>101.375</v>
      </c>
      <c r="CS9" s="43">
        <v>101.375</v>
      </c>
      <c r="CT9" s="44"/>
      <c r="CU9" s="44"/>
      <c r="CV9" s="44"/>
      <c r="CW9" s="45"/>
      <c r="CX9" s="46">
        <f>IF(SUM(B9:CW9)&lt;&gt;0,AVERAGEIF(B9:CW9,"&lt;&gt;"""),"")</f>
        <v>87.192604166666683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55</v>
      </c>
      <c r="AB15" s="71">
        <v>54.183999999999997</v>
      </c>
      <c r="AC15" s="71">
        <v>52.847999999999999</v>
      </c>
      <c r="AD15" s="71">
        <v>50.835999999999999</v>
      </c>
      <c r="AE15" s="71">
        <v>48.515999999999998</v>
      </c>
      <c r="AF15" s="71">
        <v>46.204000000000001</v>
      </c>
      <c r="AG15" s="71">
        <v>44.027999999999999</v>
      </c>
      <c r="AH15" s="71">
        <v>41.968000000000004</v>
      </c>
      <c r="AI15" s="71">
        <v>39.944000000000003</v>
      </c>
      <c r="AJ15" s="71">
        <v>37.868000000000002</v>
      </c>
      <c r="AK15" s="71">
        <v>35.707999999999998</v>
      </c>
      <c r="AL15" s="71">
        <v>33.56</v>
      </c>
      <c r="AM15" s="71">
        <v>31.611999999999998</v>
      </c>
      <c r="AN15" s="71">
        <v>28.68</v>
      </c>
      <c r="AO15" s="71">
        <v>23.372</v>
      </c>
      <c r="AP15" s="71">
        <v>16.404</v>
      </c>
      <c r="AQ15" s="71">
        <v>11.116</v>
      </c>
      <c r="AR15" s="71">
        <v>8.3439999999999994</v>
      </c>
      <c r="AS15" s="71">
        <v>6.7759999999999998</v>
      </c>
      <c r="AT15" s="71">
        <v>5.3120000000000003</v>
      </c>
      <c r="AU15" s="71">
        <v>4.2279999999999998</v>
      </c>
      <c r="AV15" s="71">
        <v>3.476</v>
      </c>
      <c r="AW15" s="71">
        <v>2.8239999999999998</v>
      </c>
      <c r="AX15" s="71">
        <v>2.38</v>
      </c>
      <c r="AY15" s="71">
        <v>2.4279999999999999</v>
      </c>
      <c r="AZ15" s="71">
        <v>3.6960000000000002</v>
      </c>
      <c r="BA15" s="71">
        <v>6.62</v>
      </c>
      <c r="BB15" s="71">
        <v>10.616</v>
      </c>
      <c r="BC15" s="71">
        <v>14.116</v>
      </c>
      <c r="BD15" s="71">
        <v>16.803999999999998</v>
      </c>
      <c r="BE15" s="71">
        <v>19.251999999999999</v>
      </c>
      <c r="BF15" s="71">
        <v>21.963999999999999</v>
      </c>
      <c r="BG15" s="71">
        <v>24.84</v>
      </c>
      <c r="BH15" s="71">
        <v>28.256</v>
      </c>
      <c r="BI15" s="71">
        <v>32.555999999999997</v>
      </c>
      <c r="BJ15" s="71">
        <v>37.344000000000001</v>
      </c>
      <c r="BK15" s="71">
        <v>41.396000000000001</v>
      </c>
      <c r="BL15" s="71">
        <v>44.676000000000002</v>
      </c>
      <c r="BM15" s="71">
        <v>47.783999999999999</v>
      </c>
      <c r="BN15" s="71">
        <v>50.816000000000003</v>
      </c>
      <c r="BO15" s="71">
        <v>53.024000000000001</v>
      </c>
      <c r="BP15" s="71">
        <v>54.247999999999998</v>
      </c>
      <c r="BQ15" s="71">
        <v>55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1041.4059999999999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55</v>
      </c>
      <c r="AB17" s="77">
        <f t="shared" si="0"/>
        <v>54.183999999999997</v>
      </c>
      <c r="AC17" s="77">
        <f t="shared" si="0"/>
        <v>52.847999999999999</v>
      </c>
      <c r="AD17" s="77">
        <f t="shared" si="0"/>
        <v>50.835999999999999</v>
      </c>
      <c r="AE17" s="77">
        <f t="shared" si="0"/>
        <v>48.515999999999998</v>
      </c>
      <c r="AF17" s="77">
        <f t="shared" si="0"/>
        <v>46.204000000000001</v>
      </c>
      <c r="AG17" s="77">
        <f t="shared" si="0"/>
        <v>44.027999999999999</v>
      </c>
      <c r="AH17" s="77">
        <f t="shared" si="0"/>
        <v>41.968000000000004</v>
      </c>
      <c r="AI17" s="77">
        <f t="shared" si="0"/>
        <v>39.944000000000003</v>
      </c>
      <c r="AJ17" s="77">
        <f t="shared" si="0"/>
        <v>37.868000000000002</v>
      </c>
      <c r="AK17" s="77">
        <f t="shared" si="0"/>
        <v>35.707999999999998</v>
      </c>
      <c r="AL17" s="77">
        <f t="shared" si="0"/>
        <v>33.56</v>
      </c>
      <c r="AM17" s="77">
        <f t="shared" si="0"/>
        <v>31.611999999999998</v>
      </c>
      <c r="AN17" s="77">
        <f t="shared" si="0"/>
        <v>28.68</v>
      </c>
      <c r="AO17" s="77">
        <f t="shared" si="0"/>
        <v>23.372</v>
      </c>
      <c r="AP17" s="77">
        <f t="shared" si="0"/>
        <v>16.404</v>
      </c>
      <c r="AQ17" s="77">
        <f t="shared" si="0"/>
        <v>11.116</v>
      </c>
      <c r="AR17" s="77">
        <f t="shared" si="0"/>
        <v>8.3439999999999994</v>
      </c>
      <c r="AS17" s="77">
        <f t="shared" si="0"/>
        <v>6.7759999999999998</v>
      </c>
      <c r="AT17" s="77">
        <f t="shared" si="0"/>
        <v>5.3120000000000003</v>
      </c>
      <c r="AU17" s="77">
        <f t="shared" si="0"/>
        <v>4.2279999999999998</v>
      </c>
      <c r="AV17" s="77">
        <f t="shared" si="0"/>
        <v>3.476</v>
      </c>
      <c r="AW17" s="77">
        <f t="shared" si="0"/>
        <v>2.8239999999999998</v>
      </c>
      <c r="AX17" s="77">
        <f t="shared" si="0"/>
        <v>2.38</v>
      </c>
      <c r="AY17" s="77">
        <f t="shared" si="0"/>
        <v>2.4279999999999999</v>
      </c>
      <c r="AZ17" s="77">
        <f t="shared" si="0"/>
        <v>3.6960000000000002</v>
      </c>
      <c r="BA17" s="77">
        <f t="shared" si="0"/>
        <v>6.62</v>
      </c>
      <c r="BB17" s="77">
        <f t="shared" si="0"/>
        <v>10.616</v>
      </c>
      <c r="BC17" s="77">
        <f t="shared" si="0"/>
        <v>14.116</v>
      </c>
      <c r="BD17" s="77">
        <f t="shared" si="0"/>
        <v>16.803999999999998</v>
      </c>
      <c r="BE17" s="77">
        <f t="shared" si="0"/>
        <v>19.251999999999999</v>
      </c>
      <c r="BF17" s="77">
        <f t="shared" si="0"/>
        <v>21.963999999999999</v>
      </c>
      <c r="BG17" s="77">
        <f t="shared" si="0"/>
        <v>24.84</v>
      </c>
      <c r="BH17" s="77">
        <f t="shared" si="0"/>
        <v>28.256</v>
      </c>
      <c r="BI17" s="77">
        <f t="shared" si="0"/>
        <v>32.555999999999997</v>
      </c>
      <c r="BJ17" s="77">
        <f t="shared" si="0"/>
        <v>37.344000000000001</v>
      </c>
      <c r="BK17" s="77">
        <f t="shared" si="0"/>
        <v>41.396000000000001</v>
      </c>
      <c r="BL17" s="77">
        <f t="shared" si="0"/>
        <v>44.676000000000002</v>
      </c>
      <c r="BM17" s="77">
        <f t="shared" si="0"/>
        <v>47.783999999999999</v>
      </c>
      <c r="BN17" s="77">
        <f t="shared" si="0"/>
        <v>50.816000000000003</v>
      </c>
      <c r="BO17" s="77">
        <f t="shared" ref="BO17:CW17" si="1">SUM(BO11:BO16)</f>
        <v>53.024000000000001</v>
      </c>
      <c r="BP17" s="77">
        <f t="shared" si="1"/>
        <v>54.247999999999998</v>
      </c>
      <c r="BQ17" s="77">
        <f t="shared" si="1"/>
        <v>55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1041.4059999999999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879.91300000000001</v>
      </c>
      <c r="C20" s="88">
        <v>880.01699999999994</v>
      </c>
      <c r="D20" s="88">
        <v>880.73300000000006</v>
      </c>
      <c r="E20" s="88">
        <v>879.08799999999985</v>
      </c>
      <c r="F20" s="88">
        <v>879.81</v>
      </c>
      <c r="G20" s="88">
        <v>880.08699999999999</v>
      </c>
      <c r="H20" s="88">
        <v>879.91599999999994</v>
      </c>
      <c r="I20" s="88">
        <v>879.04699999999991</v>
      </c>
      <c r="J20" s="88">
        <v>875.09699999999998</v>
      </c>
      <c r="K20" s="88">
        <v>875.42099999999994</v>
      </c>
      <c r="L20" s="88">
        <v>876.1629999999999</v>
      </c>
      <c r="M20" s="88">
        <v>875.83799999999997</v>
      </c>
      <c r="N20" s="88">
        <v>877.41700000000003</v>
      </c>
      <c r="O20" s="88">
        <v>877.01599999999996</v>
      </c>
      <c r="P20" s="88">
        <v>878.01800000000003</v>
      </c>
      <c r="Q20" s="88">
        <v>877.81099999999992</v>
      </c>
      <c r="R20" s="88">
        <v>879.74499999999989</v>
      </c>
      <c r="S20" s="88">
        <v>879.44600000000003</v>
      </c>
      <c r="T20" s="88">
        <v>879.024</v>
      </c>
      <c r="U20" s="88">
        <v>879.53000000000009</v>
      </c>
      <c r="V20" s="88">
        <v>876.399</v>
      </c>
      <c r="W20" s="88">
        <v>875.18799999999999</v>
      </c>
      <c r="X20" s="88">
        <v>873.44500000000005</v>
      </c>
      <c r="Y20" s="88">
        <v>872.58699999999999</v>
      </c>
      <c r="Z20" s="88">
        <v>881.07299999999998</v>
      </c>
      <c r="AA20" s="88">
        <v>880.37400000000002</v>
      </c>
      <c r="AB20" s="88">
        <v>880.02200000000005</v>
      </c>
      <c r="AC20" s="88">
        <v>880.26700000000005</v>
      </c>
      <c r="AD20" s="88">
        <v>859.904</v>
      </c>
      <c r="AE20" s="88">
        <v>859.33699999999999</v>
      </c>
      <c r="AF20" s="88">
        <v>858.14800000000014</v>
      </c>
      <c r="AG20" s="88">
        <v>859.255</v>
      </c>
      <c r="AH20" s="88">
        <v>832.18400000000008</v>
      </c>
      <c r="AI20" s="88">
        <v>832.8309999999999</v>
      </c>
      <c r="AJ20" s="88">
        <v>831.38</v>
      </c>
      <c r="AK20" s="88">
        <v>831.38300000000004</v>
      </c>
      <c r="AL20" s="88">
        <v>840.58899999999994</v>
      </c>
      <c r="AM20" s="88">
        <v>840.04699999999991</v>
      </c>
      <c r="AN20" s="88">
        <v>839.22699999999998</v>
      </c>
      <c r="AO20" s="88">
        <v>847.17900000000009</v>
      </c>
      <c r="AP20" s="88">
        <v>852.298</v>
      </c>
      <c r="AQ20" s="88">
        <v>853.274</v>
      </c>
      <c r="AR20" s="88">
        <v>851.91499999999996</v>
      </c>
      <c r="AS20" s="88">
        <v>852.11</v>
      </c>
      <c r="AT20" s="88">
        <v>840.97799999999995</v>
      </c>
      <c r="AU20" s="88">
        <v>848.39199999999994</v>
      </c>
      <c r="AV20" s="88">
        <v>849.23799999999994</v>
      </c>
      <c r="AW20" s="88">
        <v>848.27299999999991</v>
      </c>
      <c r="AX20" s="88">
        <v>789.41000000000008</v>
      </c>
      <c r="AY20" s="88">
        <v>789.44099999999992</v>
      </c>
      <c r="AZ20" s="88">
        <v>789.29599999999994</v>
      </c>
      <c r="BA20" s="88">
        <v>780.72</v>
      </c>
      <c r="BB20" s="88">
        <v>793.87000000000012</v>
      </c>
      <c r="BC20" s="88">
        <v>793.29300000000001</v>
      </c>
      <c r="BD20" s="88">
        <v>787.91800000000001</v>
      </c>
      <c r="BE20" s="88">
        <v>795.82100000000003</v>
      </c>
      <c r="BF20" s="88">
        <v>760.15599999999995</v>
      </c>
      <c r="BG20" s="88">
        <v>760.02800000000013</v>
      </c>
      <c r="BH20" s="88">
        <v>752.06700000000001</v>
      </c>
      <c r="BI20" s="88">
        <v>753.048</v>
      </c>
      <c r="BJ20" s="88">
        <v>766.84300000000007</v>
      </c>
      <c r="BK20" s="88">
        <v>767.46699999999998</v>
      </c>
      <c r="BL20" s="88">
        <v>767.19899999999996</v>
      </c>
      <c r="BM20" s="88">
        <v>767.46300000000008</v>
      </c>
      <c r="BN20" s="88">
        <v>675.69500000000005</v>
      </c>
      <c r="BO20" s="88">
        <v>675.55100000000004</v>
      </c>
      <c r="BP20" s="88">
        <v>677.17100000000005</v>
      </c>
      <c r="BQ20" s="88">
        <v>675.851</v>
      </c>
      <c r="BR20" s="88">
        <v>674.21500000000003</v>
      </c>
      <c r="BS20" s="88">
        <v>674.1400000000001</v>
      </c>
      <c r="BT20" s="88">
        <v>674.15700000000004</v>
      </c>
      <c r="BU20" s="88">
        <v>673.87400000000002</v>
      </c>
      <c r="BV20" s="88">
        <v>668.05</v>
      </c>
      <c r="BW20" s="88">
        <v>667.56400000000008</v>
      </c>
      <c r="BX20" s="88">
        <v>666.84800000000007</v>
      </c>
      <c r="BY20" s="88">
        <v>667.46300000000008</v>
      </c>
      <c r="BZ20" s="88">
        <v>667.82</v>
      </c>
      <c r="CA20" s="88">
        <v>668.84699999999998</v>
      </c>
      <c r="CB20" s="88">
        <v>669.60599999999999</v>
      </c>
      <c r="CC20" s="88">
        <v>668.97900000000004</v>
      </c>
      <c r="CD20" s="88">
        <v>744.024</v>
      </c>
      <c r="CE20" s="88">
        <v>745.64699999999993</v>
      </c>
      <c r="CF20" s="88">
        <v>744.15899999999999</v>
      </c>
      <c r="CG20" s="88">
        <v>743.24300000000005</v>
      </c>
      <c r="CH20" s="88">
        <v>764.92100000000005</v>
      </c>
      <c r="CI20" s="88">
        <v>764.37599999999998</v>
      </c>
      <c r="CJ20" s="88">
        <v>765.16099999999994</v>
      </c>
      <c r="CK20" s="88">
        <v>763.44200000000001</v>
      </c>
      <c r="CL20" s="88">
        <v>814.447</v>
      </c>
      <c r="CM20" s="88">
        <v>815.06799999999998</v>
      </c>
      <c r="CN20" s="88">
        <v>815.62</v>
      </c>
      <c r="CO20" s="88">
        <v>815.125</v>
      </c>
      <c r="CP20" s="88">
        <v>812.94499999999994</v>
      </c>
      <c r="CQ20" s="88">
        <v>812.7600000000001</v>
      </c>
      <c r="CR20" s="88">
        <v>813.65200000000004</v>
      </c>
      <c r="CS20" s="88">
        <v>813.58600000000001</v>
      </c>
      <c r="CT20" s="89"/>
      <c r="CU20" s="89"/>
      <c r="CV20" s="89"/>
      <c r="CW20" s="90"/>
      <c r="CX20" s="91">
        <f t="array" ref="CX20">SUMPRODUCT(B20:CW20*0.25)</f>
        <v>19306.120250000004</v>
      </c>
    </row>
    <row r="21" spans="1:102" ht="24.95" customHeight="1" x14ac:dyDescent="0.2">
      <c r="A21" s="92" t="s">
        <v>17</v>
      </c>
      <c r="B21" s="93">
        <v>831.29100000000005</v>
      </c>
      <c r="C21" s="94">
        <v>827.39699999999982</v>
      </c>
      <c r="D21" s="94">
        <v>825.35199999999998</v>
      </c>
      <c r="E21" s="94">
        <v>822.93499999999995</v>
      </c>
      <c r="F21" s="94">
        <v>814.25800000000015</v>
      </c>
      <c r="G21" s="94">
        <v>812.60199999999998</v>
      </c>
      <c r="H21" s="94">
        <v>810.9380000000001</v>
      </c>
      <c r="I21" s="94">
        <v>809.92899999999986</v>
      </c>
      <c r="J21" s="94">
        <v>802.95900000000006</v>
      </c>
      <c r="K21" s="94">
        <v>803.22199999999998</v>
      </c>
      <c r="L21" s="94">
        <v>800.16699999999992</v>
      </c>
      <c r="M21" s="94">
        <v>797.29899999999998</v>
      </c>
      <c r="N21" s="94">
        <v>798.51099999999997</v>
      </c>
      <c r="O21" s="94">
        <v>798.678</v>
      </c>
      <c r="P21" s="94">
        <v>798.80500000000018</v>
      </c>
      <c r="Q21" s="94">
        <v>798.07699999999988</v>
      </c>
      <c r="R21" s="94">
        <v>805.07500000000005</v>
      </c>
      <c r="S21" s="94">
        <v>801.81799999999998</v>
      </c>
      <c r="T21" s="94">
        <v>799.86099999999988</v>
      </c>
      <c r="U21" s="94">
        <v>799.9559999999999</v>
      </c>
      <c r="V21" s="94">
        <v>814.928</v>
      </c>
      <c r="W21" s="94">
        <v>817.654</v>
      </c>
      <c r="X21" s="94">
        <v>816.5100000000001</v>
      </c>
      <c r="Y21" s="94">
        <v>817.67</v>
      </c>
      <c r="Z21" s="94">
        <v>831.63799999999992</v>
      </c>
      <c r="AA21" s="94">
        <v>834.41499999999996</v>
      </c>
      <c r="AB21" s="94">
        <v>830.44500000000016</v>
      </c>
      <c r="AC21" s="94">
        <v>829.09199999999987</v>
      </c>
      <c r="AD21" s="94">
        <v>834.274</v>
      </c>
      <c r="AE21" s="94">
        <v>831.07500000000005</v>
      </c>
      <c r="AF21" s="94">
        <v>825.54800000000012</v>
      </c>
      <c r="AG21" s="94">
        <v>824.31600000000003</v>
      </c>
      <c r="AH21" s="94">
        <v>815.26800000000014</v>
      </c>
      <c r="AI21" s="94">
        <v>847.08800000000008</v>
      </c>
      <c r="AJ21" s="94">
        <v>837.51599999999985</v>
      </c>
      <c r="AK21" s="94">
        <v>797.822</v>
      </c>
      <c r="AL21" s="94">
        <v>765.29399999999998</v>
      </c>
      <c r="AM21" s="94">
        <v>764.322</v>
      </c>
      <c r="AN21" s="94">
        <v>767.69</v>
      </c>
      <c r="AO21" s="94">
        <v>801.62</v>
      </c>
      <c r="AP21" s="94">
        <v>738.81200000000001</v>
      </c>
      <c r="AQ21" s="94">
        <v>772.21799999999996</v>
      </c>
      <c r="AR21" s="94">
        <v>767.45300000000009</v>
      </c>
      <c r="AS21" s="94">
        <v>760.98399999999992</v>
      </c>
      <c r="AT21" s="94">
        <v>704.14800000000002</v>
      </c>
      <c r="AU21" s="94">
        <v>700.08199999999999</v>
      </c>
      <c r="AV21" s="94">
        <v>699.34100000000001</v>
      </c>
      <c r="AW21" s="94">
        <v>701.4319999999999</v>
      </c>
      <c r="AX21" s="94">
        <v>709.68299999999999</v>
      </c>
      <c r="AY21" s="94">
        <v>720.5</v>
      </c>
      <c r="AZ21" s="94">
        <v>712.99300000000005</v>
      </c>
      <c r="BA21" s="94">
        <v>718.45800000000008</v>
      </c>
      <c r="BB21" s="94">
        <v>774.51499999999999</v>
      </c>
      <c r="BC21" s="94">
        <v>776.26599999999996</v>
      </c>
      <c r="BD21" s="94">
        <v>739.46699999999998</v>
      </c>
      <c r="BE21" s="94">
        <v>751.66800000000001</v>
      </c>
      <c r="BF21" s="94">
        <v>781.86299999999994</v>
      </c>
      <c r="BG21" s="94">
        <v>787.73699999999997</v>
      </c>
      <c r="BH21" s="94">
        <v>790.97799999999995</v>
      </c>
      <c r="BI21" s="94">
        <v>791.02099999999996</v>
      </c>
      <c r="BJ21" s="94">
        <v>821.17200000000014</v>
      </c>
      <c r="BK21" s="94">
        <v>822.10199999999986</v>
      </c>
      <c r="BL21" s="94">
        <v>825.20700000000022</v>
      </c>
      <c r="BM21" s="94">
        <v>829.07</v>
      </c>
      <c r="BN21" s="94">
        <v>851.82299999999998</v>
      </c>
      <c r="BO21" s="94">
        <v>852.85500000000013</v>
      </c>
      <c r="BP21" s="94">
        <v>858.83199999999999</v>
      </c>
      <c r="BQ21" s="94">
        <v>862.72300000000007</v>
      </c>
      <c r="BR21" s="94">
        <v>875.77800000000002</v>
      </c>
      <c r="BS21" s="94">
        <v>874.36400000000015</v>
      </c>
      <c r="BT21" s="94">
        <v>872.01100000000008</v>
      </c>
      <c r="BU21" s="94">
        <v>871.99800000000016</v>
      </c>
      <c r="BV21" s="94">
        <v>871.45399999999995</v>
      </c>
      <c r="BW21" s="94">
        <v>875.4319999999999</v>
      </c>
      <c r="BX21" s="94">
        <v>873.55200000000002</v>
      </c>
      <c r="BY21" s="94">
        <v>872.40800000000002</v>
      </c>
      <c r="BZ21" s="94">
        <v>869.71600000000001</v>
      </c>
      <c r="CA21" s="94">
        <v>868.19100000000003</v>
      </c>
      <c r="CB21" s="94">
        <v>867.10500000000002</v>
      </c>
      <c r="CC21" s="94">
        <v>866.25599999999997</v>
      </c>
      <c r="CD21" s="94">
        <v>861.99499999999989</v>
      </c>
      <c r="CE21" s="94">
        <v>861.16499999999996</v>
      </c>
      <c r="CF21" s="94">
        <v>860.85299999999995</v>
      </c>
      <c r="CG21" s="94">
        <v>859.25499999999988</v>
      </c>
      <c r="CH21" s="94">
        <v>851.85299999999995</v>
      </c>
      <c r="CI21" s="94">
        <v>851.47699999999998</v>
      </c>
      <c r="CJ21" s="94">
        <v>852.88799999999992</v>
      </c>
      <c r="CK21" s="94">
        <v>851.54</v>
      </c>
      <c r="CL21" s="94">
        <v>841.50400000000002</v>
      </c>
      <c r="CM21" s="94">
        <v>841.48899999999992</v>
      </c>
      <c r="CN21" s="94">
        <v>841.09699999999987</v>
      </c>
      <c r="CO21" s="94">
        <v>838.85299999999995</v>
      </c>
      <c r="CP21" s="94">
        <v>827.92700000000002</v>
      </c>
      <c r="CQ21" s="94">
        <v>827.57699999999988</v>
      </c>
      <c r="CR21" s="94">
        <v>828.08500000000004</v>
      </c>
      <c r="CS21" s="94">
        <v>828.53100000000006</v>
      </c>
      <c r="CT21" s="95"/>
      <c r="CU21" s="95"/>
      <c r="CV21" s="95"/>
      <c r="CW21" s="96"/>
      <c r="CX21" s="97">
        <f t="array" ref="CX21">SUMPRODUCT(B21:CW21*0.25)</f>
        <v>19517.768000000004</v>
      </c>
    </row>
    <row r="22" spans="1:102" ht="24.95" customHeight="1" x14ac:dyDescent="0.2">
      <c r="A22" s="92" t="s">
        <v>18</v>
      </c>
      <c r="B22" s="98">
        <v>2735.232</v>
      </c>
      <c r="C22" s="99">
        <v>2687.8690000000001</v>
      </c>
      <c r="D22" s="99">
        <v>2650.9450000000002</v>
      </c>
      <c r="E22" s="99">
        <v>2629.7860000000001</v>
      </c>
      <c r="F22" s="99">
        <v>2627.6559999999999</v>
      </c>
      <c r="G22" s="99">
        <v>2618.4860000000003</v>
      </c>
      <c r="H22" s="99">
        <v>2590.8530000000005</v>
      </c>
      <c r="I22" s="99">
        <v>2556.5080000000003</v>
      </c>
      <c r="J22" s="99">
        <v>2511.1620000000003</v>
      </c>
      <c r="K22" s="99">
        <v>2476.0660000000003</v>
      </c>
      <c r="L22" s="99">
        <v>2445.3530000000005</v>
      </c>
      <c r="M22" s="99">
        <v>2420.7069999999999</v>
      </c>
      <c r="N22" s="99">
        <v>2397.0010000000002</v>
      </c>
      <c r="O22" s="99">
        <v>2374.3789999999999</v>
      </c>
      <c r="P22" s="99">
        <v>2382.105</v>
      </c>
      <c r="Q22" s="99">
        <v>2357.578</v>
      </c>
      <c r="R22" s="99">
        <v>2333.6809999999996</v>
      </c>
      <c r="S22" s="99">
        <v>2349.107</v>
      </c>
      <c r="T22" s="99">
        <v>2365.5639999999999</v>
      </c>
      <c r="U22" s="99">
        <v>2394.58</v>
      </c>
      <c r="V22" s="99">
        <v>2411.3589999999999</v>
      </c>
      <c r="W22" s="99">
        <v>2451.0060000000003</v>
      </c>
      <c r="X22" s="99">
        <v>2486.8310000000001</v>
      </c>
      <c r="Y22" s="99">
        <v>2512.6710000000003</v>
      </c>
      <c r="Z22" s="99">
        <v>2567.59</v>
      </c>
      <c r="AA22" s="99">
        <v>2603.819</v>
      </c>
      <c r="AB22" s="99">
        <v>2617.3760000000002</v>
      </c>
      <c r="AC22" s="99">
        <v>2676.6080000000002</v>
      </c>
      <c r="AD22" s="99">
        <v>2831.4339999999997</v>
      </c>
      <c r="AE22" s="99">
        <v>2892.5590000000002</v>
      </c>
      <c r="AF22" s="99">
        <v>3011.0919999999996</v>
      </c>
      <c r="AG22" s="99">
        <v>3120.0249999999996</v>
      </c>
      <c r="AH22" s="99">
        <v>3305.5680000000002</v>
      </c>
      <c r="AI22" s="99">
        <v>3419.4250000000006</v>
      </c>
      <c r="AJ22" s="99">
        <v>3512.4079999999999</v>
      </c>
      <c r="AK22" s="99">
        <v>3597.5539999999996</v>
      </c>
      <c r="AL22" s="99">
        <v>3637.5620000000004</v>
      </c>
      <c r="AM22" s="99">
        <v>3708.009</v>
      </c>
      <c r="AN22" s="99">
        <v>3772.4620000000004</v>
      </c>
      <c r="AO22" s="99">
        <v>3884.3250000000007</v>
      </c>
      <c r="AP22" s="99">
        <v>3880.2560000000003</v>
      </c>
      <c r="AQ22" s="99">
        <v>3987.346</v>
      </c>
      <c r="AR22" s="99">
        <v>4036.3680000000004</v>
      </c>
      <c r="AS22" s="99">
        <v>4102.1540000000005</v>
      </c>
      <c r="AT22" s="99">
        <v>4100.8500000000004</v>
      </c>
      <c r="AU22" s="99">
        <v>4184.6439999999993</v>
      </c>
      <c r="AV22" s="99">
        <v>4204.473</v>
      </c>
      <c r="AW22" s="99">
        <v>4204.5149999999994</v>
      </c>
      <c r="AX22" s="99">
        <v>4215.0910000000003</v>
      </c>
      <c r="AY22" s="99">
        <v>4172.3070000000007</v>
      </c>
      <c r="AZ22" s="99">
        <v>4106.7929999999997</v>
      </c>
      <c r="BA22" s="99">
        <v>4006.2750000000001</v>
      </c>
      <c r="BB22" s="99">
        <v>3947.7860000000001</v>
      </c>
      <c r="BC22" s="99">
        <v>3847.163</v>
      </c>
      <c r="BD22" s="99">
        <v>3701.4540000000002</v>
      </c>
      <c r="BE22" s="99">
        <v>3684.9530000000004</v>
      </c>
      <c r="BF22" s="99">
        <v>3575.7329999999997</v>
      </c>
      <c r="BG22" s="99">
        <v>3523.2890000000002</v>
      </c>
      <c r="BH22" s="99">
        <v>3473.38</v>
      </c>
      <c r="BI22" s="99">
        <v>3407.5889999999999</v>
      </c>
      <c r="BJ22" s="99">
        <v>3341.3290000000002</v>
      </c>
      <c r="BK22" s="99">
        <v>3311.7930000000001</v>
      </c>
      <c r="BL22" s="99">
        <v>3311.931</v>
      </c>
      <c r="BM22" s="99">
        <v>3336.1670000000004</v>
      </c>
      <c r="BN22" s="99">
        <v>3442.1030000000001</v>
      </c>
      <c r="BO22" s="99">
        <v>3519.3890000000001</v>
      </c>
      <c r="BP22" s="99">
        <v>3642.1630000000009</v>
      </c>
      <c r="BQ22" s="99">
        <v>3761.9030000000007</v>
      </c>
      <c r="BR22" s="99">
        <v>3979.933</v>
      </c>
      <c r="BS22" s="99">
        <v>4121.1710000000003</v>
      </c>
      <c r="BT22" s="99">
        <v>4229.9780000000001</v>
      </c>
      <c r="BU22" s="99">
        <v>4303.6189999999997</v>
      </c>
      <c r="BV22" s="99">
        <v>4343.351999999999</v>
      </c>
      <c r="BW22" s="99">
        <v>4328.8129999999992</v>
      </c>
      <c r="BX22" s="99">
        <v>4371.9110000000001</v>
      </c>
      <c r="BY22" s="99">
        <v>4375.9259999999995</v>
      </c>
      <c r="BZ22" s="99">
        <v>4375.0789999999988</v>
      </c>
      <c r="CA22" s="99">
        <v>4365.7049999999999</v>
      </c>
      <c r="CB22" s="99">
        <v>4340.232</v>
      </c>
      <c r="CC22" s="99">
        <v>4304.808</v>
      </c>
      <c r="CD22" s="99">
        <v>4244.9529999999995</v>
      </c>
      <c r="CE22" s="99">
        <v>4182.2120000000004</v>
      </c>
      <c r="CF22" s="99">
        <v>4107.3450000000003</v>
      </c>
      <c r="CG22" s="99">
        <v>4026.1850000000004</v>
      </c>
      <c r="CH22" s="99">
        <v>3900.2150000000001</v>
      </c>
      <c r="CI22" s="99">
        <v>3809.1100000000006</v>
      </c>
      <c r="CJ22" s="99">
        <v>3716.6260000000002</v>
      </c>
      <c r="CK22" s="99">
        <v>3622.181</v>
      </c>
      <c r="CL22" s="99">
        <v>3479.797</v>
      </c>
      <c r="CM22" s="99">
        <v>3375.654</v>
      </c>
      <c r="CN22" s="99">
        <v>3274.6330000000003</v>
      </c>
      <c r="CO22" s="99">
        <v>3168.6770000000001</v>
      </c>
      <c r="CP22" s="99">
        <v>3014.3810000000008</v>
      </c>
      <c r="CQ22" s="99">
        <v>2908.348</v>
      </c>
      <c r="CR22" s="99">
        <v>2803.5640000000003</v>
      </c>
      <c r="CS22" s="99">
        <v>2706.0050000000001</v>
      </c>
      <c r="CT22" s="100"/>
      <c r="CU22" s="100"/>
      <c r="CV22" s="100"/>
      <c r="CW22" s="96"/>
      <c r="CX22" s="97">
        <f t="array" ref="CX22">SUMPRODUCT(B22:CW22*0.25)</f>
        <v>81183.477749999991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102</v>
      </c>
      <c r="C24" s="94">
        <v>100</v>
      </c>
      <c r="D24" s="94">
        <v>99</v>
      </c>
      <c r="E24" s="94">
        <v>98</v>
      </c>
      <c r="F24" s="94">
        <v>98</v>
      </c>
      <c r="G24" s="94">
        <v>98</v>
      </c>
      <c r="H24" s="94">
        <v>97</v>
      </c>
      <c r="I24" s="94">
        <v>96</v>
      </c>
      <c r="J24" s="94">
        <v>95</v>
      </c>
      <c r="K24" s="94">
        <v>94</v>
      </c>
      <c r="L24" s="94">
        <v>93</v>
      </c>
      <c r="M24" s="94">
        <v>93</v>
      </c>
      <c r="N24" s="94">
        <v>92</v>
      </c>
      <c r="O24" s="94">
        <v>92</v>
      </c>
      <c r="P24" s="94">
        <v>92</v>
      </c>
      <c r="Q24" s="94">
        <v>91</v>
      </c>
      <c r="R24" s="94">
        <v>91</v>
      </c>
      <c r="S24" s="94">
        <v>91</v>
      </c>
      <c r="T24" s="94">
        <v>92</v>
      </c>
      <c r="U24" s="94">
        <v>93</v>
      </c>
      <c r="V24" s="94">
        <v>94</v>
      </c>
      <c r="W24" s="94">
        <v>95</v>
      </c>
      <c r="X24" s="94">
        <v>96</v>
      </c>
      <c r="Y24" s="94">
        <v>97</v>
      </c>
      <c r="Z24" s="94">
        <v>98</v>
      </c>
      <c r="AA24" s="94">
        <v>98</v>
      </c>
      <c r="AB24" s="94">
        <v>98</v>
      </c>
      <c r="AC24" s="94">
        <v>98</v>
      </c>
      <c r="AD24" s="94">
        <v>98</v>
      </c>
      <c r="AE24" s="94">
        <v>96</v>
      </c>
      <c r="AF24" s="94">
        <v>95</v>
      </c>
      <c r="AG24" s="94">
        <v>92</v>
      </c>
      <c r="AH24" s="94">
        <v>89</v>
      </c>
      <c r="AI24" s="94">
        <v>86</v>
      </c>
      <c r="AJ24" s="94">
        <v>83</v>
      </c>
      <c r="AK24" s="94">
        <v>79</v>
      </c>
      <c r="AL24" s="94">
        <v>75</v>
      </c>
      <c r="AM24" s="94">
        <v>71</v>
      </c>
      <c r="AN24" s="94">
        <v>67</v>
      </c>
      <c r="AO24" s="94">
        <v>64</v>
      </c>
      <c r="AP24" s="94">
        <v>61</v>
      </c>
      <c r="AQ24" s="94">
        <v>58</v>
      </c>
      <c r="AR24" s="94">
        <v>56</v>
      </c>
      <c r="AS24" s="94">
        <v>54</v>
      </c>
      <c r="AT24" s="94">
        <v>53</v>
      </c>
      <c r="AU24" s="94">
        <v>52</v>
      </c>
      <c r="AV24" s="94">
        <v>52</v>
      </c>
      <c r="AW24" s="94">
        <v>51</v>
      </c>
      <c r="AX24" s="94">
        <v>51</v>
      </c>
      <c r="AY24" s="94">
        <v>50</v>
      </c>
      <c r="AZ24" s="94">
        <v>49</v>
      </c>
      <c r="BA24" s="94">
        <v>49</v>
      </c>
      <c r="BB24" s="94">
        <v>49</v>
      </c>
      <c r="BC24" s="94">
        <v>49</v>
      </c>
      <c r="BD24" s="94">
        <v>50</v>
      </c>
      <c r="BE24" s="94">
        <v>52</v>
      </c>
      <c r="BF24" s="94">
        <v>56</v>
      </c>
      <c r="BG24" s="94">
        <v>60</v>
      </c>
      <c r="BH24" s="94">
        <v>64</v>
      </c>
      <c r="BI24" s="94">
        <v>69</v>
      </c>
      <c r="BJ24" s="94">
        <v>74</v>
      </c>
      <c r="BK24" s="94">
        <v>80</v>
      </c>
      <c r="BL24" s="94">
        <v>87</v>
      </c>
      <c r="BM24" s="94">
        <v>94</v>
      </c>
      <c r="BN24" s="94">
        <v>102</v>
      </c>
      <c r="BO24" s="94">
        <v>110</v>
      </c>
      <c r="BP24" s="94">
        <v>117</v>
      </c>
      <c r="BQ24" s="94">
        <v>124</v>
      </c>
      <c r="BR24" s="94">
        <v>130</v>
      </c>
      <c r="BS24" s="94">
        <v>135</v>
      </c>
      <c r="BT24" s="94">
        <v>139</v>
      </c>
      <c r="BU24" s="94">
        <v>141</v>
      </c>
      <c r="BV24" s="94">
        <v>141</v>
      </c>
      <c r="BW24" s="94">
        <v>141</v>
      </c>
      <c r="BX24" s="94">
        <v>141</v>
      </c>
      <c r="BY24" s="94">
        <v>142</v>
      </c>
      <c r="BZ24" s="94">
        <v>142</v>
      </c>
      <c r="CA24" s="94">
        <v>142</v>
      </c>
      <c r="CB24" s="94">
        <v>141</v>
      </c>
      <c r="CC24" s="94">
        <v>140</v>
      </c>
      <c r="CD24" s="94">
        <v>139</v>
      </c>
      <c r="CE24" s="94">
        <v>137</v>
      </c>
      <c r="CF24" s="94">
        <v>135</v>
      </c>
      <c r="CG24" s="94">
        <v>133</v>
      </c>
      <c r="CH24" s="94">
        <v>131</v>
      </c>
      <c r="CI24" s="94">
        <v>129</v>
      </c>
      <c r="CJ24" s="94">
        <v>127</v>
      </c>
      <c r="CK24" s="94">
        <v>125</v>
      </c>
      <c r="CL24" s="94">
        <v>123</v>
      </c>
      <c r="CM24" s="94">
        <v>120</v>
      </c>
      <c r="CN24" s="94">
        <v>117</v>
      </c>
      <c r="CO24" s="94">
        <v>114</v>
      </c>
      <c r="CP24" s="94">
        <v>111</v>
      </c>
      <c r="CQ24" s="94">
        <v>108</v>
      </c>
      <c r="CR24" s="94">
        <v>105</v>
      </c>
      <c r="CS24" s="94">
        <v>103</v>
      </c>
      <c r="CT24" s="94"/>
      <c r="CU24" s="94"/>
      <c r="CV24" s="94"/>
      <c r="CW24" s="94"/>
      <c r="CX24" s="97">
        <f t="array" ref="CX24">SUMPRODUCT(B24:CW24*0.25)</f>
        <v>2292.75</v>
      </c>
    </row>
    <row r="25" spans="1:102" ht="24.95" customHeight="1" x14ac:dyDescent="0.2">
      <c r="A25" s="104" t="s">
        <v>21</v>
      </c>
      <c r="B25" s="94">
        <v>215</v>
      </c>
      <c r="C25" s="94">
        <v>215</v>
      </c>
      <c r="D25" s="94">
        <v>215</v>
      </c>
      <c r="E25" s="94">
        <v>215</v>
      </c>
      <c r="F25" s="94">
        <v>205.99999999999997</v>
      </c>
      <c r="G25" s="94">
        <v>205.99999999999997</v>
      </c>
      <c r="H25" s="94">
        <v>205.99999999999997</v>
      </c>
      <c r="I25" s="94">
        <v>205.99999999999997</v>
      </c>
      <c r="J25" s="94">
        <v>200</v>
      </c>
      <c r="K25" s="94">
        <v>200</v>
      </c>
      <c r="L25" s="94">
        <v>200</v>
      </c>
      <c r="M25" s="94">
        <v>200</v>
      </c>
      <c r="N25" s="94">
        <v>200</v>
      </c>
      <c r="O25" s="94">
        <v>200</v>
      </c>
      <c r="P25" s="94">
        <v>200</v>
      </c>
      <c r="Q25" s="94">
        <v>200</v>
      </c>
      <c r="R25" s="94">
        <v>207</v>
      </c>
      <c r="S25" s="94">
        <v>207</v>
      </c>
      <c r="T25" s="94">
        <v>207</v>
      </c>
      <c r="U25" s="94">
        <v>207</v>
      </c>
      <c r="V25" s="94">
        <v>225</v>
      </c>
      <c r="W25" s="94">
        <v>225</v>
      </c>
      <c r="X25" s="94">
        <v>225</v>
      </c>
      <c r="Y25" s="94">
        <v>225</v>
      </c>
      <c r="Z25" s="94">
        <v>244</v>
      </c>
      <c r="AA25" s="94">
        <v>244</v>
      </c>
      <c r="AB25" s="94">
        <v>244</v>
      </c>
      <c r="AC25" s="94">
        <v>244</v>
      </c>
      <c r="AD25" s="94">
        <v>264</v>
      </c>
      <c r="AE25" s="94">
        <v>264</v>
      </c>
      <c r="AF25" s="94">
        <v>264</v>
      </c>
      <c r="AG25" s="94">
        <v>264</v>
      </c>
      <c r="AH25" s="94">
        <v>278</v>
      </c>
      <c r="AI25" s="94">
        <v>278</v>
      </c>
      <c r="AJ25" s="94">
        <v>278</v>
      </c>
      <c r="AK25" s="94">
        <v>278</v>
      </c>
      <c r="AL25" s="94">
        <v>284</v>
      </c>
      <c r="AM25" s="94">
        <v>284</v>
      </c>
      <c r="AN25" s="94">
        <v>284</v>
      </c>
      <c r="AO25" s="94">
        <v>284</v>
      </c>
      <c r="AP25" s="94">
        <v>295.00000000000006</v>
      </c>
      <c r="AQ25" s="94">
        <v>295.00000000000006</v>
      </c>
      <c r="AR25" s="94">
        <v>295.00000000000006</v>
      </c>
      <c r="AS25" s="94">
        <v>295.00000000000006</v>
      </c>
      <c r="AT25" s="94">
        <v>299</v>
      </c>
      <c r="AU25" s="94">
        <v>299</v>
      </c>
      <c r="AV25" s="94">
        <v>299</v>
      </c>
      <c r="AW25" s="94">
        <v>299</v>
      </c>
      <c r="AX25" s="94">
        <v>287</v>
      </c>
      <c r="AY25" s="94">
        <v>287</v>
      </c>
      <c r="AZ25" s="94">
        <v>287</v>
      </c>
      <c r="BA25" s="94">
        <v>287</v>
      </c>
      <c r="BB25" s="94">
        <v>283.00000000000006</v>
      </c>
      <c r="BC25" s="94">
        <v>283.00000000000006</v>
      </c>
      <c r="BD25" s="94">
        <v>283.00000000000006</v>
      </c>
      <c r="BE25" s="94">
        <v>283.00000000000006</v>
      </c>
      <c r="BF25" s="94">
        <v>302</v>
      </c>
      <c r="BG25" s="94">
        <v>302</v>
      </c>
      <c r="BH25" s="94">
        <v>302</v>
      </c>
      <c r="BI25" s="94">
        <v>302</v>
      </c>
      <c r="BJ25" s="94">
        <v>321.99999999999994</v>
      </c>
      <c r="BK25" s="94">
        <v>321.99999999999994</v>
      </c>
      <c r="BL25" s="94">
        <v>321.99999999999994</v>
      </c>
      <c r="BM25" s="94">
        <v>321.99999999999994</v>
      </c>
      <c r="BN25" s="94">
        <v>337.99999999999994</v>
      </c>
      <c r="BO25" s="94">
        <v>337.99999999999994</v>
      </c>
      <c r="BP25" s="94">
        <v>337.99999999999994</v>
      </c>
      <c r="BQ25" s="94">
        <v>337.99999999999994</v>
      </c>
      <c r="BR25" s="94">
        <v>343.99999999999994</v>
      </c>
      <c r="BS25" s="94">
        <v>343.99999999999994</v>
      </c>
      <c r="BT25" s="94">
        <v>343.99999999999994</v>
      </c>
      <c r="BU25" s="94">
        <v>343.99999999999994</v>
      </c>
      <c r="BV25" s="94">
        <v>350</v>
      </c>
      <c r="BW25" s="94">
        <v>350</v>
      </c>
      <c r="BX25" s="94">
        <v>350</v>
      </c>
      <c r="BY25" s="94">
        <v>350</v>
      </c>
      <c r="BZ25" s="94">
        <v>337.99999999999994</v>
      </c>
      <c r="CA25" s="94">
        <v>337.99999999999994</v>
      </c>
      <c r="CB25" s="94">
        <v>337.99999999999994</v>
      </c>
      <c r="CC25" s="94">
        <v>337.99999999999994</v>
      </c>
      <c r="CD25" s="94">
        <v>323</v>
      </c>
      <c r="CE25" s="94">
        <v>323</v>
      </c>
      <c r="CF25" s="94">
        <v>323</v>
      </c>
      <c r="CG25" s="94">
        <v>323</v>
      </c>
      <c r="CH25" s="94">
        <v>302</v>
      </c>
      <c r="CI25" s="94">
        <v>302</v>
      </c>
      <c r="CJ25" s="94">
        <v>302</v>
      </c>
      <c r="CK25" s="94">
        <v>302</v>
      </c>
      <c r="CL25" s="94">
        <v>273</v>
      </c>
      <c r="CM25" s="94">
        <v>273</v>
      </c>
      <c r="CN25" s="94">
        <v>273</v>
      </c>
      <c r="CO25" s="94">
        <v>273</v>
      </c>
      <c r="CP25" s="94">
        <v>242.99999999999994</v>
      </c>
      <c r="CQ25" s="94">
        <v>242.99999999999994</v>
      </c>
      <c r="CR25" s="94">
        <v>242.99999999999994</v>
      </c>
      <c r="CS25" s="94">
        <v>242.99999999999994</v>
      </c>
      <c r="CT25" s="94"/>
      <c r="CU25" s="94"/>
      <c r="CV25" s="94"/>
      <c r="CW25" s="94"/>
      <c r="CX25" s="97">
        <f t="array" ref="CX25">SUMPRODUCT(B25:CW25*0.25)</f>
        <v>6622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4763.4359999999997</v>
      </c>
      <c r="C27" s="107">
        <f t="shared" ref="C27:BN27" si="2">SUM(C20:C26)</f>
        <v>4710.2829999999994</v>
      </c>
      <c r="D27" s="107">
        <f t="shared" si="2"/>
        <v>4671.0300000000007</v>
      </c>
      <c r="E27" s="107">
        <f t="shared" si="2"/>
        <v>4644.8089999999993</v>
      </c>
      <c r="F27" s="107">
        <f t="shared" si="2"/>
        <v>4625.7240000000002</v>
      </c>
      <c r="G27" s="107">
        <f t="shared" si="2"/>
        <v>4615.1750000000002</v>
      </c>
      <c r="H27" s="107">
        <f t="shared" si="2"/>
        <v>4584.7070000000003</v>
      </c>
      <c r="I27" s="107">
        <f t="shared" si="2"/>
        <v>4547.4840000000004</v>
      </c>
      <c r="J27" s="107">
        <f t="shared" si="2"/>
        <v>4484.2180000000008</v>
      </c>
      <c r="K27" s="107">
        <f t="shared" si="2"/>
        <v>4448.7090000000007</v>
      </c>
      <c r="L27" s="107">
        <f t="shared" si="2"/>
        <v>4414.6830000000009</v>
      </c>
      <c r="M27" s="107">
        <f t="shared" si="2"/>
        <v>4386.8440000000001</v>
      </c>
      <c r="N27" s="107">
        <f t="shared" si="2"/>
        <v>4364.9290000000001</v>
      </c>
      <c r="O27" s="107">
        <f t="shared" si="2"/>
        <v>4342.0730000000003</v>
      </c>
      <c r="P27" s="107">
        <f t="shared" si="2"/>
        <v>4350.9279999999999</v>
      </c>
      <c r="Q27" s="107">
        <f t="shared" si="2"/>
        <v>4324.4660000000003</v>
      </c>
      <c r="R27" s="107">
        <f t="shared" si="2"/>
        <v>4316.5009999999993</v>
      </c>
      <c r="S27" s="107">
        <f t="shared" si="2"/>
        <v>4328.3710000000001</v>
      </c>
      <c r="T27" s="107">
        <f t="shared" si="2"/>
        <v>4343.4489999999996</v>
      </c>
      <c r="U27" s="107">
        <f t="shared" si="2"/>
        <v>4374.0659999999998</v>
      </c>
      <c r="V27" s="107">
        <f t="shared" si="2"/>
        <v>4421.6859999999997</v>
      </c>
      <c r="W27" s="107">
        <f t="shared" si="2"/>
        <v>4463.848</v>
      </c>
      <c r="X27" s="107">
        <f t="shared" si="2"/>
        <v>4497.7860000000001</v>
      </c>
      <c r="Y27" s="107">
        <f t="shared" si="2"/>
        <v>4524.9279999999999</v>
      </c>
      <c r="Z27" s="107">
        <f t="shared" si="2"/>
        <v>4622.3009999999995</v>
      </c>
      <c r="AA27" s="107">
        <f t="shared" si="2"/>
        <v>4660.6080000000002</v>
      </c>
      <c r="AB27" s="107">
        <f t="shared" si="2"/>
        <v>4669.8430000000008</v>
      </c>
      <c r="AC27" s="107">
        <f t="shared" si="2"/>
        <v>4727.9670000000006</v>
      </c>
      <c r="AD27" s="107">
        <f t="shared" si="2"/>
        <v>4887.6119999999992</v>
      </c>
      <c r="AE27" s="107">
        <f t="shared" si="2"/>
        <v>4942.9710000000005</v>
      </c>
      <c r="AF27" s="107">
        <f t="shared" si="2"/>
        <v>5053.7880000000005</v>
      </c>
      <c r="AG27" s="107">
        <f t="shared" si="2"/>
        <v>5159.5959999999995</v>
      </c>
      <c r="AH27" s="107">
        <f t="shared" si="2"/>
        <v>5320.02</v>
      </c>
      <c r="AI27" s="107">
        <f t="shared" si="2"/>
        <v>5463.344000000001</v>
      </c>
      <c r="AJ27" s="107">
        <f t="shared" si="2"/>
        <v>5542.3040000000001</v>
      </c>
      <c r="AK27" s="107">
        <f t="shared" si="2"/>
        <v>5583.759</v>
      </c>
      <c r="AL27" s="107">
        <f t="shared" si="2"/>
        <v>5602.4449999999997</v>
      </c>
      <c r="AM27" s="107">
        <f t="shared" si="2"/>
        <v>5667.3779999999997</v>
      </c>
      <c r="AN27" s="107">
        <f t="shared" si="2"/>
        <v>5730.3790000000008</v>
      </c>
      <c r="AO27" s="107">
        <f t="shared" si="2"/>
        <v>5881.1240000000007</v>
      </c>
      <c r="AP27" s="107">
        <f t="shared" si="2"/>
        <v>5827.366</v>
      </c>
      <c r="AQ27" s="107">
        <f t="shared" si="2"/>
        <v>5965.8379999999997</v>
      </c>
      <c r="AR27" s="107">
        <f t="shared" si="2"/>
        <v>6006.7360000000008</v>
      </c>
      <c r="AS27" s="107">
        <f t="shared" si="2"/>
        <v>6064.2480000000005</v>
      </c>
      <c r="AT27" s="107">
        <f t="shared" si="2"/>
        <v>5997.9760000000006</v>
      </c>
      <c r="AU27" s="107">
        <f t="shared" si="2"/>
        <v>6084.1179999999995</v>
      </c>
      <c r="AV27" s="107">
        <f t="shared" si="2"/>
        <v>6104.0519999999997</v>
      </c>
      <c r="AW27" s="107">
        <f t="shared" si="2"/>
        <v>6104.2199999999993</v>
      </c>
      <c r="AX27" s="107">
        <f t="shared" si="2"/>
        <v>6052.1840000000002</v>
      </c>
      <c r="AY27" s="107">
        <f t="shared" si="2"/>
        <v>6019.2480000000005</v>
      </c>
      <c r="AZ27" s="107">
        <f t="shared" si="2"/>
        <v>5945.0819999999994</v>
      </c>
      <c r="BA27" s="107">
        <f t="shared" si="2"/>
        <v>5841.4530000000004</v>
      </c>
      <c r="BB27" s="107">
        <f t="shared" si="2"/>
        <v>5848.1710000000003</v>
      </c>
      <c r="BC27" s="107">
        <f t="shared" si="2"/>
        <v>5748.7219999999998</v>
      </c>
      <c r="BD27" s="107">
        <f t="shared" si="2"/>
        <v>5561.8389999999999</v>
      </c>
      <c r="BE27" s="107">
        <f t="shared" si="2"/>
        <v>5567.4420000000009</v>
      </c>
      <c r="BF27" s="107">
        <f t="shared" si="2"/>
        <v>5475.7519999999995</v>
      </c>
      <c r="BG27" s="107">
        <f t="shared" si="2"/>
        <v>5433.0540000000001</v>
      </c>
      <c r="BH27" s="107">
        <f t="shared" si="2"/>
        <v>5382.4250000000002</v>
      </c>
      <c r="BI27" s="107">
        <f t="shared" si="2"/>
        <v>5322.6579999999994</v>
      </c>
      <c r="BJ27" s="107">
        <f t="shared" si="2"/>
        <v>5325.344000000001</v>
      </c>
      <c r="BK27" s="107">
        <f t="shared" si="2"/>
        <v>5303.3620000000001</v>
      </c>
      <c r="BL27" s="107">
        <f t="shared" si="2"/>
        <v>5313.3370000000004</v>
      </c>
      <c r="BM27" s="107">
        <f t="shared" si="2"/>
        <v>5348.7000000000007</v>
      </c>
      <c r="BN27" s="107">
        <f t="shared" si="2"/>
        <v>5409.6210000000001</v>
      </c>
      <c r="BO27" s="107">
        <f t="shared" ref="BO27:CW27" si="3">SUM(BO20:BO26)</f>
        <v>5495.7950000000001</v>
      </c>
      <c r="BP27" s="107">
        <f t="shared" si="3"/>
        <v>5633.1660000000011</v>
      </c>
      <c r="BQ27" s="107">
        <f t="shared" si="3"/>
        <v>5762.4770000000008</v>
      </c>
      <c r="BR27" s="107">
        <f t="shared" si="3"/>
        <v>6003.9259999999995</v>
      </c>
      <c r="BS27" s="107">
        <f t="shared" si="3"/>
        <v>6148.6750000000011</v>
      </c>
      <c r="BT27" s="107">
        <f t="shared" si="3"/>
        <v>6259.1460000000006</v>
      </c>
      <c r="BU27" s="107">
        <f t="shared" si="3"/>
        <v>6334.491</v>
      </c>
      <c r="BV27" s="107">
        <f t="shared" si="3"/>
        <v>6373.8559999999989</v>
      </c>
      <c r="BW27" s="107">
        <f t="shared" si="3"/>
        <v>6362.8089999999993</v>
      </c>
      <c r="BX27" s="107">
        <f t="shared" si="3"/>
        <v>6403.3109999999997</v>
      </c>
      <c r="BY27" s="107">
        <f t="shared" si="3"/>
        <v>6407.7969999999996</v>
      </c>
      <c r="BZ27" s="107">
        <f t="shared" si="3"/>
        <v>6392.6149999999989</v>
      </c>
      <c r="CA27" s="107">
        <f t="shared" si="3"/>
        <v>6382.7430000000004</v>
      </c>
      <c r="CB27" s="107">
        <f t="shared" si="3"/>
        <v>6355.9430000000002</v>
      </c>
      <c r="CC27" s="107">
        <f t="shared" si="3"/>
        <v>6318.0429999999997</v>
      </c>
      <c r="CD27" s="107">
        <f t="shared" si="3"/>
        <v>6312.9719999999998</v>
      </c>
      <c r="CE27" s="107">
        <f t="shared" si="3"/>
        <v>6249.0240000000003</v>
      </c>
      <c r="CF27" s="107">
        <f t="shared" si="3"/>
        <v>6170.357</v>
      </c>
      <c r="CG27" s="107">
        <f t="shared" si="3"/>
        <v>6084.6830000000009</v>
      </c>
      <c r="CH27" s="107">
        <f t="shared" si="3"/>
        <v>5949.9889999999996</v>
      </c>
      <c r="CI27" s="107">
        <f t="shared" si="3"/>
        <v>5855.9630000000006</v>
      </c>
      <c r="CJ27" s="107">
        <f t="shared" si="3"/>
        <v>5763.6750000000002</v>
      </c>
      <c r="CK27" s="107">
        <f t="shared" si="3"/>
        <v>5664.1630000000005</v>
      </c>
      <c r="CL27" s="107">
        <f t="shared" si="3"/>
        <v>5531.7479999999996</v>
      </c>
      <c r="CM27" s="107">
        <f t="shared" si="3"/>
        <v>5425.2109999999993</v>
      </c>
      <c r="CN27" s="107">
        <f t="shared" si="3"/>
        <v>5321.35</v>
      </c>
      <c r="CO27" s="107">
        <f t="shared" si="3"/>
        <v>5209.6550000000007</v>
      </c>
      <c r="CP27" s="107">
        <f t="shared" si="3"/>
        <v>5009.2530000000006</v>
      </c>
      <c r="CQ27" s="107">
        <f t="shared" si="3"/>
        <v>4899.6849999999995</v>
      </c>
      <c r="CR27" s="107">
        <f t="shared" si="3"/>
        <v>4793.3010000000004</v>
      </c>
      <c r="CS27" s="107">
        <f t="shared" si="3"/>
        <v>4694.1220000000003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128922.11599999999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470</v>
      </c>
      <c r="C30" s="88">
        <v>468</v>
      </c>
      <c r="D30" s="88">
        <v>467</v>
      </c>
      <c r="E30" s="88">
        <v>466</v>
      </c>
      <c r="F30" s="88">
        <v>453</v>
      </c>
      <c r="G30" s="88">
        <v>453</v>
      </c>
      <c r="H30" s="88">
        <v>452</v>
      </c>
      <c r="I30" s="88">
        <v>451</v>
      </c>
      <c r="J30" s="88">
        <v>445</v>
      </c>
      <c r="K30" s="88">
        <v>444</v>
      </c>
      <c r="L30" s="88">
        <v>443</v>
      </c>
      <c r="M30" s="88">
        <v>443</v>
      </c>
      <c r="N30" s="88">
        <v>441</v>
      </c>
      <c r="O30" s="88">
        <v>441</v>
      </c>
      <c r="P30" s="88">
        <v>441</v>
      </c>
      <c r="Q30" s="88">
        <v>440</v>
      </c>
      <c r="R30" s="88">
        <v>447</v>
      </c>
      <c r="S30" s="88">
        <v>447</v>
      </c>
      <c r="T30" s="88">
        <v>448</v>
      </c>
      <c r="U30" s="88">
        <v>449</v>
      </c>
      <c r="V30" s="88">
        <v>468</v>
      </c>
      <c r="W30" s="88">
        <v>469</v>
      </c>
      <c r="X30" s="88">
        <v>470</v>
      </c>
      <c r="Y30" s="88">
        <v>471</v>
      </c>
      <c r="Z30" s="88">
        <v>561</v>
      </c>
      <c r="AA30" s="88">
        <v>561</v>
      </c>
      <c r="AB30" s="88">
        <v>561</v>
      </c>
      <c r="AC30" s="88">
        <v>561</v>
      </c>
      <c r="AD30" s="88">
        <v>584</v>
      </c>
      <c r="AE30" s="88">
        <v>582</v>
      </c>
      <c r="AF30" s="88">
        <v>581</v>
      </c>
      <c r="AG30" s="88">
        <v>578</v>
      </c>
      <c r="AH30" s="88">
        <v>583</v>
      </c>
      <c r="AI30" s="88">
        <v>580</v>
      </c>
      <c r="AJ30" s="88">
        <v>577</v>
      </c>
      <c r="AK30" s="88">
        <v>573</v>
      </c>
      <c r="AL30" s="88">
        <v>609</v>
      </c>
      <c r="AM30" s="88">
        <v>605</v>
      </c>
      <c r="AN30" s="88">
        <v>601</v>
      </c>
      <c r="AO30" s="88">
        <v>598</v>
      </c>
      <c r="AP30" s="88">
        <v>615</v>
      </c>
      <c r="AQ30" s="88">
        <v>612</v>
      </c>
      <c r="AR30" s="88">
        <v>610</v>
      </c>
      <c r="AS30" s="88">
        <v>608</v>
      </c>
      <c r="AT30" s="88">
        <v>611</v>
      </c>
      <c r="AU30" s="88">
        <v>610</v>
      </c>
      <c r="AV30" s="88">
        <v>610</v>
      </c>
      <c r="AW30" s="88">
        <v>609</v>
      </c>
      <c r="AX30" s="88">
        <v>597</v>
      </c>
      <c r="AY30" s="88">
        <v>596</v>
      </c>
      <c r="AZ30" s="88">
        <v>595</v>
      </c>
      <c r="BA30" s="88">
        <v>595</v>
      </c>
      <c r="BB30" s="88">
        <v>579</v>
      </c>
      <c r="BC30" s="88">
        <v>579</v>
      </c>
      <c r="BD30" s="88">
        <v>580</v>
      </c>
      <c r="BE30" s="88">
        <v>582</v>
      </c>
      <c r="BF30" s="88">
        <v>602</v>
      </c>
      <c r="BG30" s="88">
        <v>606</v>
      </c>
      <c r="BH30" s="88">
        <v>610</v>
      </c>
      <c r="BI30" s="88">
        <v>615</v>
      </c>
      <c r="BJ30" s="88">
        <v>609</v>
      </c>
      <c r="BK30" s="88">
        <v>615</v>
      </c>
      <c r="BL30" s="88">
        <v>622</v>
      </c>
      <c r="BM30" s="88">
        <v>629</v>
      </c>
      <c r="BN30" s="88">
        <v>653</v>
      </c>
      <c r="BO30" s="88">
        <v>661</v>
      </c>
      <c r="BP30" s="88">
        <v>668</v>
      </c>
      <c r="BQ30" s="88">
        <v>675</v>
      </c>
      <c r="BR30" s="88">
        <v>657</v>
      </c>
      <c r="BS30" s="88">
        <v>662</v>
      </c>
      <c r="BT30" s="88">
        <v>666</v>
      </c>
      <c r="BU30" s="88">
        <v>668</v>
      </c>
      <c r="BV30" s="88">
        <v>674</v>
      </c>
      <c r="BW30" s="88">
        <v>674</v>
      </c>
      <c r="BX30" s="88">
        <v>674</v>
      </c>
      <c r="BY30" s="88">
        <v>675</v>
      </c>
      <c r="BZ30" s="88">
        <v>663</v>
      </c>
      <c r="CA30" s="88">
        <v>663</v>
      </c>
      <c r="CB30" s="88">
        <v>662</v>
      </c>
      <c r="CC30" s="88">
        <v>661</v>
      </c>
      <c r="CD30" s="88">
        <v>635</v>
      </c>
      <c r="CE30" s="88">
        <v>633</v>
      </c>
      <c r="CF30" s="88">
        <v>631</v>
      </c>
      <c r="CG30" s="88">
        <v>629</v>
      </c>
      <c r="CH30" s="88">
        <v>606</v>
      </c>
      <c r="CI30" s="88">
        <v>604</v>
      </c>
      <c r="CJ30" s="88">
        <v>602</v>
      </c>
      <c r="CK30" s="88">
        <v>600</v>
      </c>
      <c r="CL30" s="88">
        <v>549</v>
      </c>
      <c r="CM30" s="88">
        <v>546</v>
      </c>
      <c r="CN30" s="88">
        <v>543</v>
      </c>
      <c r="CO30" s="88">
        <v>540</v>
      </c>
      <c r="CP30" s="88">
        <v>507</v>
      </c>
      <c r="CQ30" s="88">
        <v>504</v>
      </c>
      <c r="CR30" s="88">
        <v>501</v>
      </c>
      <c r="CS30" s="88">
        <v>499</v>
      </c>
      <c r="CT30" s="89"/>
      <c r="CU30" s="89"/>
      <c r="CV30" s="89"/>
      <c r="CW30" s="90"/>
      <c r="CX30" s="91">
        <f t="array" ref="CX30">SUMPRODUCT(B30:CW30*0.25)</f>
        <v>13615.75</v>
      </c>
    </row>
    <row r="31" spans="1:102" ht="24.95" customHeight="1" x14ac:dyDescent="0.2">
      <c r="A31" s="92" t="s">
        <v>26</v>
      </c>
      <c r="B31" s="93">
        <v>4911.4359999999997</v>
      </c>
      <c r="C31" s="94">
        <v>4860.2830000000004</v>
      </c>
      <c r="D31" s="94">
        <v>4822.03</v>
      </c>
      <c r="E31" s="94">
        <v>4796.8090000000002</v>
      </c>
      <c r="F31" s="94">
        <v>4790.7240000000002</v>
      </c>
      <c r="G31" s="94">
        <v>4780.1750000000002</v>
      </c>
      <c r="H31" s="94">
        <v>4750.7070000000003</v>
      </c>
      <c r="I31" s="94">
        <v>4714.4840000000004</v>
      </c>
      <c r="J31" s="94">
        <v>4657.2179999999998</v>
      </c>
      <c r="K31" s="94">
        <v>4622.7089999999998</v>
      </c>
      <c r="L31" s="94">
        <v>4589.683</v>
      </c>
      <c r="M31" s="94">
        <v>4561.8440000000001</v>
      </c>
      <c r="N31" s="94">
        <v>4541.9290000000001</v>
      </c>
      <c r="O31" s="94">
        <v>4519.0730000000003</v>
      </c>
      <c r="P31" s="94">
        <v>4527.9279999999999</v>
      </c>
      <c r="Q31" s="94">
        <v>4502.4660000000003</v>
      </c>
      <c r="R31" s="94">
        <v>4487.5010000000002</v>
      </c>
      <c r="S31" s="94">
        <v>4499.3710000000001</v>
      </c>
      <c r="T31" s="94">
        <v>4513.4490000000005</v>
      </c>
      <c r="U31" s="94">
        <v>4543.0659999999998</v>
      </c>
      <c r="V31" s="94">
        <v>4571.6859999999997</v>
      </c>
      <c r="W31" s="94">
        <v>4612.848</v>
      </c>
      <c r="X31" s="94">
        <v>4645.7860000000001</v>
      </c>
      <c r="Y31" s="94">
        <v>4671.9279999999999</v>
      </c>
      <c r="Z31" s="94">
        <v>4739.3010000000004</v>
      </c>
      <c r="AA31" s="94">
        <v>4777.6080000000002</v>
      </c>
      <c r="AB31" s="94">
        <v>4786.027</v>
      </c>
      <c r="AC31" s="94">
        <v>4842.8149999999996</v>
      </c>
      <c r="AD31" s="94">
        <v>4977.4480000000003</v>
      </c>
      <c r="AE31" s="94">
        <v>5032.4870000000001</v>
      </c>
      <c r="AF31" s="94">
        <v>5141.9920000000002</v>
      </c>
      <c r="AG31" s="94">
        <v>5248.6239999999998</v>
      </c>
      <c r="AH31" s="94">
        <v>5432.9880000000003</v>
      </c>
      <c r="AI31" s="94">
        <v>5577.2879999999996</v>
      </c>
      <c r="AJ31" s="94">
        <v>5657.1719999999996</v>
      </c>
      <c r="AK31" s="94">
        <v>5700.4669999999996</v>
      </c>
      <c r="AL31" s="94">
        <v>5700.0050000000001</v>
      </c>
      <c r="AM31" s="94">
        <v>5766.99</v>
      </c>
      <c r="AN31" s="94">
        <v>5831.0590000000002</v>
      </c>
      <c r="AO31" s="94">
        <v>5979.4960000000001</v>
      </c>
      <c r="AP31" s="94">
        <v>5995.7250000000004</v>
      </c>
      <c r="AQ31" s="94">
        <v>6131.9089999999997</v>
      </c>
      <c r="AR31" s="94">
        <v>6172.0349999999999</v>
      </c>
      <c r="AS31" s="94">
        <v>6229.9790000000003</v>
      </c>
      <c r="AT31" s="94">
        <v>6339.2879999999996</v>
      </c>
      <c r="AU31" s="94">
        <v>6425.3459999999995</v>
      </c>
      <c r="AV31" s="94">
        <v>6444.5280000000002</v>
      </c>
      <c r="AW31" s="94">
        <v>6445.0439999999999</v>
      </c>
      <c r="AX31" s="94">
        <v>6404.5640000000003</v>
      </c>
      <c r="AY31" s="94">
        <v>6372.6760000000004</v>
      </c>
      <c r="AZ31" s="94">
        <v>6300.7780000000002</v>
      </c>
      <c r="BA31" s="94">
        <v>6200.0730000000003</v>
      </c>
      <c r="BB31" s="94">
        <v>6085.7870000000003</v>
      </c>
      <c r="BC31" s="94">
        <v>5989.8379999999997</v>
      </c>
      <c r="BD31" s="94">
        <v>5804.643</v>
      </c>
      <c r="BE31" s="94">
        <v>5810.6940000000004</v>
      </c>
      <c r="BF31" s="94">
        <v>5631.7160000000003</v>
      </c>
      <c r="BG31" s="94">
        <v>5587.8940000000002</v>
      </c>
      <c r="BH31" s="94">
        <v>5536.6809999999996</v>
      </c>
      <c r="BI31" s="94">
        <v>5476.2139999999999</v>
      </c>
      <c r="BJ31" s="94">
        <v>5408.6880000000001</v>
      </c>
      <c r="BK31" s="94">
        <v>5384.7579999999998</v>
      </c>
      <c r="BL31" s="94">
        <v>5391.0129999999999</v>
      </c>
      <c r="BM31" s="94">
        <v>5422.4840000000004</v>
      </c>
      <c r="BN31" s="94">
        <v>5442.4369999999999</v>
      </c>
      <c r="BO31" s="94">
        <v>5522.8190000000004</v>
      </c>
      <c r="BP31" s="94">
        <v>5654.4139999999998</v>
      </c>
      <c r="BQ31" s="94">
        <v>5777.4769999999999</v>
      </c>
      <c r="BR31" s="94">
        <v>6006.9260000000004</v>
      </c>
      <c r="BS31" s="94">
        <v>6146.6750000000002</v>
      </c>
      <c r="BT31" s="94">
        <v>6253.1459999999997</v>
      </c>
      <c r="BU31" s="94">
        <v>6326.491</v>
      </c>
      <c r="BV31" s="94">
        <v>6365.8559999999998</v>
      </c>
      <c r="BW31" s="94">
        <v>6354.8090000000002</v>
      </c>
      <c r="BX31" s="94">
        <v>6395.3109999999997</v>
      </c>
      <c r="BY31" s="94">
        <v>6398.7969999999996</v>
      </c>
      <c r="BZ31" s="94">
        <v>6395.6149999999998</v>
      </c>
      <c r="CA31" s="94">
        <v>6385.7430000000004</v>
      </c>
      <c r="CB31" s="94">
        <v>6359.9430000000002</v>
      </c>
      <c r="CC31" s="94">
        <v>6323.0429999999997</v>
      </c>
      <c r="CD31" s="94">
        <v>6343.9719999999998</v>
      </c>
      <c r="CE31" s="94">
        <v>6282.0240000000003</v>
      </c>
      <c r="CF31" s="94">
        <v>6205.357</v>
      </c>
      <c r="CG31" s="94">
        <v>6121.683</v>
      </c>
      <c r="CH31" s="94">
        <v>6008.9889999999996</v>
      </c>
      <c r="CI31" s="94">
        <v>5916.9629999999997</v>
      </c>
      <c r="CJ31" s="94">
        <v>5826.6750000000002</v>
      </c>
      <c r="CK31" s="94">
        <v>5729.1629999999996</v>
      </c>
      <c r="CL31" s="94">
        <v>5627.7479999999996</v>
      </c>
      <c r="CM31" s="94">
        <v>5524.2110000000002</v>
      </c>
      <c r="CN31" s="94">
        <v>5423.35</v>
      </c>
      <c r="CO31" s="94">
        <v>5314.6549999999997</v>
      </c>
      <c r="CP31" s="94">
        <v>5147.2529999999997</v>
      </c>
      <c r="CQ31" s="94">
        <v>5040.6850000000004</v>
      </c>
      <c r="CR31" s="94">
        <v>4937.3010000000004</v>
      </c>
      <c r="CS31" s="94">
        <v>4840.1220000000003</v>
      </c>
      <c r="CT31" s="95"/>
      <c r="CU31" s="95"/>
      <c r="CV31" s="95"/>
      <c r="CW31" s="96"/>
      <c r="CX31" s="97">
        <f t="array" ref="CX31">SUMPRODUCT(B31:CW31*0.25)</f>
        <v>132019.72700000001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5381.4359999999997</v>
      </c>
      <c r="C33" s="77">
        <f t="shared" ref="C33:BN33" si="4">SUM(C30:C32)</f>
        <v>5328.2830000000004</v>
      </c>
      <c r="D33" s="77">
        <f t="shared" si="4"/>
        <v>5289.03</v>
      </c>
      <c r="E33" s="77">
        <f t="shared" si="4"/>
        <v>5262.8090000000002</v>
      </c>
      <c r="F33" s="77">
        <f t="shared" si="4"/>
        <v>5243.7240000000002</v>
      </c>
      <c r="G33" s="77">
        <f t="shared" si="4"/>
        <v>5233.1750000000002</v>
      </c>
      <c r="H33" s="77">
        <f t="shared" si="4"/>
        <v>5202.7070000000003</v>
      </c>
      <c r="I33" s="77">
        <f t="shared" si="4"/>
        <v>5165.4840000000004</v>
      </c>
      <c r="J33" s="77">
        <f t="shared" si="4"/>
        <v>5102.2179999999998</v>
      </c>
      <c r="K33" s="77">
        <f t="shared" si="4"/>
        <v>5066.7089999999998</v>
      </c>
      <c r="L33" s="77">
        <f t="shared" si="4"/>
        <v>5032.683</v>
      </c>
      <c r="M33" s="77">
        <f t="shared" si="4"/>
        <v>5004.8440000000001</v>
      </c>
      <c r="N33" s="77">
        <f t="shared" si="4"/>
        <v>4982.9290000000001</v>
      </c>
      <c r="O33" s="77">
        <f t="shared" si="4"/>
        <v>4960.0730000000003</v>
      </c>
      <c r="P33" s="77">
        <f t="shared" si="4"/>
        <v>4968.9279999999999</v>
      </c>
      <c r="Q33" s="77">
        <f t="shared" si="4"/>
        <v>4942.4660000000003</v>
      </c>
      <c r="R33" s="77">
        <f t="shared" si="4"/>
        <v>4934.5010000000002</v>
      </c>
      <c r="S33" s="77">
        <f t="shared" si="4"/>
        <v>4946.3710000000001</v>
      </c>
      <c r="T33" s="77">
        <f t="shared" si="4"/>
        <v>4961.4490000000005</v>
      </c>
      <c r="U33" s="77">
        <f t="shared" si="4"/>
        <v>4992.0659999999998</v>
      </c>
      <c r="V33" s="77">
        <f t="shared" si="4"/>
        <v>5039.6859999999997</v>
      </c>
      <c r="W33" s="77">
        <f t="shared" si="4"/>
        <v>5081.848</v>
      </c>
      <c r="X33" s="77">
        <f t="shared" si="4"/>
        <v>5115.7860000000001</v>
      </c>
      <c r="Y33" s="77">
        <f t="shared" si="4"/>
        <v>5142.9279999999999</v>
      </c>
      <c r="Z33" s="77">
        <f t="shared" si="4"/>
        <v>5300.3010000000004</v>
      </c>
      <c r="AA33" s="77">
        <f t="shared" si="4"/>
        <v>5338.6080000000002</v>
      </c>
      <c r="AB33" s="77">
        <f t="shared" si="4"/>
        <v>5347.027</v>
      </c>
      <c r="AC33" s="77">
        <f t="shared" si="4"/>
        <v>5403.8149999999996</v>
      </c>
      <c r="AD33" s="77">
        <f t="shared" si="4"/>
        <v>5561.4480000000003</v>
      </c>
      <c r="AE33" s="77">
        <f t="shared" si="4"/>
        <v>5614.4870000000001</v>
      </c>
      <c r="AF33" s="77">
        <f t="shared" si="4"/>
        <v>5722.9920000000002</v>
      </c>
      <c r="AG33" s="77">
        <f t="shared" si="4"/>
        <v>5826.6239999999998</v>
      </c>
      <c r="AH33" s="77">
        <f t="shared" si="4"/>
        <v>6015.9880000000003</v>
      </c>
      <c r="AI33" s="77">
        <f t="shared" si="4"/>
        <v>6157.2879999999996</v>
      </c>
      <c r="AJ33" s="77">
        <f t="shared" si="4"/>
        <v>6234.1719999999996</v>
      </c>
      <c r="AK33" s="77">
        <f t="shared" si="4"/>
        <v>6273.4669999999996</v>
      </c>
      <c r="AL33" s="77">
        <f t="shared" si="4"/>
        <v>6309.0050000000001</v>
      </c>
      <c r="AM33" s="77">
        <f t="shared" si="4"/>
        <v>6371.99</v>
      </c>
      <c r="AN33" s="77">
        <f t="shared" si="4"/>
        <v>6432.0590000000002</v>
      </c>
      <c r="AO33" s="77">
        <f t="shared" si="4"/>
        <v>6577.4960000000001</v>
      </c>
      <c r="AP33" s="77">
        <f t="shared" si="4"/>
        <v>6610.7250000000004</v>
      </c>
      <c r="AQ33" s="77">
        <f t="shared" si="4"/>
        <v>6743.9089999999997</v>
      </c>
      <c r="AR33" s="77">
        <f t="shared" si="4"/>
        <v>6782.0349999999999</v>
      </c>
      <c r="AS33" s="77">
        <f t="shared" si="4"/>
        <v>6837.9790000000003</v>
      </c>
      <c r="AT33" s="77">
        <f t="shared" si="4"/>
        <v>6950.2879999999996</v>
      </c>
      <c r="AU33" s="77">
        <f t="shared" si="4"/>
        <v>7035.3459999999995</v>
      </c>
      <c r="AV33" s="77">
        <f t="shared" si="4"/>
        <v>7054.5280000000002</v>
      </c>
      <c r="AW33" s="77">
        <f t="shared" si="4"/>
        <v>7054.0439999999999</v>
      </c>
      <c r="AX33" s="77">
        <f t="shared" si="4"/>
        <v>7001.5640000000003</v>
      </c>
      <c r="AY33" s="77">
        <f t="shared" si="4"/>
        <v>6968.6760000000004</v>
      </c>
      <c r="AZ33" s="77">
        <f t="shared" si="4"/>
        <v>6895.7780000000002</v>
      </c>
      <c r="BA33" s="77">
        <f t="shared" si="4"/>
        <v>6795.0730000000003</v>
      </c>
      <c r="BB33" s="77">
        <f t="shared" si="4"/>
        <v>6664.7870000000003</v>
      </c>
      <c r="BC33" s="77">
        <f t="shared" si="4"/>
        <v>6568.8379999999997</v>
      </c>
      <c r="BD33" s="77">
        <f t="shared" si="4"/>
        <v>6384.643</v>
      </c>
      <c r="BE33" s="77">
        <f t="shared" si="4"/>
        <v>6392.6940000000004</v>
      </c>
      <c r="BF33" s="77">
        <f t="shared" si="4"/>
        <v>6233.7160000000003</v>
      </c>
      <c r="BG33" s="77">
        <f t="shared" si="4"/>
        <v>6193.8940000000002</v>
      </c>
      <c r="BH33" s="77">
        <f t="shared" si="4"/>
        <v>6146.6809999999996</v>
      </c>
      <c r="BI33" s="77">
        <f t="shared" si="4"/>
        <v>6091.2139999999999</v>
      </c>
      <c r="BJ33" s="77">
        <f t="shared" si="4"/>
        <v>6017.6880000000001</v>
      </c>
      <c r="BK33" s="77">
        <f t="shared" si="4"/>
        <v>5999.7579999999998</v>
      </c>
      <c r="BL33" s="77">
        <f t="shared" si="4"/>
        <v>6013.0129999999999</v>
      </c>
      <c r="BM33" s="77">
        <f t="shared" si="4"/>
        <v>6051.4840000000004</v>
      </c>
      <c r="BN33" s="77">
        <f t="shared" si="4"/>
        <v>6095.4369999999999</v>
      </c>
      <c r="BO33" s="77">
        <f t="shared" ref="BO33:CW33" si="5">SUM(BO30:BO32)</f>
        <v>6183.8190000000004</v>
      </c>
      <c r="BP33" s="77">
        <f t="shared" si="5"/>
        <v>6322.4139999999998</v>
      </c>
      <c r="BQ33" s="77">
        <f t="shared" si="5"/>
        <v>6452.4769999999999</v>
      </c>
      <c r="BR33" s="77">
        <f t="shared" si="5"/>
        <v>6663.9260000000004</v>
      </c>
      <c r="BS33" s="77">
        <f t="shared" si="5"/>
        <v>6808.6750000000002</v>
      </c>
      <c r="BT33" s="77">
        <f t="shared" si="5"/>
        <v>6919.1459999999997</v>
      </c>
      <c r="BU33" s="77">
        <f t="shared" si="5"/>
        <v>6994.491</v>
      </c>
      <c r="BV33" s="77">
        <f t="shared" si="5"/>
        <v>7039.8559999999998</v>
      </c>
      <c r="BW33" s="77">
        <f t="shared" si="5"/>
        <v>7028.8090000000002</v>
      </c>
      <c r="BX33" s="77">
        <f t="shared" si="5"/>
        <v>7069.3109999999997</v>
      </c>
      <c r="BY33" s="77">
        <f t="shared" si="5"/>
        <v>7073.7969999999996</v>
      </c>
      <c r="BZ33" s="77">
        <f t="shared" si="5"/>
        <v>7058.6149999999998</v>
      </c>
      <c r="CA33" s="77">
        <f t="shared" si="5"/>
        <v>7048.7430000000004</v>
      </c>
      <c r="CB33" s="77">
        <f t="shared" si="5"/>
        <v>7021.9430000000002</v>
      </c>
      <c r="CC33" s="77">
        <f t="shared" si="5"/>
        <v>6984.0429999999997</v>
      </c>
      <c r="CD33" s="77">
        <f t="shared" si="5"/>
        <v>6978.9719999999998</v>
      </c>
      <c r="CE33" s="77">
        <f t="shared" si="5"/>
        <v>6915.0240000000003</v>
      </c>
      <c r="CF33" s="77">
        <f t="shared" si="5"/>
        <v>6836.357</v>
      </c>
      <c r="CG33" s="77">
        <f t="shared" si="5"/>
        <v>6750.683</v>
      </c>
      <c r="CH33" s="77">
        <f t="shared" si="5"/>
        <v>6614.9889999999996</v>
      </c>
      <c r="CI33" s="77">
        <f t="shared" si="5"/>
        <v>6520.9629999999997</v>
      </c>
      <c r="CJ33" s="77">
        <f t="shared" si="5"/>
        <v>6428.6750000000002</v>
      </c>
      <c r="CK33" s="77">
        <f t="shared" si="5"/>
        <v>6329.1629999999996</v>
      </c>
      <c r="CL33" s="77">
        <f t="shared" si="5"/>
        <v>6176.7479999999996</v>
      </c>
      <c r="CM33" s="77">
        <f t="shared" si="5"/>
        <v>6070.2110000000002</v>
      </c>
      <c r="CN33" s="77">
        <f t="shared" si="5"/>
        <v>5966.35</v>
      </c>
      <c r="CO33" s="77">
        <f t="shared" si="5"/>
        <v>5854.6549999999997</v>
      </c>
      <c r="CP33" s="77">
        <f t="shared" si="5"/>
        <v>5654.2529999999997</v>
      </c>
      <c r="CQ33" s="77">
        <f t="shared" si="5"/>
        <v>5544.6850000000004</v>
      </c>
      <c r="CR33" s="77">
        <f t="shared" si="5"/>
        <v>5438.3010000000004</v>
      </c>
      <c r="CS33" s="77">
        <f t="shared" si="5"/>
        <v>5339.1220000000003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145635.47700000001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90</v>
      </c>
      <c r="C36" s="115">
        <v>90</v>
      </c>
      <c r="D36" s="115">
        <v>90</v>
      </c>
      <c r="E36" s="115">
        <v>90</v>
      </c>
      <c r="F36" s="115">
        <v>90</v>
      </c>
      <c r="G36" s="115">
        <v>90</v>
      </c>
      <c r="H36" s="115">
        <v>90</v>
      </c>
      <c r="I36" s="115">
        <v>90</v>
      </c>
      <c r="J36" s="115">
        <v>90</v>
      </c>
      <c r="K36" s="115">
        <v>90</v>
      </c>
      <c r="L36" s="115">
        <v>90</v>
      </c>
      <c r="M36" s="115">
        <v>90</v>
      </c>
      <c r="N36" s="115">
        <v>90</v>
      </c>
      <c r="O36" s="115">
        <v>90</v>
      </c>
      <c r="P36" s="115">
        <v>90</v>
      </c>
      <c r="Q36" s="115">
        <v>90</v>
      </c>
      <c r="R36" s="115">
        <v>90</v>
      </c>
      <c r="S36" s="115">
        <v>90</v>
      </c>
      <c r="T36" s="115">
        <v>90</v>
      </c>
      <c r="U36" s="115">
        <v>90</v>
      </c>
      <c r="V36" s="115">
        <v>90</v>
      </c>
      <c r="W36" s="115">
        <v>90</v>
      </c>
      <c r="X36" s="115">
        <v>90</v>
      </c>
      <c r="Y36" s="115">
        <v>90</v>
      </c>
      <c r="Z36" s="115">
        <v>150</v>
      </c>
      <c r="AA36" s="115">
        <v>150</v>
      </c>
      <c r="AB36" s="115">
        <v>150</v>
      </c>
      <c r="AC36" s="115">
        <v>150</v>
      </c>
      <c r="AD36" s="115">
        <v>150</v>
      </c>
      <c r="AE36" s="115">
        <v>150</v>
      </c>
      <c r="AF36" s="115">
        <v>150</v>
      </c>
      <c r="AG36" s="115">
        <v>150</v>
      </c>
      <c r="AH36" s="115">
        <v>181</v>
      </c>
      <c r="AI36" s="115">
        <v>181</v>
      </c>
      <c r="AJ36" s="115">
        <v>181</v>
      </c>
      <c r="AK36" s="115">
        <v>181</v>
      </c>
      <c r="AL36" s="115">
        <v>181</v>
      </c>
      <c r="AM36" s="115">
        <v>181</v>
      </c>
      <c r="AN36" s="115">
        <v>181</v>
      </c>
      <c r="AO36" s="115">
        <v>181</v>
      </c>
      <c r="AP36" s="115">
        <v>239</v>
      </c>
      <c r="AQ36" s="115">
        <v>239</v>
      </c>
      <c r="AR36" s="115">
        <v>239</v>
      </c>
      <c r="AS36" s="115">
        <v>239</v>
      </c>
      <c r="AT36" s="115">
        <v>255</v>
      </c>
      <c r="AU36" s="115">
        <v>255</v>
      </c>
      <c r="AV36" s="115">
        <v>255</v>
      </c>
      <c r="AW36" s="115">
        <v>255</v>
      </c>
      <c r="AX36" s="115">
        <v>255</v>
      </c>
      <c r="AY36" s="115">
        <v>255</v>
      </c>
      <c r="AZ36" s="115">
        <v>255</v>
      </c>
      <c r="BA36" s="115">
        <v>255</v>
      </c>
      <c r="BB36" s="115">
        <v>305</v>
      </c>
      <c r="BC36" s="115">
        <v>305</v>
      </c>
      <c r="BD36" s="115">
        <v>305</v>
      </c>
      <c r="BE36" s="115">
        <v>305</v>
      </c>
      <c r="BF36" s="115">
        <v>235</v>
      </c>
      <c r="BG36" s="115">
        <v>235</v>
      </c>
      <c r="BH36" s="115">
        <v>235</v>
      </c>
      <c r="BI36" s="115">
        <v>235</v>
      </c>
      <c r="BJ36" s="115">
        <v>182</v>
      </c>
      <c r="BK36" s="115">
        <v>182</v>
      </c>
      <c r="BL36" s="115">
        <v>182</v>
      </c>
      <c r="BM36" s="115">
        <v>182</v>
      </c>
      <c r="BN36" s="115">
        <v>162</v>
      </c>
      <c r="BO36" s="115">
        <v>162</v>
      </c>
      <c r="BP36" s="115">
        <v>162</v>
      </c>
      <c r="BQ36" s="115">
        <v>162</v>
      </c>
      <c r="BR36" s="115">
        <v>132</v>
      </c>
      <c r="BS36" s="115">
        <v>132</v>
      </c>
      <c r="BT36" s="115">
        <v>132</v>
      </c>
      <c r="BU36" s="115">
        <v>132</v>
      </c>
      <c r="BV36" s="115">
        <v>138</v>
      </c>
      <c r="BW36" s="115">
        <v>138</v>
      </c>
      <c r="BX36" s="115">
        <v>138</v>
      </c>
      <c r="BY36" s="115">
        <v>138</v>
      </c>
      <c r="BZ36" s="115">
        <v>138</v>
      </c>
      <c r="CA36" s="115">
        <v>138</v>
      </c>
      <c r="CB36" s="115">
        <v>138</v>
      </c>
      <c r="CC36" s="115">
        <v>138</v>
      </c>
      <c r="CD36" s="115">
        <v>138</v>
      </c>
      <c r="CE36" s="115">
        <v>138</v>
      </c>
      <c r="CF36" s="115">
        <v>138</v>
      </c>
      <c r="CG36" s="115">
        <v>138</v>
      </c>
      <c r="CH36" s="115">
        <v>137</v>
      </c>
      <c r="CI36" s="115">
        <v>137</v>
      </c>
      <c r="CJ36" s="115">
        <v>137</v>
      </c>
      <c r="CK36" s="115">
        <v>137</v>
      </c>
      <c r="CL36" s="115">
        <v>117</v>
      </c>
      <c r="CM36" s="115">
        <v>117</v>
      </c>
      <c r="CN36" s="115">
        <v>117</v>
      </c>
      <c r="CO36" s="115">
        <v>117</v>
      </c>
      <c r="CP36" s="115">
        <v>117</v>
      </c>
      <c r="CQ36" s="115">
        <v>117</v>
      </c>
      <c r="CR36" s="115">
        <v>117</v>
      </c>
      <c r="CS36" s="115">
        <v>117</v>
      </c>
      <c r="CT36" s="116"/>
      <c r="CU36" s="116"/>
      <c r="CV36" s="116"/>
      <c r="CW36" s="117"/>
      <c r="CX36" s="91">
        <f t="array" ref="CX36">SUMPRODUCT(B36:CW36*0.25)</f>
        <v>3752</v>
      </c>
    </row>
    <row r="37" spans="1:102" ht="24.95" customHeight="1" x14ac:dyDescent="0.2">
      <c r="A37" s="118" t="s">
        <v>44</v>
      </c>
      <c r="B37" s="119">
        <v>450</v>
      </c>
      <c r="C37" s="120">
        <v>450</v>
      </c>
      <c r="D37" s="120">
        <v>450</v>
      </c>
      <c r="E37" s="120">
        <v>450</v>
      </c>
      <c r="F37" s="120">
        <v>450</v>
      </c>
      <c r="G37" s="120">
        <v>450</v>
      </c>
      <c r="H37" s="120">
        <v>450</v>
      </c>
      <c r="I37" s="120">
        <v>450</v>
      </c>
      <c r="J37" s="120">
        <v>450</v>
      </c>
      <c r="K37" s="120">
        <v>450</v>
      </c>
      <c r="L37" s="120">
        <v>450</v>
      </c>
      <c r="M37" s="120">
        <v>450</v>
      </c>
      <c r="N37" s="120">
        <v>450</v>
      </c>
      <c r="O37" s="120">
        <v>450</v>
      </c>
      <c r="P37" s="120">
        <v>450</v>
      </c>
      <c r="Q37" s="120">
        <v>450</v>
      </c>
      <c r="R37" s="120">
        <v>450</v>
      </c>
      <c r="S37" s="120">
        <v>450</v>
      </c>
      <c r="T37" s="120">
        <v>450</v>
      </c>
      <c r="U37" s="120">
        <v>450</v>
      </c>
      <c r="V37" s="120">
        <v>450</v>
      </c>
      <c r="W37" s="120">
        <v>450</v>
      </c>
      <c r="X37" s="120">
        <v>450</v>
      </c>
      <c r="Y37" s="120">
        <v>450</v>
      </c>
      <c r="Z37" s="120">
        <v>450</v>
      </c>
      <c r="AA37" s="120">
        <v>450</v>
      </c>
      <c r="AB37" s="120">
        <v>450</v>
      </c>
      <c r="AC37" s="120">
        <v>450</v>
      </c>
      <c r="AD37" s="120">
        <v>450</v>
      </c>
      <c r="AE37" s="120">
        <v>450</v>
      </c>
      <c r="AF37" s="120">
        <v>450</v>
      </c>
      <c r="AG37" s="120">
        <v>450</v>
      </c>
      <c r="AH37" s="120">
        <v>450</v>
      </c>
      <c r="AI37" s="120">
        <v>450</v>
      </c>
      <c r="AJ37" s="120">
        <v>450</v>
      </c>
      <c r="AK37" s="120">
        <v>450</v>
      </c>
      <c r="AL37" s="120">
        <v>450</v>
      </c>
      <c r="AM37" s="120">
        <v>450</v>
      </c>
      <c r="AN37" s="120">
        <v>450</v>
      </c>
      <c r="AO37" s="120">
        <v>450</v>
      </c>
      <c r="AP37" s="120">
        <v>450</v>
      </c>
      <c r="AQ37" s="120">
        <v>450</v>
      </c>
      <c r="AR37" s="120">
        <v>450</v>
      </c>
      <c r="AS37" s="120">
        <v>450</v>
      </c>
      <c r="AT37" s="120">
        <v>450</v>
      </c>
      <c r="AU37" s="120">
        <v>450</v>
      </c>
      <c r="AV37" s="120">
        <v>450</v>
      </c>
      <c r="AW37" s="120">
        <v>450</v>
      </c>
      <c r="AX37" s="120">
        <v>450</v>
      </c>
      <c r="AY37" s="120">
        <v>450</v>
      </c>
      <c r="AZ37" s="120">
        <v>450</v>
      </c>
      <c r="BA37" s="120">
        <v>450</v>
      </c>
      <c r="BB37" s="120">
        <v>450</v>
      </c>
      <c r="BC37" s="120">
        <v>450</v>
      </c>
      <c r="BD37" s="120">
        <v>450</v>
      </c>
      <c r="BE37" s="120">
        <v>450</v>
      </c>
      <c r="BF37" s="120">
        <v>450</v>
      </c>
      <c r="BG37" s="120">
        <v>450</v>
      </c>
      <c r="BH37" s="120">
        <v>450</v>
      </c>
      <c r="BI37" s="120">
        <v>450</v>
      </c>
      <c r="BJ37" s="120">
        <v>450</v>
      </c>
      <c r="BK37" s="120">
        <v>450</v>
      </c>
      <c r="BL37" s="120">
        <v>450</v>
      </c>
      <c r="BM37" s="120">
        <v>450</v>
      </c>
      <c r="BN37" s="120">
        <v>450</v>
      </c>
      <c r="BO37" s="120">
        <v>450</v>
      </c>
      <c r="BP37" s="120">
        <v>450</v>
      </c>
      <c r="BQ37" s="120">
        <v>450</v>
      </c>
      <c r="BR37" s="120">
        <v>450</v>
      </c>
      <c r="BS37" s="120">
        <v>450</v>
      </c>
      <c r="BT37" s="120">
        <v>450</v>
      </c>
      <c r="BU37" s="120">
        <v>450</v>
      </c>
      <c r="BV37" s="120">
        <v>450</v>
      </c>
      <c r="BW37" s="120">
        <v>450</v>
      </c>
      <c r="BX37" s="120">
        <v>450</v>
      </c>
      <c r="BY37" s="120">
        <v>450</v>
      </c>
      <c r="BZ37" s="120">
        <v>450</v>
      </c>
      <c r="CA37" s="120">
        <v>450</v>
      </c>
      <c r="CB37" s="120">
        <v>450</v>
      </c>
      <c r="CC37" s="120">
        <v>450</v>
      </c>
      <c r="CD37" s="120">
        <v>450</v>
      </c>
      <c r="CE37" s="120">
        <v>450</v>
      </c>
      <c r="CF37" s="120">
        <v>450</v>
      </c>
      <c r="CG37" s="120">
        <v>450</v>
      </c>
      <c r="CH37" s="120">
        <v>450</v>
      </c>
      <c r="CI37" s="120">
        <v>450</v>
      </c>
      <c r="CJ37" s="120">
        <v>450</v>
      </c>
      <c r="CK37" s="120">
        <v>450</v>
      </c>
      <c r="CL37" s="120">
        <v>450</v>
      </c>
      <c r="CM37" s="120">
        <v>450</v>
      </c>
      <c r="CN37" s="120">
        <v>450</v>
      </c>
      <c r="CO37" s="120">
        <v>450</v>
      </c>
      <c r="CP37" s="120">
        <v>450</v>
      </c>
      <c r="CQ37" s="120">
        <v>450</v>
      </c>
      <c r="CR37" s="120">
        <v>450</v>
      </c>
      <c r="CS37" s="120">
        <v>450</v>
      </c>
      <c r="CT37" s="120"/>
      <c r="CU37" s="120"/>
      <c r="CV37" s="120"/>
      <c r="CW37" s="121"/>
      <c r="CX37" s="97">
        <f t="array" ref="CX37">SUMPRODUCT(B37:CW37*0.25)</f>
        <v>10800</v>
      </c>
    </row>
    <row r="38" spans="1:102" ht="24.95" customHeight="1" x14ac:dyDescent="0.2">
      <c r="A38" s="118" t="s">
        <v>45</v>
      </c>
      <c r="B38" s="119">
        <v>1401</v>
      </c>
      <c r="C38" s="120">
        <v>1401</v>
      </c>
      <c r="D38" s="120">
        <v>1401</v>
      </c>
      <c r="E38" s="120">
        <v>1401</v>
      </c>
      <c r="F38" s="120">
        <v>1431</v>
      </c>
      <c r="G38" s="120">
        <v>1431</v>
      </c>
      <c r="H38" s="120">
        <v>1319.5</v>
      </c>
      <c r="I38" s="120">
        <v>1347.7</v>
      </c>
      <c r="J38" s="120">
        <v>1435</v>
      </c>
      <c r="K38" s="120">
        <v>1315.8</v>
      </c>
      <c r="L38" s="120">
        <v>1282.5999999999999</v>
      </c>
      <c r="M38" s="120">
        <v>1318.8</v>
      </c>
      <c r="N38" s="120">
        <v>1470</v>
      </c>
      <c r="O38" s="120">
        <v>1416.8</v>
      </c>
      <c r="P38" s="120">
        <v>1470</v>
      </c>
      <c r="Q38" s="120">
        <v>1470</v>
      </c>
      <c r="R38" s="120">
        <v>1452</v>
      </c>
      <c r="S38" s="120">
        <v>1452</v>
      </c>
      <c r="T38" s="120">
        <v>1452</v>
      </c>
      <c r="U38" s="120">
        <v>1452</v>
      </c>
      <c r="V38" s="120">
        <v>1345.5</v>
      </c>
      <c r="W38" s="120">
        <v>1276.9000000000001</v>
      </c>
      <c r="X38" s="120">
        <v>1295.2</v>
      </c>
      <c r="Y38" s="120">
        <v>1311.5</v>
      </c>
      <c r="Z38" s="120">
        <v>1261.7</v>
      </c>
      <c r="AA38" s="120">
        <v>1189.5999999999999</v>
      </c>
      <c r="AB38" s="120">
        <v>1473.4</v>
      </c>
      <c r="AC38" s="120">
        <v>1481</v>
      </c>
      <c r="AD38" s="120">
        <v>1201.0999999999999</v>
      </c>
      <c r="AE38" s="120">
        <v>1488</v>
      </c>
      <c r="AF38" s="120">
        <v>1488</v>
      </c>
      <c r="AG38" s="120">
        <v>1488</v>
      </c>
      <c r="AH38" s="120">
        <v>1368</v>
      </c>
      <c r="AI38" s="120">
        <v>1368</v>
      </c>
      <c r="AJ38" s="120">
        <v>1368</v>
      </c>
      <c r="AK38" s="120">
        <v>1368</v>
      </c>
      <c r="AL38" s="120">
        <v>1392</v>
      </c>
      <c r="AM38" s="120">
        <v>1392</v>
      </c>
      <c r="AN38" s="120">
        <v>1250.5</v>
      </c>
      <c r="AO38" s="120">
        <v>1254.3</v>
      </c>
      <c r="AP38" s="120">
        <v>1137.5999999999999</v>
      </c>
      <c r="AQ38" s="120">
        <v>1176</v>
      </c>
      <c r="AR38" s="120">
        <v>1292.7</v>
      </c>
      <c r="AS38" s="120">
        <v>1374</v>
      </c>
      <c r="AT38" s="120">
        <v>1364.2</v>
      </c>
      <c r="AU38" s="120">
        <v>1389.4</v>
      </c>
      <c r="AV38" s="120">
        <v>1384.4</v>
      </c>
      <c r="AW38" s="120">
        <v>1382.9</v>
      </c>
      <c r="AX38" s="120">
        <v>1368</v>
      </c>
      <c r="AY38" s="120">
        <v>1368</v>
      </c>
      <c r="AZ38" s="120">
        <v>1368</v>
      </c>
      <c r="BA38" s="120">
        <v>1368</v>
      </c>
      <c r="BB38" s="120">
        <v>1405</v>
      </c>
      <c r="BC38" s="120">
        <v>1340.3</v>
      </c>
      <c r="BD38" s="120">
        <v>1384.2</v>
      </c>
      <c r="BE38" s="120">
        <v>1338.8</v>
      </c>
      <c r="BF38" s="120">
        <v>1349.4</v>
      </c>
      <c r="BG38" s="120">
        <v>1266.4000000000001</v>
      </c>
      <c r="BH38" s="120">
        <v>1410.6</v>
      </c>
      <c r="BI38" s="120">
        <v>1306.4000000000001</v>
      </c>
      <c r="BJ38" s="120">
        <v>1404</v>
      </c>
      <c r="BK38" s="120">
        <v>1335.1</v>
      </c>
      <c r="BL38" s="120">
        <v>1404</v>
      </c>
      <c r="BM38" s="120">
        <v>1147.5</v>
      </c>
      <c r="BN38" s="120">
        <v>1455</v>
      </c>
      <c r="BO38" s="120">
        <v>1455</v>
      </c>
      <c r="BP38" s="120">
        <v>1455</v>
      </c>
      <c r="BQ38" s="120">
        <v>1408.4</v>
      </c>
      <c r="BR38" s="120">
        <v>1295.9000000000001</v>
      </c>
      <c r="BS38" s="120">
        <v>1181.3</v>
      </c>
      <c r="BT38" s="120">
        <v>1088</v>
      </c>
      <c r="BU38" s="120">
        <v>983.8</v>
      </c>
      <c r="BV38" s="120">
        <v>878</v>
      </c>
      <c r="BW38" s="120">
        <v>890.7</v>
      </c>
      <c r="BX38" s="120">
        <v>806.3</v>
      </c>
      <c r="BY38" s="120">
        <v>737.1</v>
      </c>
      <c r="BZ38" s="120">
        <v>779.7</v>
      </c>
      <c r="CA38" s="120">
        <v>721.2</v>
      </c>
      <c r="CB38" s="120">
        <v>666.3</v>
      </c>
      <c r="CC38" s="120">
        <v>650</v>
      </c>
      <c r="CD38" s="120">
        <v>650.4</v>
      </c>
      <c r="CE38" s="120">
        <v>648.20000000000005</v>
      </c>
      <c r="CF38" s="120">
        <v>673.1</v>
      </c>
      <c r="CG38" s="120">
        <v>702.4</v>
      </c>
      <c r="CH38" s="120">
        <v>760.1</v>
      </c>
      <c r="CI38" s="120">
        <v>766.5</v>
      </c>
      <c r="CJ38" s="120">
        <v>715.5</v>
      </c>
      <c r="CK38" s="120">
        <v>707</v>
      </c>
      <c r="CL38" s="120">
        <v>923</v>
      </c>
      <c r="CM38" s="120">
        <v>882.1</v>
      </c>
      <c r="CN38" s="120">
        <v>834.7</v>
      </c>
      <c r="CO38" s="120">
        <v>909.3</v>
      </c>
      <c r="CP38" s="120">
        <v>1136.0999999999999</v>
      </c>
      <c r="CQ38" s="120">
        <v>1130.4000000000001</v>
      </c>
      <c r="CR38" s="120">
        <v>1221.9000000000001</v>
      </c>
      <c r="CS38" s="120">
        <v>907.6</v>
      </c>
      <c r="CT38" s="122"/>
      <c r="CU38" s="122"/>
      <c r="CV38" s="122"/>
      <c r="CW38" s="121"/>
      <c r="CX38" s="97">
        <f t="array" ref="CX38">SUMPRODUCT(B38:CW38*0.25)</f>
        <v>29316.449999999997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>
        <v>19</v>
      </c>
      <c r="AM39" s="120">
        <v>19</v>
      </c>
      <c r="AN39" s="120">
        <v>19</v>
      </c>
      <c r="AO39" s="120">
        <v>19</v>
      </c>
      <c r="AP39" s="120">
        <v>54.954999999999998</v>
      </c>
      <c r="AQ39" s="120">
        <v>54.954999999999998</v>
      </c>
      <c r="AR39" s="120">
        <v>54.954999999999998</v>
      </c>
      <c r="AS39" s="120">
        <v>54.954999999999998</v>
      </c>
      <c r="AT39" s="120">
        <v>219</v>
      </c>
      <c r="AU39" s="120">
        <v>219</v>
      </c>
      <c r="AV39" s="120">
        <v>219</v>
      </c>
      <c r="AW39" s="120">
        <v>219</v>
      </c>
      <c r="AX39" s="120">
        <v>219</v>
      </c>
      <c r="AY39" s="120">
        <v>219</v>
      </c>
      <c r="AZ39" s="120">
        <v>219</v>
      </c>
      <c r="BA39" s="120">
        <v>219</v>
      </c>
      <c r="BB39" s="120">
        <v>28</v>
      </c>
      <c r="BC39" s="120">
        <v>28</v>
      </c>
      <c r="BD39" s="120">
        <v>28</v>
      </c>
      <c r="BE39" s="120">
        <v>28</v>
      </c>
      <c r="BF39" s="120">
        <v>28</v>
      </c>
      <c r="BG39" s="120">
        <v>28</v>
      </c>
      <c r="BH39" s="120">
        <v>28</v>
      </c>
      <c r="BI39" s="120">
        <v>28</v>
      </c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567.95499999999993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12000</v>
      </c>
    </row>
    <row r="41" spans="1:102" ht="30" customHeight="1" thickBot="1" x14ac:dyDescent="0.25">
      <c r="A41" s="105" t="s">
        <v>48</v>
      </c>
      <c r="B41" s="106">
        <f>SUM(B36:B40)</f>
        <v>2441</v>
      </c>
      <c r="C41" s="107">
        <f t="shared" ref="C41:BN41" si="6">SUM(C36:C40)</f>
        <v>2441</v>
      </c>
      <c r="D41" s="107">
        <f t="shared" si="6"/>
        <v>2441</v>
      </c>
      <c r="E41" s="107">
        <f t="shared" si="6"/>
        <v>2441</v>
      </c>
      <c r="F41" s="107">
        <f t="shared" si="6"/>
        <v>2471</v>
      </c>
      <c r="G41" s="107">
        <f t="shared" si="6"/>
        <v>2471</v>
      </c>
      <c r="H41" s="107">
        <f t="shared" si="6"/>
        <v>2359.5</v>
      </c>
      <c r="I41" s="107">
        <f t="shared" si="6"/>
        <v>2387.6999999999998</v>
      </c>
      <c r="J41" s="107">
        <f t="shared" si="6"/>
        <v>2475</v>
      </c>
      <c r="K41" s="107">
        <f t="shared" si="6"/>
        <v>2355.8000000000002</v>
      </c>
      <c r="L41" s="107">
        <f t="shared" si="6"/>
        <v>2322.6</v>
      </c>
      <c r="M41" s="107">
        <f t="shared" si="6"/>
        <v>2358.8000000000002</v>
      </c>
      <c r="N41" s="107">
        <f t="shared" si="6"/>
        <v>2510</v>
      </c>
      <c r="O41" s="107">
        <f t="shared" si="6"/>
        <v>2456.8000000000002</v>
      </c>
      <c r="P41" s="107">
        <f t="shared" si="6"/>
        <v>2510</v>
      </c>
      <c r="Q41" s="107">
        <f t="shared" si="6"/>
        <v>2510</v>
      </c>
      <c r="R41" s="107">
        <f t="shared" si="6"/>
        <v>2492</v>
      </c>
      <c r="S41" s="107">
        <f t="shared" si="6"/>
        <v>2492</v>
      </c>
      <c r="T41" s="107">
        <f t="shared" si="6"/>
        <v>2492</v>
      </c>
      <c r="U41" s="107">
        <f t="shared" si="6"/>
        <v>2492</v>
      </c>
      <c r="V41" s="107">
        <f t="shared" si="6"/>
        <v>2385.5</v>
      </c>
      <c r="W41" s="107">
        <f t="shared" si="6"/>
        <v>2316.9</v>
      </c>
      <c r="X41" s="107">
        <f t="shared" si="6"/>
        <v>2335.1999999999998</v>
      </c>
      <c r="Y41" s="107">
        <f t="shared" si="6"/>
        <v>2351.5</v>
      </c>
      <c r="Z41" s="107">
        <f t="shared" si="6"/>
        <v>2361.6999999999998</v>
      </c>
      <c r="AA41" s="107">
        <f t="shared" si="6"/>
        <v>2289.6</v>
      </c>
      <c r="AB41" s="107">
        <f t="shared" si="6"/>
        <v>2573.4</v>
      </c>
      <c r="AC41" s="107">
        <f t="shared" si="6"/>
        <v>2581</v>
      </c>
      <c r="AD41" s="107">
        <f t="shared" si="6"/>
        <v>2301.1</v>
      </c>
      <c r="AE41" s="107">
        <f t="shared" si="6"/>
        <v>2588</v>
      </c>
      <c r="AF41" s="107">
        <f t="shared" si="6"/>
        <v>2588</v>
      </c>
      <c r="AG41" s="107">
        <f t="shared" si="6"/>
        <v>2588</v>
      </c>
      <c r="AH41" s="107">
        <f t="shared" si="6"/>
        <v>2499</v>
      </c>
      <c r="AI41" s="107">
        <f t="shared" si="6"/>
        <v>2499</v>
      </c>
      <c r="AJ41" s="107">
        <f t="shared" si="6"/>
        <v>2499</v>
      </c>
      <c r="AK41" s="107">
        <f t="shared" si="6"/>
        <v>2499</v>
      </c>
      <c r="AL41" s="107">
        <f t="shared" si="6"/>
        <v>2542</v>
      </c>
      <c r="AM41" s="107">
        <f t="shared" si="6"/>
        <v>2542</v>
      </c>
      <c r="AN41" s="107">
        <f t="shared" si="6"/>
        <v>2400.5</v>
      </c>
      <c r="AO41" s="107">
        <f t="shared" si="6"/>
        <v>2404.3000000000002</v>
      </c>
      <c r="AP41" s="107">
        <f t="shared" si="6"/>
        <v>2381.5549999999998</v>
      </c>
      <c r="AQ41" s="107">
        <f t="shared" si="6"/>
        <v>2419.9549999999999</v>
      </c>
      <c r="AR41" s="107">
        <f t="shared" si="6"/>
        <v>2536.6549999999997</v>
      </c>
      <c r="AS41" s="107">
        <f t="shared" si="6"/>
        <v>2617.9549999999999</v>
      </c>
      <c r="AT41" s="107">
        <f t="shared" si="6"/>
        <v>2788.2</v>
      </c>
      <c r="AU41" s="107">
        <f t="shared" si="6"/>
        <v>2813.4</v>
      </c>
      <c r="AV41" s="107">
        <f t="shared" si="6"/>
        <v>2808.4</v>
      </c>
      <c r="AW41" s="107">
        <f t="shared" si="6"/>
        <v>2806.9</v>
      </c>
      <c r="AX41" s="107">
        <f t="shared" si="6"/>
        <v>2792</v>
      </c>
      <c r="AY41" s="107">
        <f t="shared" si="6"/>
        <v>2792</v>
      </c>
      <c r="AZ41" s="107">
        <f t="shared" si="6"/>
        <v>2792</v>
      </c>
      <c r="BA41" s="107">
        <f t="shared" si="6"/>
        <v>2792</v>
      </c>
      <c r="BB41" s="107">
        <f t="shared" si="6"/>
        <v>2688</v>
      </c>
      <c r="BC41" s="107">
        <f t="shared" si="6"/>
        <v>2623.3</v>
      </c>
      <c r="BD41" s="107">
        <f t="shared" si="6"/>
        <v>2667.2</v>
      </c>
      <c r="BE41" s="107">
        <f t="shared" si="6"/>
        <v>2621.8</v>
      </c>
      <c r="BF41" s="107">
        <f t="shared" si="6"/>
        <v>2562.4</v>
      </c>
      <c r="BG41" s="107">
        <f t="shared" si="6"/>
        <v>2479.4</v>
      </c>
      <c r="BH41" s="107">
        <f t="shared" si="6"/>
        <v>2623.6</v>
      </c>
      <c r="BI41" s="107">
        <f t="shared" si="6"/>
        <v>2519.4</v>
      </c>
      <c r="BJ41" s="107">
        <f t="shared" si="6"/>
        <v>2536</v>
      </c>
      <c r="BK41" s="107">
        <f t="shared" si="6"/>
        <v>2467.1</v>
      </c>
      <c r="BL41" s="107">
        <f t="shared" si="6"/>
        <v>2536</v>
      </c>
      <c r="BM41" s="107">
        <f t="shared" si="6"/>
        <v>2279.5</v>
      </c>
      <c r="BN41" s="107">
        <f t="shared" si="6"/>
        <v>2567</v>
      </c>
      <c r="BO41" s="107">
        <f t="shared" ref="BO41:CW41" si="7">SUM(BO36:BO40)</f>
        <v>2567</v>
      </c>
      <c r="BP41" s="107">
        <f t="shared" si="7"/>
        <v>2567</v>
      </c>
      <c r="BQ41" s="107">
        <f t="shared" si="7"/>
        <v>2520.4</v>
      </c>
      <c r="BR41" s="107">
        <f t="shared" si="7"/>
        <v>2377.9</v>
      </c>
      <c r="BS41" s="107">
        <f t="shared" si="7"/>
        <v>2263.3000000000002</v>
      </c>
      <c r="BT41" s="107">
        <f t="shared" si="7"/>
        <v>2170</v>
      </c>
      <c r="BU41" s="107">
        <f t="shared" si="7"/>
        <v>2065.8000000000002</v>
      </c>
      <c r="BV41" s="107">
        <f t="shared" si="7"/>
        <v>1966</v>
      </c>
      <c r="BW41" s="107">
        <f t="shared" si="7"/>
        <v>1978.7</v>
      </c>
      <c r="BX41" s="107">
        <f t="shared" si="7"/>
        <v>1894.3</v>
      </c>
      <c r="BY41" s="107">
        <f t="shared" si="7"/>
        <v>1825.1</v>
      </c>
      <c r="BZ41" s="107">
        <f t="shared" si="7"/>
        <v>1867.7</v>
      </c>
      <c r="CA41" s="107">
        <f t="shared" si="7"/>
        <v>1809.2</v>
      </c>
      <c r="CB41" s="107">
        <f t="shared" si="7"/>
        <v>1754.3</v>
      </c>
      <c r="CC41" s="107">
        <f t="shared" si="7"/>
        <v>1738</v>
      </c>
      <c r="CD41" s="107">
        <f t="shared" si="7"/>
        <v>1738.4</v>
      </c>
      <c r="CE41" s="107">
        <f t="shared" si="7"/>
        <v>1736.2</v>
      </c>
      <c r="CF41" s="107">
        <f t="shared" si="7"/>
        <v>1761.1</v>
      </c>
      <c r="CG41" s="107">
        <f t="shared" si="7"/>
        <v>1790.4</v>
      </c>
      <c r="CH41" s="107">
        <f t="shared" si="7"/>
        <v>1847.1</v>
      </c>
      <c r="CI41" s="107">
        <f t="shared" si="7"/>
        <v>1853.5</v>
      </c>
      <c r="CJ41" s="107">
        <f t="shared" si="7"/>
        <v>1802.5</v>
      </c>
      <c r="CK41" s="107">
        <f t="shared" si="7"/>
        <v>1794</v>
      </c>
      <c r="CL41" s="107">
        <f t="shared" si="7"/>
        <v>1990</v>
      </c>
      <c r="CM41" s="107">
        <f t="shared" si="7"/>
        <v>1949.1</v>
      </c>
      <c r="CN41" s="107">
        <f t="shared" si="7"/>
        <v>1901.7</v>
      </c>
      <c r="CO41" s="107">
        <f t="shared" si="7"/>
        <v>1976.3</v>
      </c>
      <c r="CP41" s="107">
        <f t="shared" si="7"/>
        <v>2203.1</v>
      </c>
      <c r="CQ41" s="107">
        <f t="shared" si="7"/>
        <v>2197.4</v>
      </c>
      <c r="CR41" s="107">
        <f t="shared" si="7"/>
        <v>2288.9</v>
      </c>
      <c r="CS41" s="107">
        <f t="shared" si="7"/>
        <v>1974.6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56436.404999999999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1378</v>
      </c>
      <c r="C46" s="120">
        <v>1378</v>
      </c>
      <c r="D46" s="120">
        <v>1378</v>
      </c>
      <c r="E46" s="120">
        <v>1378</v>
      </c>
      <c r="F46" s="120">
        <v>1408</v>
      </c>
      <c r="G46" s="120">
        <v>1408</v>
      </c>
      <c r="H46" s="120">
        <v>1296.5</v>
      </c>
      <c r="I46" s="120">
        <v>1324.7</v>
      </c>
      <c r="J46" s="120">
        <v>1412</v>
      </c>
      <c r="K46" s="120">
        <v>1292.8</v>
      </c>
      <c r="L46" s="120">
        <v>1259.5999999999999</v>
      </c>
      <c r="M46" s="120">
        <v>1295.8</v>
      </c>
      <c r="N46" s="120">
        <v>1447</v>
      </c>
      <c r="O46" s="120">
        <v>1393.8</v>
      </c>
      <c r="P46" s="120">
        <v>1447</v>
      </c>
      <c r="Q46" s="120">
        <v>1447</v>
      </c>
      <c r="R46" s="120">
        <v>1429</v>
      </c>
      <c r="S46" s="120">
        <v>1429</v>
      </c>
      <c r="T46" s="120">
        <v>1429</v>
      </c>
      <c r="U46" s="120">
        <v>1429</v>
      </c>
      <c r="V46" s="120">
        <v>1322.5</v>
      </c>
      <c r="W46" s="120">
        <v>1253.9000000000001</v>
      </c>
      <c r="X46" s="120">
        <v>1272.2</v>
      </c>
      <c r="Y46" s="120">
        <v>1288.5</v>
      </c>
      <c r="Z46" s="120">
        <v>1238.7</v>
      </c>
      <c r="AA46" s="120">
        <v>1166.5999999999999</v>
      </c>
      <c r="AB46" s="120">
        <v>1450.4</v>
      </c>
      <c r="AC46" s="120">
        <v>1458</v>
      </c>
      <c r="AD46" s="120">
        <v>1178.0999999999999</v>
      </c>
      <c r="AE46" s="120">
        <v>1465</v>
      </c>
      <c r="AF46" s="120">
        <v>1465</v>
      </c>
      <c r="AG46" s="120">
        <v>1465</v>
      </c>
      <c r="AH46" s="120">
        <v>1345</v>
      </c>
      <c r="AI46" s="120">
        <v>1345</v>
      </c>
      <c r="AJ46" s="120">
        <v>1345</v>
      </c>
      <c r="AK46" s="120">
        <v>1345</v>
      </c>
      <c r="AL46" s="120">
        <v>1369</v>
      </c>
      <c r="AM46" s="120">
        <v>1369</v>
      </c>
      <c r="AN46" s="120">
        <v>1227.5</v>
      </c>
      <c r="AO46" s="120">
        <v>1231.3</v>
      </c>
      <c r="AP46" s="120">
        <v>1114.5999999999999</v>
      </c>
      <c r="AQ46" s="120">
        <v>1153</v>
      </c>
      <c r="AR46" s="120">
        <v>1269.7</v>
      </c>
      <c r="AS46" s="120">
        <v>1351</v>
      </c>
      <c r="AT46" s="120">
        <v>1341.2</v>
      </c>
      <c r="AU46" s="120">
        <v>1366.4</v>
      </c>
      <c r="AV46" s="120">
        <v>1361.4</v>
      </c>
      <c r="AW46" s="120">
        <v>1359.9</v>
      </c>
      <c r="AX46" s="120">
        <v>1345</v>
      </c>
      <c r="AY46" s="120">
        <v>1345</v>
      </c>
      <c r="AZ46" s="120">
        <v>1345</v>
      </c>
      <c r="BA46" s="120">
        <v>1345</v>
      </c>
      <c r="BB46" s="120">
        <v>1382</v>
      </c>
      <c r="BC46" s="120">
        <v>1317.3</v>
      </c>
      <c r="BD46" s="120">
        <v>1361.2</v>
      </c>
      <c r="BE46" s="120">
        <v>1315.8</v>
      </c>
      <c r="BF46" s="120">
        <v>1326.4</v>
      </c>
      <c r="BG46" s="120">
        <v>1243.4000000000001</v>
      </c>
      <c r="BH46" s="120">
        <v>1387.6</v>
      </c>
      <c r="BI46" s="120">
        <v>1283.4000000000001</v>
      </c>
      <c r="BJ46" s="120">
        <v>1381</v>
      </c>
      <c r="BK46" s="120">
        <v>1312.1</v>
      </c>
      <c r="BL46" s="120">
        <v>1381</v>
      </c>
      <c r="BM46" s="120">
        <v>1124.5</v>
      </c>
      <c r="BN46" s="120">
        <v>1432</v>
      </c>
      <c r="BO46" s="120">
        <v>1432</v>
      </c>
      <c r="BP46" s="120">
        <v>1432</v>
      </c>
      <c r="BQ46" s="120">
        <v>1385.4</v>
      </c>
      <c r="BR46" s="120">
        <v>1272.9000000000001</v>
      </c>
      <c r="BS46" s="120">
        <v>1158.3</v>
      </c>
      <c r="BT46" s="120">
        <v>1065</v>
      </c>
      <c r="BU46" s="120">
        <v>960.8</v>
      </c>
      <c r="BV46" s="120">
        <v>855</v>
      </c>
      <c r="BW46" s="120">
        <v>867.7</v>
      </c>
      <c r="BX46" s="120">
        <v>783.3</v>
      </c>
      <c r="BY46" s="120">
        <v>714.1</v>
      </c>
      <c r="BZ46" s="120">
        <v>756.7</v>
      </c>
      <c r="CA46" s="120">
        <v>698.2</v>
      </c>
      <c r="CB46" s="120">
        <v>643.29999999999995</v>
      </c>
      <c r="CC46" s="120">
        <v>627</v>
      </c>
      <c r="CD46" s="120">
        <v>627.4</v>
      </c>
      <c r="CE46" s="120">
        <v>625.20000000000005</v>
      </c>
      <c r="CF46" s="120">
        <v>650.1</v>
      </c>
      <c r="CG46" s="120">
        <v>679.4</v>
      </c>
      <c r="CH46" s="120">
        <v>737.1</v>
      </c>
      <c r="CI46" s="120">
        <v>743.5</v>
      </c>
      <c r="CJ46" s="120">
        <v>692.5</v>
      </c>
      <c r="CK46" s="120">
        <v>684</v>
      </c>
      <c r="CL46" s="120">
        <v>900</v>
      </c>
      <c r="CM46" s="120">
        <v>859.1</v>
      </c>
      <c r="CN46" s="120">
        <v>811.7</v>
      </c>
      <c r="CO46" s="120">
        <v>886.3</v>
      </c>
      <c r="CP46" s="120">
        <v>1113.0999999999999</v>
      </c>
      <c r="CQ46" s="120">
        <v>1107.4000000000001</v>
      </c>
      <c r="CR46" s="120">
        <v>1198.9000000000001</v>
      </c>
      <c r="CS46" s="120">
        <v>884.6</v>
      </c>
      <c r="CT46" s="122"/>
      <c r="CU46" s="122"/>
      <c r="CV46" s="122"/>
      <c r="CW46" s="121"/>
      <c r="CX46" s="97">
        <f t="array" ref="CX46">SUMPRODUCT(B46:CW46*0.25)</f>
        <v>28764.45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12000</v>
      </c>
    </row>
    <row r="49" spans="1:102" ht="24.95" customHeight="1" x14ac:dyDescent="0.2">
      <c r="A49" s="104" t="s">
        <v>50</v>
      </c>
      <c r="B49" s="119">
        <v>191</v>
      </c>
      <c r="C49" s="120">
        <v>191</v>
      </c>
      <c r="D49" s="120">
        <v>191</v>
      </c>
      <c r="E49" s="120">
        <v>191</v>
      </c>
      <c r="F49" s="120">
        <v>182</v>
      </c>
      <c r="G49" s="120">
        <v>182</v>
      </c>
      <c r="H49" s="120">
        <v>182</v>
      </c>
      <c r="I49" s="120">
        <v>182</v>
      </c>
      <c r="J49" s="120">
        <v>175</v>
      </c>
      <c r="K49" s="120">
        <v>175</v>
      </c>
      <c r="L49" s="120">
        <v>175</v>
      </c>
      <c r="M49" s="120">
        <v>175</v>
      </c>
      <c r="N49" s="120">
        <v>173</v>
      </c>
      <c r="O49" s="120">
        <v>173</v>
      </c>
      <c r="P49" s="120">
        <v>173</v>
      </c>
      <c r="Q49" s="120">
        <v>173</v>
      </c>
      <c r="R49" s="120">
        <v>178</v>
      </c>
      <c r="S49" s="120">
        <v>178</v>
      </c>
      <c r="T49" s="120">
        <v>178</v>
      </c>
      <c r="U49" s="120">
        <v>178</v>
      </c>
      <c r="V49" s="120">
        <v>198</v>
      </c>
      <c r="W49" s="120">
        <v>198</v>
      </c>
      <c r="X49" s="120">
        <v>198</v>
      </c>
      <c r="Y49" s="120">
        <v>198</v>
      </c>
      <c r="Z49" s="120">
        <v>217</v>
      </c>
      <c r="AA49" s="120">
        <v>217</v>
      </c>
      <c r="AB49" s="120">
        <v>217</v>
      </c>
      <c r="AC49" s="120">
        <v>217</v>
      </c>
      <c r="AD49" s="120">
        <v>221</v>
      </c>
      <c r="AE49" s="120">
        <v>221</v>
      </c>
      <c r="AF49" s="120">
        <v>221</v>
      </c>
      <c r="AG49" s="120">
        <v>221</v>
      </c>
      <c r="AH49" s="120">
        <v>208</v>
      </c>
      <c r="AI49" s="120">
        <v>208</v>
      </c>
      <c r="AJ49" s="120">
        <v>208</v>
      </c>
      <c r="AK49" s="120">
        <v>208</v>
      </c>
      <c r="AL49" s="120">
        <v>188</v>
      </c>
      <c r="AM49" s="120">
        <v>188</v>
      </c>
      <c r="AN49" s="120">
        <v>188</v>
      </c>
      <c r="AO49" s="120">
        <v>188</v>
      </c>
      <c r="AP49" s="120">
        <v>177</v>
      </c>
      <c r="AQ49" s="120">
        <v>177</v>
      </c>
      <c r="AR49" s="120">
        <v>177</v>
      </c>
      <c r="AS49" s="120">
        <v>177</v>
      </c>
      <c r="AT49" s="120">
        <v>167</v>
      </c>
      <c r="AU49" s="120">
        <v>167</v>
      </c>
      <c r="AV49" s="120">
        <v>167</v>
      </c>
      <c r="AW49" s="120">
        <v>167</v>
      </c>
      <c r="AX49" s="120">
        <v>150</v>
      </c>
      <c r="AY49" s="120">
        <v>150</v>
      </c>
      <c r="AZ49" s="120">
        <v>150</v>
      </c>
      <c r="BA49" s="120">
        <v>150</v>
      </c>
      <c r="BB49" s="120">
        <v>151</v>
      </c>
      <c r="BC49" s="120">
        <v>151</v>
      </c>
      <c r="BD49" s="120">
        <v>151</v>
      </c>
      <c r="BE49" s="120">
        <v>151</v>
      </c>
      <c r="BF49" s="120">
        <v>186</v>
      </c>
      <c r="BG49" s="120">
        <v>186</v>
      </c>
      <c r="BH49" s="120">
        <v>186</v>
      </c>
      <c r="BI49" s="120">
        <v>186</v>
      </c>
      <c r="BJ49" s="120">
        <v>232</v>
      </c>
      <c r="BK49" s="120">
        <v>232</v>
      </c>
      <c r="BL49" s="120">
        <v>232</v>
      </c>
      <c r="BM49" s="120">
        <v>232</v>
      </c>
      <c r="BN49" s="120">
        <v>274</v>
      </c>
      <c r="BO49" s="120">
        <v>274</v>
      </c>
      <c r="BP49" s="120">
        <v>274</v>
      </c>
      <c r="BQ49" s="120">
        <v>274</v>
      </c>
      <c r="BR49" s="120">
        <v>292</v>
      </c>
      <c r="BS49" s="120">
        <v>292</v>
      </c>
      <c r="BT49" s="120">
        <v>292</v>
      </c>
      <c r="BU49" s="120">
        <v>292</v>
      </c>
      <c r="BV49" s="120">
        <v>304</v>
      </c>
      <c r="BW49" s="120">
        <v>304</v>
      </c>
      <c r="BX49" s="120">
        <v>304</v>
      </c>
      <c r="BY49" s="120">
        <v>304</v>
      </c>
      <c r="BZ49" s="120">
        <v>298</v>
      </c>
      <c r="CA49" s="120">
        <v>298</v>
      </c>
      <c r="CB49" s="120">
        <v>298</v>
      </c>
      <c r="CC49" s="120">
        <v>298</v>
      </c>
      <c r="CD49" s="120">
        <v>288</v>
      </c>
      <c r="CE49" s="120">
        <v>288</v>
      </c>
      <c r="CF49" s="120">
        <v>288</v>
      </c>
      <c r="CG49" s="120">
        <v>288</v>
      </c>
      <c r="CH49" s="120">
        <v>270</v>
      </c>
      <c r="CI49" s="120">
        <v>270</v>
      </c>
      <c r="CJ49" s="120">
        <v>270</v>
      </c>
      <c r="CK49" s="120">
        <v>270</v>
      </c>
      <c r="CL49" s="120">
        <v>244</v>
      </c>
      <c r="CM49" s="120">
        <v>244</v>
      </c>
      <c r="CN49" s="120">
        <v>244</v>
      </c>
      <c r="CO49" s="120">
        <v>244</v>
      </c>
      <c r="CP49" s="120">
        <v>218</v>
      </c>
      <c r="CQ49" s="120">
        <v>218</v>
      </c>
      <c r="CR49" s="120">
        <v>218</v>
      </c>
      <c r="CS49" s="120">
        <v>218</v>
      </c>
      <c r="CT49" s="122"/>
      <c r="CU49" s="122"/>
      <c r="CV49" s="122"/>
      <c r="CW49" s="121"/>
      <c r="CX49" s="97">
        <f t="array" ref="CX49">SUMPRODUCT(B49:CW49*0.25)</f>
        <v>5182</v>
      </c>
    </row>
    <row r="50" spans="1:102" ht="30" customHeight="1" thickBot="1" x14ac:dyDescent="0.25">
      <c r="A50" s="105" t="s">
        <v>51</v>
      </c>
      <c r="B50" s="106">
        <f>SUM(B44:B49)</f>
        <v>2069</v>
      </c>
      <c r="C50" s="107">
        <f t="shared" ref="C50:BN50" si="8">SUM(C44:C49)</f>
        <v>2069</v>
      </c>
      <c r="D50" s="107">
        <f t="shared" si="8"/>
        <v>2069</v>
      </c>
      <c r="E50" s="107">
        <f t="shared" si="8"/>
        <v>2069</v>
      </c>
      <c r="F50" s="107">
        <f t="shared" si="8"/>
        <v>2090</v>
      </c>
      <c r="G50" s="107">
        <f t="shared" si="8"/>
        <v>2090</v>
      </c>
      <c r="H50" s="107">
        <f t="shared" si="8"/>
        <v>1978.5</v>
      </c>
      <c r="I50" s="107">
        <f t="shared" si="8"/>
        <v>2006.7</v>
      </c>
      <c r="J50" s="107">
        <f t="shared" si="8"/>
        <v>2087</v>
      </c>
      <c r="K50" s="107">
        <f t="shared" si="8"/>
        <v>1967.8</v>
      </c>
      <c r="L50" s="107">
        <f t="shared" si="8"/>
        <v>1934.6</v>
      </c>
      <c r="M50" s="107">
        <f t="shared" si="8"/>
        <v>1970.8</v>
      </c>
      <c r="N50" s="107">
        <f t="shared" si="8"/>
        <v>2120</v>
      </c>
      <c r="O50" s="107">
        <f t="shared" si="8"/>
        <v>2066.8000000000002</v>
      </c>
      <c r="P50" s="107">
        <f t="shared" si="8"/>
        <v>2120</v>
      </c>
      <c r="Q50" s="107">
        <f t="shared" si="8"/>
        <v>2120</v>
      </c>
      <c r="R50" s="107">
        <f t="shared" si="8"/>
        <v>2107</v>
      </c>
      <c r="S50" s="107">
        <f t="shared" si="8"/>
        <v>2107</v>
      </c>
      <c r="T50" s="107">
        <f t="shared" si="8"/>
        <v>2107</v>
      </c>
      <c r="U50" s="107">
        <f t="shared" si="8"/>
        <v>2107</v>
      </c>
      <c r="V50" s="107">
        <f t="shared" si="8"/>
        <v>2020.5</v>
      </c>
      <c r="W50" s="107">
        <f t="shared" si="8"/>
        <v>1951.9</v>
      </c>
      <c r="X50" s="107">
        <f t="shared" si="8"/>
        <v>1970.2</v>
      </c>
      <c r="Y50" s="107">
        <f t="shared" si="8"/>
        <v>1986.5</v>
      </c>
      <c r="Z50" s="107">
        <f t="shared" si="8"/>
        <v>1955.7</v>
      </c>
      <c r="AA50" s="107">
        <f t="shared" si="8"/>
        <v>1883.6</v>
      </c>
      <c r="AB50" s="107">
        <f t="shared" si="8"/>
        <v>2167.4</v>
      </c>
      <c r="AC50" s="107">
        <f t="shared" si="8"/>
        <v>2175</v>
      </c>
      <c r="AD50" s="107">
        <f t="shared" si="8"/>
        <v>1899.1</v>
      </c>
      <c r="AE50" s="107">
        <f t="shared" si="8"/>
        <v>2186</v>
      </c>
      <c r="AF50" s="107">
        <f t="shared" si="8"/>
        <v>2186</v>
      </c>
      <c r="AG50" s="107">
        <f t="shared" si="8"/>
        <v>2186</v>
      </c>
      <c r="AH50" s="107">
        <f t="shared" si="8"/>
        <v>2053</v>
      </c>
      <c r="AI50" s="107">
        <f t="shared" si="8"/>
        <v>2053</v>
      </c>
      <c r="AJ50" s="107">
        <f t="shared" si="8"/>
        <v>2053</v>
      </c>
      <c r="AK50" s="107">
        <f t="shared" si="8"/>
        <v>2053</v>
      </c>
      <c r="AL50" s="107">
        <f t="shared" si="8"/>
        <v>2057</v>
      </c>
      <c r="AM50" s="107">
        <f t="shared" si="8"/>
        <v>2057</v>
      </c>
      <c r="AN50" s="107">
        <f t="shared" si="8"/>
        <v>1915.5</v>
      </c>
      <c r="AO50" s="107">
        <f t="shared" si="8"/>
        <v>1919.3</v>
      </c>
      <c r="AP50" s="107">
        <f t="shared" si="8"/>
        <v>1791.6</v>
      </c>
      <c r="AQ50" s="107">
        <f t="shared" si="8"/>
        <v>1830</v>
      </c>
      <c r="AR50" s="107">
        <f t="shared" si="8"/>
        <v>1946.7</v>
      </c>
      <c r="AS50" s="107">
        <f t="shared" si="8"/>
        <v>2028</v>
      </c>
      <c r="AT50" s="107">
        <f t="shared" si="8"/>
        <v>2008.2</v>
      </c>
      <c r="AU50" s="107">
        <f t="shared" si="8"/>
        <v>2033.4</v>
      </c>
      <c r="AV50" s="107">
        <f t="shared" si="8"/>
        <v>2028.4</v>
      </c>
      <c r="AW50" s="107">
        <f t="shared" si="8"/>
        <v>2026.9</v>
      </c>
      <c r="AX50" s="107">
        <f t="shared" si="8"/>
        <v>1995</v>
      </c>
      <c r="AY50" s="107">
        <f t="shared" si="8"/>
        <v>1995</v>
      </c>
      <c r="AZ50" s="107">
        <f t="shared" si="8"/>
        <v>1995</v>
      </c>
      <c r="BA50" s="107">
        <f t="shared" si="8"/>
        <v>1995</v>
      </c>
      <c r="BB50" s="107">
        <f t="shared" si="8"/>
        <v>2033</v>
      </c>
      <c r="BC50" s="107">
        <f t="shared" si="8"/>
        <v>1968.3</v>
      </c>
      <c r="BD50" s="107">
        <f t="shared" si="8"/>
        <v>2012.2</v>
      </c>
      <c r="BE50" s="107">
        <f t="shared" si="8"/>
        <v>1966.8</v>
      </c>
      <c r="BF50" s="107">
        <f t="shared" si="8"/>
        <v>2012.4</v>
      </c>
      <c r="BG50" s="107">
        <f t="shared" si="8"/>
        <v>1929.4</v>
      </c>
      <c r="BH50" s="107">
        <f t="shared" si="8"/>
        <v>2073.6</v>
      </c>
      <c r="BI50" s="107">
        <f t="shared" si="8"/>
        <v>1969.4</v>
      </c>
      <c r="BJ50" s="107">
        <f t="shared" si="8"/>
        <v>2113</v>
      </c>
      <c r="BK50" s="107">
        <f t="shared" si="8"/>
        <v>2044.1</v>
      </c>
      <c r="BL50" s="107">
        <f t="shared" si="8"/>
        <v>2113</v>
      </c>
      <c r="BM50" s="107">
        <f t="shared" si="8"/>
        <v>1856.5</v>
      </c>
      <c r="BN50" s="107">
        <f t="shared" si="8"/>
        <v>2206</v>
      </c>
      <c r="BO50" s="107">
        <f t="shared" ref="BO50:CW50" si="9">SUM(BO44:BO49)</f>
        <v>2206</v>
      </c>
      <c r="BP50" s="107">
        <f t="shared" si="9"/>
        <v>2206</v>
      </c>
      <c r="BQ50" s="107">
        <f t="shared" si="9"/>
        <v>2159.4</v>
      </c>
      <c r="BR50" s="107">
        <f t="shared" si="9"/>
        <v>2064.9</v>
      </c>
      <c r="BS50" s="107">
        <f t="shared" si="9"/>
        <v>1950.3</v>
      </c>
      <c r="BT50" s="107">
        <f t="shared" si="9"/>
        <v>1857</v>
      </c>
      <c r="BU50" s="107">
        <f t="shared" si="9"/>
        <v>1752.8</v>
      </c>
      <c r="BV50" s="107">
        <f t="shared" si="9"/>
        <v>1659</v>
      </c>
      <c r="BW50" s="107">
        <f t="shared" si="9"/>
        <v>1671.7</v>
      </c>
      <c r="BX50" s="107">
        <f t="shared" si="9"/>
        <v>1587.3</v>
      </c>
      <c r="BY50" s="107">
        <f t="shared" si="9"/>
        <v>1518.1</v>
      </c>
      <c r="BZ50" s="107">
        <f t="shared" si="9"/>
        <v>1554.7</v>
      </c>
      <c r="CA50" s="107">
        <f t="shared" si="9"/>
        <v>1496.2</v>
      </c>
      <c r="CB50" s="107">
        <f t="shared" si="9"/>
        <v>1441.3</v>
      </c>
      <c r="CC50" s="107">
        <f t="shared" si="9"/>
        <v>1425</v>
      </c>
      <c r="CD50" s="107">
        <f t="shared" si="9"/>
        <v>1415.4</v>
      </c>
      <c r="CE50" s="107">
        <f t="shared" si="9"/>
        <v>1413.2</v>
      </c>
      <c r="CF50" s="107">
        <f t="shared" si="9"/>
        <v>1438.1</v>
      </c>
      <c r="CG50" s="107">
        <f t="shared" si="9"/>
        <v>1467.4</v>
      </c>
      <c r="CH50" s="107">
        <f t="shared" si="9"/>
        <v>1507.1</v>
      </c>
      <c r="CI50" s="107">
        <f t="shared" si="9"/>
        <v>1513.5</v>
      </c>
      <c r="CJ50" s="107">
        <f t="shared" si="9"/>
        <v>1462.5</v>
      </c>
      <c r="CK50" s="107">
        <f t="shared" si="9"/>
        <v>1454</v>
      </c>
      <c r="CL50" s="107">
        <f t="shared" si="9"/>
        <v>1644</v>
      </c>
      <c r="CM50" s="107">
        <f t="shared" si="9"/>
        <v>1603.1</v>
      </c>
      <c r="CN50" s="107">
        <f t="shared" si="9"/>
        <v>1555.7</v>
      </c>
      <c r="CO50" s="107">
        <f t="shared" si="9"/>
        <v>1630.3</v>
      </c>
      <c r="CP50" s="107">
        <f t="shared" si="9"/>
        <v>1831.1</v>
      </c>
      <c r="CQ50" s="107">
        <f t="shared" si="9"/>
        <v>1825.4</v>
      </c>
      <c r="CR50" s="107">
        <f t="shared" si="9"/>
        <v>1916.9</v>
      </c>
      <c r="CS50" s="107">
        <f t="shared" si="9"/>
        <v>1602.6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45946.45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7259.4359999999997</v>
      </c>
      <c r="C53" s="107">
        <f t="shared" ref="C53:BN53" si="12">C17+C27+C41</f>
        <v>7206.2829999999994</v>
      </c>
      <c r="D53" s="107">
        <f t="shared" si="12"/>
        <v>7167.0300000000007</v>
      </c>
      <c r="E53" s="107">
        <f t="shared" si="12"/>
        <v>7140.8089999999993</v>
      </c>
      <c r="F53" s="107">
        <f t="shared" si="12"/>
        <v>7151.7240000000002</v>
      </c>
      <c r="G53" s="107">
        <f t="shared" si="12"/>
        <v>7141.1750000000002</v>
      </c>
      <c r="H53" s="107">
        <f t="shared" si="12"/>
        <v>6999.2070000000003</v>
      </c>
      <c r="I53" s="107">
        <f t="shared" si="12"/>
        <v>6990.1840000000002</v>
      </c>
      <c r="J53" s="107">
        <f t="shared" si="12"/>
        <v>7014.2180000000008</v>
      </c>
      <c r="K53" s="107">
        <f t="shared" si="12"/>
        <v>6859.5090000000009</v>
      </c>
      <c r="L53" s="107">
        <f t="shared" si="12"/>
        <v>6792.2830000000013</v>
      </c>
      <c r="M53" s="107">
        <f t="shared" si="12"/>
        <v>6800.6440000000002</v>
      </c>
      <c r="N53" s="107">
        <f t="shared" si="12"/>
        <v>6929.9290000000001</v>
      </c>
      <c r="O53" s="107">
        <f t="shared" si="12"/>
        <v>6853.8730000000005</v>
      </c>
      <c r="P53" s="107">
        <f t="shared" si="12"/>
        <v>6915.9279999999999</v>
      </c>
      <c r="Q53" s="107">
        <f t="shared" si="12"/>
        <v>6889.4660000000003</v>
      </c>
      <c r="R53" s="107">
        <f t="shared" si="12"/>
        <v>6863.5009999999993</v>
      </c>
      <c r="S53" s="107">
        <f t="shared" si="12"/>
        <v>6875.3710000000001</v>
      </c>
      <c r="T53" s="107">
        <f t="shared" si="12"/>
        <v>6890.4489999999996</v>
      </c>
      <c r="U53" s="107">
        <f t="shared" si="12"/>
        <v>6921.0659999999998</v>
      </c>
      <c r="V53" s="107">
        <f t="shared" si="12"/>
        <v>6862.1859999999997</v>
      </c>
      <c r="W53" s="107">
        <f t="shared" si="12"/>
        <v>6835.7479999999996</v>
      </c>
      <c r="X53" s="107">
        <f t="shared" si="12"/>
        <v>6887.9859999999999</v>
      </c>
      <c r="Y53" s="107">
        <f t="shared" si="12"/>
        <v>6931.4279999999999</v>
      </c>
      <c r="Z53" s="107">
        <f t="shared" si="12"/>
        <v>7039.0009999999993</v>
      </c>
      <c r="AA53" s="107">
        <f t="shared" si="12"/>
        <v>7005.2080000000005</v>
      </c>
      <c r="AB53" s="107">
        <f t="shared" si="12"/>
        <v>7297.4270000000015</v>
      </c>
      <c r="AC53" s="107">
        <f t="shared" si="12"/>
        <v>7361.8150000000005</v>
      </c>
      <c r="AD53" s="107">
        <f t="shared" si="12"/>
        <v>7239.5479999999989</v>
      </c>
      <c r="AE53" s="107">
        <f t="shared" si="12"/>
        <v>7579.4870000000001</v>
      </c>
      <c r="AF53" s="107">
        <f t="shared" si="12"/>
        <v>7687.9920000000002</v>
      </c>
      <c r="AG53" s="107">
        <f t="shared" si="12"/>
        <v>7791.6239999999998</v>
      </c>
      <c r="AH53" s="107">
        <f t="shared" si="12"/>
        <v>7860.9880000000003</v>
      </c>
      <c r="AI53" s="107">
        <f t="shared" si="12"/>
        <v>8002.2880000000014</v>
      </c>
      <c r="AJ53" s="107">
        <f t="shared" si="12"/>
        <v>8079.1720000000005</v>
      </c>
      <c r="AK53" s="107">
        <f t="shared" si="12"/>
        <v>8118.4669999999996</v>
      </c>
      <c r="AL53" s="107">
        <f t="shared" si="12"/>
        <v>8178.0050000000001</v>
      </c>
      <c r="AM53" s="107">
        <f t="shared" si="12"/>
        <v>8240.99</v>
      </c>
      <c r="AN53" s="107">
        <f t="shared" si="12"/>
        <v>8159.5590000000011</v>
      </c>
      <c r="AO53" s="107">
        <f t="shared" si="12"/>
        <v>8308.7960000000021</v>
      </c>
      <c r="AP53" s="107">
        <f t="shared" si="12"/>
        <v>8225.3250000000007</v>
      </c>
      <c r="AQ53" s="107">
        <f t="shared" si="12"/>
        <v>8396.9089999999997</v>
      </c>
      <c r="AR53" s="107">
        <f t="shared" si="12"/>
        <v>8551.7350000000006</v>
      </c>
      <c r="AS53" s="107">
        <f t="shared" si="12"/>
        <v>8688.9789999999994</v>
      </c>
      <c r="AT53" s="107">
        <f t="shared" si="12"/>
        <v>8791.4880000000012</v>
      </c>
      <c r="AU53" s="107">
        <f t="shared" si="12"/>
        <v>8901.7459999999992</v>
      </c>
      <c r="AV53" s="107">
        <f t="shared" si="12"/>
        <v>8915.9279999999999</v>
      </c>
      <c r="AW53" s="107">
        <f t="shared" si="12"/>
        <v>8913.9439999999995</v>
      </c>
      <c r="AX53" s="107">
        <f t="shared" si="12"/>
        <v>8846.5640000000003</v>
      </c>
      <c r="AY53" s="107">
        <f t="shared" si="12"/>
        <v>8813.6759999999995</v>
      </c>
      <c r="AZ53" s="107">
        <f t="shared" si="12"/>
        <v>8740.7779999999984</v>
      </c>
      <c r="BA53" s="107">
        <f t="shared" si="12"/>
        <v>8640.0730000000003</v>
      </c>
      <c r="BB53" s="107">
        <f t="shared" si="12"/>
        <v>8546.7870000000003</v>
      </c>
      <c r="BC53" s="107">
        <f t="shared" si="12"/>
        <v>8386.137999999999</v>
      </c>
      <c r="BD53" s="107">
        <f t="shared" si="12"/>
        <v>8245.8430000000008</v>
      </c>
      <c r="BE53" s="107">
        <f t="shared" si="12"/>
        <v>8208.4940000000024</v>
      </c>
      <c r="BF53" s="107">
        <f t="shared" si="12"/>
        <v>8060.116</v>
      </c>
      <c r="BG53" s="107">
        <f t="shared" si="12"/>
        <v>7937.2939999999999</v>
      </c>
      <c r="BH53" s="107">
        <f t="shared" si="12"/>
        <v>8034.2810000000009</v>
      </c>
      <c r="BI53" s="107">
        <f t="shared" si="12"/>
        <v>7874.6139999999996</v>
      </c>
      <c r="BJ53" s="107">
        <f t="shared" si="12"/>
        <v>7898.688000000001</v>
      </c>
      <c r="BK53" s="107">
        <f t="shared" si="12"/>
        <v>7811.8580000000002</v>
      </c>
      <c r="BL53" s="107">
        <f t="shared" si="12"/>
        <v>7894.0130000000008</v>
      </c>
      <c r="BM53" s="107">
        <f t="shared" si="12"/>
        <v>7675.9840000000004</v>
      </c>
      <c r="BN53" s="107">
        <f t="shared" si="12"/>
        <v>8027.4369999999999</v>
      </c>
      <c r="BO53" s="107">
        <f t="shared" ref="BO53:CX53" si="13">BO17+BO27+BO41</f>
        <v>8115.8190000000004</v>
      </c>
      <c r="BP53" s="107">
        <f t="shared" si="13"/>
        <v>8254.4140000000007</v>
      </c>
      <c r="BQ53" s="107">
        <f t="shared" si="13"/>
        <v>8337.8770000000004</v>
      </c>
      <c r="BR53" s="107">
        <f t="shared" si="13"/>
        <v>8436.8259999999991</v>
      </c>
      <c r="BS53" s="107">
        <f t="shared" si="13"/>
        <v>8466.9750000000022</v>
      </c>
      <c r="BT53" s="107">
        <f t="shared" si="13"/>
        <v>8484.1460000000006</v>
      </c>
      <c r="BU53" s="107">
        <f t="shared" si="13"/>
        <v>8455.2910000000011</v>
      </c>
      <c r="BV53" s="107">
        <f t="shared" si="13"/>
        <v>8394.8559999999998</v>
      </c>
      <c r="BW53" s="107">
        <f t="shared" si="13"/>
        <v>8396.509</v>
      </c>
      <c r="BX53" s="107">
        <f t="shared" si="13"/>
        <v>8352.610999999999</v>
      </c>
      <c r="BY53" s="107">
        <f t="shared" si="13"/>
        <v>8287.896999999999</v>
      </c>
      <c r="BZ53" s="107">
        <f t="shared" si="13"/>
        <v>8315.3149999999987</v>
      </c>
      <c r="CA53" s="107">
        <f t="shared" si="13"/>
        <v>8246.9430000000011</v>
      </c>
      <c r="CB53" s="107">
        <f t="shared" si="13"/>
        <v>8165.2430000000004</v>
      </c>
      <c r="CC53" s="107">
        <f t="shared" si="13"/>
        <v>8111.0429999999997</v>
      </c>
      <c r="CD53" s="107">
        <f t="shared" si="13"/>
        <v>8106.3719999999994</v>
      </c>
      <c r="CE53" s="107">
        <f t="shared" si="13"/>
        <v>8040.2240000000002</v>
      </c>
      <c r="CF53" s="107">
        <f t="shared" si="13"/>
        <v>7986.4570000000003</v>
      </c>
      <c r="CG53" s="107">
        <f t="shared" si="13"/>
        <v>7930.0830000000005</v>
      </c>
      <c r="CH53" s="107">
        <f t="shared" si="13"/>
        <v>7852.0889999999999</v>
      </c>
      <c r="CI53" s="107">
        <f t="shared" si="13"/>
        <v>7764.4630000000006</v>
      </c>
      <c r="CJ53" s="107">
        <f t="shared" si="13"/>
        <v>7621.1750000000002</v>
      </c>
      <c r="CK53" s="107">
        <f t="shared" si="13"/>
        <v>7513.1630000000005</v>
      </c>
      <c r="CL53" s="107">
        <f t="shared" si="13"/>
        <v>7576.7479999999996</v>
      </c>
      <c r="CM53" s="107">
        <f t="shared" si="13"/>
        <v>7429.3109999999997</v>
      </c>
      <c r="CN53" s="107">
        <f t="shared" si="13"/>
        <v>7278.05</v>
      </c>
      <c r="CO53" s="107">
        <f t="shared" si="13"/>
        <v>7240.9550000000008</v>
      </c>
      <c r="CP53" s="107">
        <f t="shared" si="13"/>
        <v>7267.353000000001</v>
      </c>
      <c r="CQ53" s="107">
        <f t="shared" si="13"/>
        <v>7152.0849999999991</v>
      </c>
      <c r="CR53" s="107">
        <f t="shared" si="13"/>
        <v>7137.2010000000009</v>
      </c>
      <c r="CS53" s="107">
        <f t="shared" si="13"/>
        <v>6723.7219999999998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186399.927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46061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1878</v>
      </c>
      <c r="C5" s="25">
        <v>1878</v>
      </c>
      <c r="D5" s="25">
        <v>1878</v>
      </c>
      <c r="E5" s="25">
        <v>1878</v>
      </c>
      <c r="F5" s="25">
        <v>1908</v>
      </c>
      <c r="G5" s="25">
        <v>1908</v>
      </c>
      <c r="H5" s="25">
        <v>1796.5</v>
      </c>
      <c r="I5" s="25">
        <v>1824.7</v>
      </c>
      <c r="J5" s="25">
        <v>1912</v>
      </c>
      <c r="K5" s="25">
        <v>1792.8</v>
      </c>
      <c r="L5" s="25">
        <v>1759.6</v>
      </c>
      <c r="M5" s="25">
        <v>1795.8</v>
      </c>
      <c r="N5" s="25">
        <v>1947</v>
      </c>
      <c r="O5" s="25">
        <v>1893.8</v>
      </c>
      <c r="P5" s="25">
        <v>1947</v>
      </c>
      <c r="Q5" s="25">
        <v>1947</v>
      </c>
      <c r="R5" s="25">
        <v>1929</v>
      </c>
      <c r="S5" s="25">
        <v>1929</v>
      </c>
      <c r="T5" s="25">
        <v>1929</v>
      </c>
      <c r="U5" s="25">
        <v>1929</v>
      </c>
      <c r="V5" s="25">
        <v>1822.5</v>
      </c>
      <c r="W5" s="25">
        <v>1753.9</v>
      </c>
      <c r="X5" s="25">
        <v>1772.2</v>
      </c>
      <c r="Y5" s="25">
        <v>1788.5</v>
      </c>
      <c r="Z5" s="25">
        <v>1738.7</v>
      </c>
      <c r="AA5" s="25">
        <v>1666.6</v>
      </c>
      <c r="AB5" s="25">
        <v>1950.4</v>
      </c>
      <c r="AC5" s="25">
        <v>1958</v>
      </c>
      <c r="AD5" s="25">
        <v>1678.1</v>
      </c>
      <c r="AE5" s="25">
        <v>1965</v>
      </c>
      <c r="AF5" s="25">
        <v>1965</v>
      </c>
      <c r="AG5" s="25">
        <v>1965</v>
      </c>
      <c r="AH5" s="25">
        <v>1845</v>
      </c>
      <c r="AI5" s="25">
        <v>1845</v>
      </c>
      <c r="AJ5" s="25">
        <v>1845</v>
      </c>
      <c r="AK5" s="25">
        <v>1845</v>
      </c>
      <c r="AL5" s="25">
        <v>1869</v>
      </c>
      <c r="AM5" s="25">
        <v>1869</v>
      </c>
      <c r="AN5" s="25">
        <v>1727.5</v>
      </c>
      <c r="AO5" s="25">
        <v>1731.3</v>
      </c>
      <c r="AP5" s="25">
        <v>1614.6</v>
      </c>
      <c r="AQ5" s="25">
        <v>1653</v>
      </c>
      <c r="AR5" s="25">
        <v>1769.7</v>
      </c>
      <c r="AS5" s="25">
        <v>1851</v>
      </c>
      <c r="AT5" s="25">
        <v>1841.2</v>
      </c>
      <c r="AU5" s="25">
        <v>1866.4</v>
      </c>
      <c r="AV5" s="25">
        <v>1861.4</v>
      </c>
      <c r="AW5" s="25">
        <v>1859.9</v>
      </c>
      <c r="AX5" s="25">
        <v>1845</v>
      </c>
      <c r="AY5" s="25">
        <v>1845</v>
      </c>
      <c r="AZ5" s="25">
        <v>1845</v>
      </c>
      <c r="BA5" s="25">
        <v>1845</v>
      </c>
      <c r="BB5" s="25">
        <v>1882</v>
      </c>
      <c r="BC5" s="25">
        <v>1817.3</v>
      </c>
      <c r="BD5" s="25">
        <v>1861.2</v>
      </c>
      <c r="BE5" s="25">
        <v>1815.8</v>
      </c>
      <c r="BF5" s="25">
        <v>1826.4</v>
      </c>
      <c r="BG5" s="25">
        <v>1743.4</v>
      </c>
      <c r="BH5" s="25">
        <v>1887.6</v>
      </c>
      <c r="BI5" s="25">
        <v>1783.4</v>
      </c>
      <c r="BJ5" s="25">
        <v>1881</v>
      </c>
      <c r="BK5" s="25">
        <v>1812.1</v>
      </c>
      <c r="BL5" s="25">
        <v>1881</v>
      </c>
      <c r="BM5" s="25">
        <v>1624.5</v>
      </c>
      <c r="BN5" s="25">
        <v>1932</v>
      </c>
      <c r="BO5" s="25">
        <v>1932</v>
      </c>
      <c r="BP5" s="25">
        <v>1932</v>
      </c>
      <c r="BQ5" s="25">
        <v>1885.4</v>
      </c>
      <c r="BR5" s="25">
        <v>1772.9</v>
      </c>
      <c r="BS5" s="25">
        <v>1658.3</v>
      </c>
      <c r="BT5" s="25">
        <v>1565</v>
      </c>
      <c r="BU5" s="25">
        <v>1460.8</v>
      </c>
      <c r="BV5" s="25">
        <v>1355</v>
      </c>
      <c r="BW5" s="25">
        <v>1367.7</v>
      </c>
      <c r="BX5" s="25">
        <v>1283.3</v>
      </c>
      <c r="BY5" s="25">
        <v>1214.0999999999999</v>
      </c>
      <c r="BZ5" s="25">
        <v>1256.7</v>
      </c>
      <c r="CA5" s="25">
        <v>1198.2</v>
      </c>
      <c r="CB5" s="25">
        <v>1143.3</v>
      </c>
      <c r="CC5" s="25">
        <v>1127</v>
      </c>
      <c r="CD5" s="25">
        <v>1127.4000000000001</v>
      </c>
      <c r="CE5" s="25">
        <v>1125.2</v>
      </c>
      <c r="CF5" s="25">
        <v>1150.0999999999999</v>
      </c>
      <c r="CG5" s="25">
        <v>1179.4000000000001</v>
      </c>
      <c r="CH5" s="25">
        <v>1237.0999999999999</v>
      </c>
      <c r="CI5" s="25">
        <v>1243.5</v>
      </c>
      <c r="CJ5" s="25">
        <v>1192.5</v>
      </c>
      <c r="CK5" s="25">
        <v>1184</v>
      </c>
      <c r="CL5" s="25">
        <v>1400</v>
      </c>
      <c r="CM5" s="25">
        <v>1359.1</v>
      </c>
      <c r="CN5" s="25">
        <v>1311.7</v>
      </c>
      <c r="CO5" s="25">
        <v>1386.3</v>
      </c>
      <c r="CP5" s="25">
        <v>1613.1</v>
      </c>
      <c r="CQ5" s="25">
        <v>1607.4</v>
      </c>
      <c r="CR5" s="25">
        <v>1698.9</v>
      </c>
      <c r="CS5" s="25">
        <v>1384.6</v>
      </c>
      <c r="CT5" s="26"/>
      <c r="CU5" s="26"/>
      <c r="CV5" s="26"/>
      <c r="CW5" s="27"/>
      <c r="CX5" s="132">
        <f t="array" ref="CX5">SUMPRODUCT(B5:CW5*0.25)</f>
        <v>40764.449999999997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97.52</v>
      </c>
      <c r="C8" s="138">
        <v>96.55</v>
      </c>
      <c r="D8" s="138">
        <v>96.81</v>
      </c>
      <c r="E8" s="138">
        <v>96.15</v>
      </c>
      <c r="F8" s="138">
        <v>98.32</v>
      </c>
      <c r="G8" s="138">
        <v>99.11</v>
      </c>
      <c r="H8" s="138">
        <v>97.1</v>
      </c>
      <c r="I8" s="138">
        <v>96.84</v>
      </c>
      <c r="J8" s="138">
        <v>100</v>
      </c>
      <c r="K8" s="138">
        <v>99.12</v>
      </c>
      <c r="L8" s="138">
        <v>99.47</v>
      </c>
      <c r="M8" s="138">
        <v>99.58</v>
      </c>
      <c r="N8" s="138">
        <v>100</v>
      </c>
      <c r="O8" s="138">
        <v>99.79</v>
      </c>
      <c r="P8" s="138">
        <v>96.86</v>
      </c>
      <c r="Q8" s="138">
        <v>94.84</v>
      </c>
      <c r="R8" s="138">
        <v>97.34</v>
      </c>
      <c r="S8" s="138">
        <v>93.84</v>
      </c>
      <c r="T8" s="138">
        <v>93.94</v>
      </c>
      <c r="U8" s="138">
        <v>94.1</v>
      </c>
      <c r="V8" s="138">
        <v>98.05</v>
      </c>
      <c r="W8" s="138">
        <v>98.23</v>
      </c>
      <c r="X8" s="138">
        <v>99.13</v>
      </c>
      <c r="Y8" s="138">
        <v>99.99</v>
      </c>
      <c r="Z8" s="138">
        <v>93.82</v>
      </c>
      <c r="AA8" s="138">
        <v>96.12</v>
      </c>
      <c r="AB8" s="138">
        <v>100</v>
      </c>
      <c r="AC8" s="138">
        <v>100</v>
      </c>
      <c r="AD8" s="138">
        <v>95.84</v>
      </c>
      <c r="AE8" s="138">
        <v>100</v>
      </c>
      <c r="AF8" s="138">
        <v>95.11</v>
      </c>
      <c r="AG8" s="138">
        <v>81.510000000000005</v>
      </c>
      <c r="AH8" s="138">
        <v>45</v>
      </c>
      <c r="AI8" s="138">
        <v>0.01</v>
      </c>
      <c r="AJ8" s="138">
        <v>0.01</v>
      </c>
      <c r="AK8" s="138">
        <v>45</v>
      </c>
      <c r="AL8" s="138">
        <v>100</v>
      </c>
      <c r="AM8" s="138">
        <v>83.43</v>
      </c>
      <c r="AN8" s="138">
        <v>80</v>
      </c>
      <c r="AO8" s="138">
        <v>10.23</v>
      </c>
      <c r="AP8" s="138">
        <v>65.849999999999994</v>
      </c>
      <c r="AQ8" s="138">
        <v>10.220000000000001</v>
      </c>
      <c r="AR8" s="138">
        <v>5.1100000000000003</v>
      </c>
      <c r="AS8" s="138">
        <v>2.9</v>
      </c>
      <c r="AT8" s="138">
        <v>27</v>
      </c>
      <c r="AU8" s="138">
        <v>13.8</v>
      </c>
      <c r="AV8" s="138">
        <v>12.77</v>
      </c>
      <c r="AW8" s="138">
        <v>8.44</v>
      </c>
      <c r="AX8" s="138">
        <v>0.01</v>
      </c>
      <c r="AY8" s="138">
        <v>0.01</v>
      </c>
      <c r="AZ8" s="138">
        <v>3</v>
      </c>
      <c r="BA8" s="138">
        <v>31.77</v>
      </c>
      <c r="BB8" s="138">
        <v>0.2</v>
      </c>
      <c r="BC8" s="138">
        <v>8.44</v>
      </c>
      <c r="BD8" s="138">
        <v>71.58</v>
      </c>
      <c r="BE8" s="138">
        <v>38.75</v>
      </c>
      <c r="BF8" s="138">
        <v>91.94</v>
      </c>
      <c r="BG8" s="138">
        <v>101.97</v>
      </c>
      <c r="BH8" s="138">
        <v>102.81</v>
      </c>
      <c r="BI8" s="138">
        <v>105.81</v>
      </c>
      <c r="BJ8" s="138">
        <v>96.12</v>
      </c>
      <c r="BK8" s="138">
        <v>103.68</v>
      </c>
      <c r="BL8" s="138">
        <v>107.04</v>
      </c>
      <c r="BM8" s="138">
        <v>115.14</v>
      </c>
      <c r="BN8" s="138">
        <v>98.77</v>
      </c>
      <c r="BO8" s="138">
        <v>108.78</v>
      </c>
      <c r="BP8" s="138">
        <v>105.45</v>
      </c>
      <c r="BQ8" s="138">
        <v>127.28</v>
      </c>
      <c r="BR8" s="138">
        <v>124.41</v>
      </c>
      <c r="BS8" s="138">
        <v>129.75</v>
      </c>
      <c r="BT8" s="138">
        <v>134.57</v>
      </c>
      <c r="BU8" s="138">
        <v>137.01</v>
      </c>
      <c r="BV8" s="138">
        <v>131.47</v>
      </c>
      <c r="BW8" s="138">
        <v>134.68</v>
      </c>
      <c r="BX8" s="138">
        <v>132.55000000000001</v>
      </c>
      <c r="BY8" s="138">
        <v>129.84</v>
      </c>
      <c r="BZ8" s="138">
        <v>132.96</v>
      </c>
      <c r="CA8" s="138">
        <v>129.85</v>
      </c>
      <c r="CB8" s="138">
        <v>125.45</v>
      </c>
      <c r="CC8" s="138">
        <v>120.93</v>
      </c>
      <c r="CD8" s="138">
        <v>128.82</v>
      </c>
      <c r="CE8" s="138">
        <v>126.3</v>
      </c>
      <c r="CF8" s="138">
        <v>122.38</v>
      </c>
      <c r="CG8" s="138">
        <v>113.86</v>
      </c>
      <c r="CH8" s="138">
        <v>118.34</v>
      </c>
      <c r="CI8" s="138">
        <v>110.87</v>
      </c>
      <c r="CJ8" s="138">
        <v>109.41</v>
      </c>
      <c r="CK8" s="138">
        <v>105.33</v>
      </c>
      <c r="CL8" s="138">
        <v>118.29</v>
      </c>
      <c r="CM8" s="138">
        <v>108.34</v>
      </c>
      <c r="CN8" s="138">
        <v>104.14</v>
      </c>
      <c r="CO8" s="138">
        <v>102.04</v>
      </c>
      <c r="CP8" s="138">
        <v>108.41</v>
      </c>
      <c r="CQ8" s="138">
        <v>101.71</v>
      </c>
      <c r="CR8" s="138">
        <v>100.28</v>
      </c>
      <c r="CS8" s="138">
        <v>95.1</v>
      </c>
      <c r="CT8" s="139"/>
      <c r="CU8" s="139"/>
      <c r="CV8" s="139"/>
      <c r="CW8" s="140"/>
      <c r="CX8" s="141">
        <f>IF(SUM(B8:CW8)&lt;&gt;0,AVERAGEIF(B8:CW8,"&lt;&gt;"""),"")</f>
        <v>87.192604166666683</v>
      </c>
    </row>
    <row r="9" spans="1:102" ht="24.95" customHeight="1" thickBot="1" x14ac:dyDescent="0.25">
      <c r="A9" s="133" t="s">
        <v>6</v>
      </c>
      <c r="B9" s="42">
        <v>96.757499999999993</v>
      </c>
      <c r="C9" s="43">
        <v>96.757499999999993</v>
      </c>
      <c r="D9" s="43">
        <v>96.757499999999993</v>
      </c>
      <c r="E9" s="43">
        <v>96.757499999999993</v>
      </c>
      <c r="F9" s="43">
        <v>97.842500000000001</v>
      </c>
      <c r="G9" s="43">
        <v>97.842500000000001</v>
      </c>
      <c r="H9" s="43">
        <v>97.842500000000001</v>
      </c>
      <c r="I9" s="43">
        <v>97.842500000000001</v>
      </c>
      <c r="J9" s="43">
        <v>99.542500000000004</v>
      </c>
      <c r="K9" s="43">
        <v>99.542500000000004</v>
      </c>
      <c r="L9" s="43">
        <v>99.542500000000004</v>
      </c>
      <c r="M9" s="43">
        <v>99.542500000000004</v>
      </c>
      <c r="N9" s="43">
        <v>97.872500000000002</v>
      </c>
      <c r="O9" s="43">
        <v>97.872500000000002</v>
      </c>
      <c r="P9" s="43">
        <v>97.872500000000002</v>
      </c>
      <c r="Q9" s="43">
        <v>97.872500000000002</v>
      </c>
      <c r="R9" s="43">
        <v>94.805000000000007</v>
      </c>
      <c r="S9" s="43">
        <v>94.805000000000007</v>
      </c>
      <c r="T9" s="43">
        <v>94.805000000000007</v>
      </c>
      <c r="U9" s="43">
        <v>94.805000000000007</v>
      </c>
      <c r="V9" s="43">
        <v>98.85</v>
      </c>
      <c r="W9" s="43">
        <v>98.85</v>
      </c>
      <c r="X9" s="43">
        <v>98.85</v>
      </c>
      <c r="Y9" s="43">
        <v>98.85</v>
      </c>
      <c r="Z9" s="43">
        <v>97.484999999999999</v>
      </c>
      <c r="AA9" s="43">
        <v>97.484999999999999</v>
      </c>
      <c r="AB9" s="43">
        <v>97.484999999999999</v>
      </c>
      <c r="AC9" s="43">
        <v>97.484999999999999</v>
      </c>
      <c r="AD9" s="43">
        <v>93.114999999999995</v>
      </c>
      <c r="AE9" s="43">
        <v>93.114999999999995</v>
      </c>
      <c r="AF9" s="43">
        <v>93.114999999999995</v>
      </c>
      <c r="AG9" s="43">
        <v>93.114999999999995</v>
      </c>
      <c r="AH9" s="43">
        <v>22.504999999999999</v>
      </c>
      <c r="AI9" s="43">
        <v>22.504999999999999</v>
      </c>
      <c r="AJ9" s="43">
        <v>22.504999999999999</v>
      </c>
      <c r="AK9" s="43">
        <v>22.504999999999999</v>
      </c>
      <c r="AL9" s="43">
        <v>68.415000000000006</v>
      </c>
      <c r="AM9" s="43">
        <v>68.415000000000006</v>
      </c>
      <c r="AN9" s="43">
        <v>68.415000000000006</v>
      </c>
      <c r="AO9" s="43">
        <v>68.415000000000006</v>
      </c>
      <c r="AP9" s="43">
        <v>21.02</v>
      </c>
      <c r="AQ9" s="43">
        <v>21.02</v>
      </c>
      <c r="AR9" s="43">
        <v>21.02</v>
      </c>
      <c r="AS9" s="43">
        <v>21.02</v>
      </c>
      <c r="AT9" s="43">
        <v>15.5025</v>
      </c>
      <c r="AU9" s="43">
        <v>15.5025</v>
      </c>
      <c r="AV9" s="43">
        <v>15.5025</v>
      </c>
      <c r="AW9" s="43">
        <v>15.5025</v>
      </c>
      <c r="AX9" s="43">
        <v>8.6974999999999998</v>
      </c>
      <c r="AY9" s="43">
        <v>8.6974999999999998</v>
      </c>
      <c r="AZ9" s="43">
        <v>8.6974999999999998</v>
      </c>
      <c r="BA9" s="43">
        <v>8.6974999999999998</v>
      </c>
      <c r="BB9" s="43">
        <v>29.7425</v>
      </c>
      <c r="BC9" s="43">
        <v>29.7425</v>
      </c>
      <c r="BD9" s="43">
        <v>29.7425</v>
      </c>
      <c r="BE9" s="43">
        <v>29.7425</v>
      </c>
      <c r="BF9" s="43">
        <v>100.63249999999999</v>
      </c>
      <c r="BG9" s="43">
        <v>100.63249999999999</v>
      </c>
      <c r="BH9" s="43">
        <v>100.63249999999999</v>
      </c>
      <c r="BI9" s="43">
        <v>100.63249999999999</v>
      </c>
      <c r="BJ9" s="43">
        <v>105.495</v>
      </c>
      <c r="BK9" s="43">
        <v>105.495</v>
      </c>
      <c r="BL9" s="43">
        <v>105.495</v>
      </c>
      <c r="BM9" s="43">
        <v>105.495</v>
      </c>
      <c r="BN9" s="43">
        <v>110.07</v>
      </c>
      <c r="BO9" s="43">
        <v>110.07</v>
      </c>
      <c r="BP9" s="43">
        <v>110.07</v>
      </c>
      <c r="BQ9" s="43">
        <v>110.07</v>
      </c>
      <c r="BR9" s="43">
        <v>131.435</v>
      </c>
      <c r="BS9" s="43">
        <v>131.435</v>
      </c>
      <c r="BT9" s="43">
        <v>131.435</v>
      </c>
      <c r="BU9" s="43">
        <v>131.435</v>
      </c>
      <c r="BV9" s="43">
        <v>132.13499999999999</v>
      </c>
      <c r="BW9" s="43">
        <v>132.13499999999999</v>
      </c>
      <c r="BX9" s="43">
        <v>132.13499999999999</v>
      </c>
      <c r="BY9" s="43">
        <v>132.13499999999999</v>
      </c>
      <c r="BZ9" s="43">
        <v>127.2975</v>
      </c>
      <c r="CA9" s="43">
        <v>127.2975</v>
      </c>
      <c r="CB9" s="43">
        <v>127.2975</v>
      </c>
      <c r="CC9" s="43">
        <v>127.2975</v>
      </c>
      <c r="CD9" s="43">
        <v>122.84</v>
      </c>
      <c r="CE9" s="43">
        <v>122.84</v>
      </c>
      <c r="CF9" s="43">
        <v>122.84</v>
      </c>
      <c r="CG9" s="43">
        <v>122.84</v>
      </c>
      <c r="CH9" s="43">
        <v>110.9875</v>
      </c>
      <c r="CI9" s="43">
        <v>110.9875</v>
      </c>
      <c r="CJ9" s="43">
        <v>110.9875</v>
      </c>
      <c r="CK9" s="43">
        <v>110.9875</v>
      </c>
      <c r="CL9" s="43">
        <v>108.2025</v>
      </c>
      <c r="CM9" s="43">
        <v>108.2025</v>
      </c>
      <c r="CN9" s="43">
        <v>108.2025</v>
      </c>
      <c r="CO9" s="43">
        <v>108.2025</v>
      </c>
      <c r="CP9" s="43">
        <v>101.375</v>
      </c>
      <c r="CQ9" s="43">
        <v>101.375</v>
      </c>
      <c r="CR9" s="43">
        <v>101.375</v>
      </c>
      <c r="CS9" s="43">
        <v>101.375</v>
      </c>
      <c r="CT9" s="44"/>
      <c r="CU9" s="44"/>
      <c r="CV9" s="44"/>
      <c r="CW9" s="45"/>
      <c r="CX9" s="142">
        <f>IF(SUM(B9:CW9)&lt;&gt;0,AVERAGEIF(B9:CW9,"&lt;&gt;"""),"")</f>
        <v>87.192604166666683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1378</v>
      </c>
      <c r="C22" s="149">
        <v>1378</v>
      </c>
      <c r="D22" s="149">
        <v>1378</v>
      </c>
      <c r="E22" s="149">
        <v>1378</v>
      </c>
      <c r="F22" s="149">
        <v>1408</v>
      </c>
      <c r="G22" s="149">
        <v>1408</v>
      </c>
      <c r="H22" s="149">
        <v>1296.5</v>
      </c>
      <c r="I22" s="149">
        <v>1324.7</v>
      </c>
      <c r="J22" s="149">
        <v>1412</v>
      </c>
      <c r="K22" s="149">
        <v>1292.8</v>
      </c>
      <c r="L22" s="149">
        <v>1259.5999999999999</v>
      </c>
      <c r="M22" s="149">
        <v>1295.8</v>
      </c>
      <c r="N22" s="149">
        <v>1447</v>
      </c>
      <c r="O22" s="149">
        <v>1393.8</v>
      </c>
      <c r="P22" s="149">
        <v>1447</v>
      </c>
      <c r="Q22" s="149">
        <v>1447</v>
      </c>
      <c r="R22" s="149">
        <v>1429</v>
      </c>
      <c r="S22" s="149">
        <v>1429</v>
      </c>
      <c r="T22" s="149">
        <v>1429</v>
      </c>
      <c r="U22" s="149">
        <v>1429</v>
      </c>
      <c r="V22" s="149">
        <v>1322.5</v>
      </c>
      <c r="W22" s="149">
        <v>1253.9000000000001</v>
      </c>
      <c r="X22" s="149">
        <v>1272.2</v>
      </c>
      <c r="Y22" s="149">
        <v>1288.5</v>
      </c>
      <c r="Z22" s="149">
        <v>1238.7</v>
      </c>
      <c r="AA22" s="149">
        <v>1166.5999999999999</v>
      </c>
      <c r="AB22" s="149">
        <v>1450.4</v>
      </c>
      <c r="AC22" s="149">
        <v>1458</v>
      </c>
      <c r="AD22" s="149">
        <v>1178.0999999999999</v>
      </c>
      <c r="AE22" s="149">
        <v>1465</v>
      </c>
      <c r="AF22" s="149">
        <v>1465</v>
      </c>
      <c r="AG22" s="149">
        <v>1465</v>
      </c>
      <c r="AH22" s="149">
        <v>1345</v>
      </c>
      <c r="AI22" s="149">
        <v>1345</v>
      </c>
      <c r="AJ22" s="149">
        <v>1345</v>
      </c>
      <c r="AK22" s="149">
        <v>1345</v>
      </c>
      <c r="AL22" s="149">
        <v>1369</v>
      </c>
      <c r="AM22" s="149">
        <v>1369</v>
      </c>
      <c r="AN22" s="149">
        <v>1227.5</v>
      </c>
      <c r="AO22" s="149">
        <v>1231.3</v>
      </c>
      <c r="AP22" s="149">
        <v>1114.5999999999999</v>
      </c>
      <c r="AQ22" s="149">
        <v>1153</v>
      </c>
      <c r="AR22" s="149">
        <v>1269.7</v>
      </c>
      <c r="AS22" s="149">
        <v>1351</v>
      </c>
      <c r="AT22" s="149">
        <v>1341.2</v>
      </c>
      <c r="AU22" s="149">
        <v>1366.4</v>
      </c>
      <c r="AV22" s="149">
        <v>1361.4</v>
      </c>
      <c r="AW22" s="149">
        <v>1359.9</v>
      </c>
      <c r="AX22" s="149">
        <v>1345</v>
      </c>
      <c r="AY22" s="149">
        <v>1345</v>
      </c>
      <c r="AZ22" s="149">
        <v>1345</v>
      </c>
      <c r="BA22" s="149">
        <v>1345</v>
      </c>
      <c r="BB22" s="149">
        <v>1382</v>
      </c>
      <c r="BC22" s="149">
        <v>1317.3</v>
      </c>
      <c r="BD22" s="149">
        <v>1361.2</v>
      </c>
      <c r="BE22" s="149">
        <v>1315.8</v>
      </c>
      <c r="BF22" s="149">
        <v>1326.4</v>
      </c>
      <c r="BG22" s="149">
        <v>1243.4000000000001</v>
      </c>
      <c r="BH22" s="149">
        <v>1387.6</v>
      </c>
      <c r="BI22" s="149">
        <v>1283.4000000000001</v>
      </c>
      <c r="BJ22" s="149">
        <v>1381</v>
      </c>
      <c r="BK22" s="149">
        <v>1312.1</v>
      </c>
      <c r="BL22" s="149">
        <v>1381</v>
      </c>
      <c r="BM22" s="149">
        <v>1124.5</v>
      </c>
      <c r="BN22" s="149">
        <v>1432</v>
      </c>
      <c r="BO22" s="149">
        <v>1432</v>
      </c>
      <c r="BP22" s="149">
        <v>1432</v>
      </c>
      <c r="BQ22" s="149">
        <v>1385.4</v>
      </c>
      <c r="BR22" s="149">
        <v>1272.9000000000001</v>
      </c>
      <c r="BS22" s="149">
        <v>1158.3</v>
      </c>
      <c r="BT22" s="149">
        <v>1065</v>
      </c>
      <c r="BU22" s="149">
        <v>960.8</v>
      </c>
      <c r="BV22" s="149">
        <v>855</v>
      </c>
      <c r="BW22" s="149">
        <v>867.7</v>
      </c>
      <c r="BX22" s="149">
        <v>783.3</v>
      </c>
      <c r="BY22" s="149">
        <v>714.1</v>
      </c>
      <c r="BZ22" s="149">
        <v>756.7</v>
      </c>
      <c r="CA22" s="149">
        <v>698.2</v>
      </c>
      <c r="CB22" s="149">
        <v>643.29999999999995</v>
      </c>
      <c r="CC22" s="149">
        <v>627</v>
      </c>
      <c r="CD22" s="149">
        <v>627.4</v>
      </c>
      <c r="CE22" s="149">
        <v>625.20000000000005</v>
      </c>
      <c r="CF22" s="149">
        <v>650.1</v>
      </c>
      <c r="CG22" s="149">
        <v>679.4</v>
      </c>
      <c r="CH22" s="149">
        <v>737.1</v>
      </c>
      <c r="CI22" s="149">
        <v>743.5</v>
      </c>
      <c r="CJ22" s="149">
        <v>692.5</v>
      </c>
      <c r="CK22" s="149">
        <v>684</v>
      </c>
      <c r="CL22" s="149">
        <v>900</v>
      </c>
      <c r="CM22" s="149">
        <v>859.1</v>
      </c>
      <c r="CN22" s="149">
        <v>811.7</v>
      </c>
      <c r="CO22" s="149">
        <v>886.3</v>
      </c>
      <c r="CP22" s="149">
        <v>1113.0999999999999</v>
      </c>
      <c r="CQ22" s="149">
        <v>1107.4000000000001</v>
      </c>
      <c r="CR22" s="149">
        <v>1198.9000000000001</v>
      </c>
      <c r="CS22" s="149">
        <v>884.6</v>
      </c>
      <c r="CT22" s="150"/>
      <c r="CU22" s="150"/>
      <c r="CV22" s="150"/>
      <c r="CW22" s="151"/>
      <c r="CX22" s="152">
        <f t="array" ref="CX22">SUMPRODUCT(B22:CW22*0.25)</f>
        <v>28764.45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12000</v>
      </c>
    </row>
    <row r="25" spans="1:102" ht="30" customHeight="1" thickBot="1" x14ac:dyDescent="0.25">
      <c r="A25" s="105" t="s">
        <v>51</v>
      </c>
      <c r="B25" s="159">
        <f>SUM(B20:B24)</f>
        <v>1878</v>
      </c>
      <c r="C25" s="160">
        <f t="shared" ref="C25:BN25" si="2">SUM(C20:C24)</f>
        <v>1878</v>
      </c>
      <c r="D25" s="160">
        <f t="shared" si="2"/>
        <v>1878</v>
      </c>
      <c r="E25" s="160">
        <f t="shared" si="2"/>
        <v>1878</v>
      </c>
      <c r="F25" s="160">
        <f t="shared" si="2"/>
        <v>1908</v>
      </c>
      <c r="G25" s="160">
        <f t="shared" si="2"/>
        <v>1908</v>
      </c>
      <c r="H25" s="160">
        <f t="shared" si="2"/>
        <v>1796.5</v>
      </c>
      <c r="I25" s="160">
        <f t="shared" si="2"/>
        <v>1824.7</v>
      </c>
      <c r="J25" s="160">
        <f t="shared" si="2"/>
        <v>1912</v>
      </c>
      <c r="K25" s="160">
        <f t="shared" si="2"/>
        <v>1792.8</v>
      </c>
      <c r="L25" s="160">
        <f t="shared" si="2"/>
        <v>1759.6</v>
      </c>
      <c r="M25" s="160">
        <f t="shared" si="2"/>
        <v>1795.8</v>
      </c>
      <c r="N25" s="160">
        <f t="shared" si="2"/>
        <v>1947</v>
      </c>
      <c r="O25" s="160">
        <f t="shared" si="2"/>
        <v>1893.8</v>
      </c>
      <c r="P25" s="160">
        <f t="shared" si="2"/>
        <v>1947</v>
      </c>
      <c r="Q25" s="160">
        <f t="shared" si="2"/>
        <v>1947</v>
      </c>
      <c r="R25" s="160">
        <f t="shared" si="2"/>
        <v>1929</v>
      </c>
      <c r="S25" s="160">
        <f t="shared" si="2"/>
        <v>1929</v>
      </c>
      <c r="T25" s="160">
        <f t="shared" si="2"/>
        <v>1929</v>
      </c>
      <c r="U25" s="160">
        <f t="shared" si="2"/>
        <v>1929</v>
      </c>
      <c r="V25" s="160">
        <f t="shared" si="2"/>
        <v>1822.5</v>
      </c>
      <c r="W25" s="160">
        <f t="shared" si="2"/>
        <v>1753.9</v>
      </c>
      <c r="X25" s="160">
        <f t="shared" si="2"/>
        <v>1772.2</v>
      </c>
      <c r="Y25" s="160">
        <f t="shared" si="2"/>
        <v>1788.5</v>
      </c>
      <c r="Z25" s="160">
        <f t="shared" si="2"/>
        <v>1738.7</v>
      </c>
      <c r="AA25" s="160">
        <f t="shared" si="2"/>
        <v>1666.6</v>
      </c>
      <c r="AB25" s="160">
        <f t="shared" si="2"/>
        <v>1950.4</v>
      </c>
      <c r="AC25" s="160">
        <f t="shared" si="2"/>
        <v>1958</v>
      </c>
      <c r="AD25" s="160">
        <f t="shared" si="2"/>
        <v>1678.1</v>
      </c>
      <c r="AE25" s="160">
        <f t="shared" si="2"/>
        <v>1965</v>
      </c>
      <c r="AF25" s="160">
        <f t="shared" si="2"/>
        <v>1965</v>
      </c>
      <c r="AG25" s="160">
        <f t="shared" si="2"/>
        <v>1965</v>
      </c>
      <c r="AH25" s="160">
        <f t="shared" si="2"/>
        <v>1845</v>
      </c>
      <c r="AI25" s="160">
        <f t="shared" si="2"/>
        <v>1845</v>
      </c>
      <c r="AJ25" s="160">
        <f t="shared" si="2"/>
        <v>1845</v>
      </c>
      <c r="AK25" s="160">
        <f t="shared" si="2"/>
        <v>1845</v>
      </c>
      <c r="AL25" s="160">
        <f t="shared" si="2"/>
        <v>1869</v>
      </c>
      <c r="AM25" s="160">
        <f t="shared" si="2"/>
        <v>1869</v>
      </c>
      <c r="AN25" s="160">
        <f t="shared" si="2"/>
        <v>1727.5</v>
      </c>
      <c r="AO25" s="160">
        <f t="shared" si="2"/>
        <v>1731.3</v>
      </c>
      <c r="AP25" s="160">
        <f t="shared" si="2"/>
        <v>1614.6</v>
      </c>
      <c r="AQ25" s="160">
        <f t="shared" si="2"/>
        <v>1653</v>
      </c>
      <c r="AR25" s="160">
        <f t="shared" si="2"/>
        <v>1769.7</v>
      </c>
      <c r="AS25" s="160">
        <f t="shared" si="2"/>
        <v>1851</v>
      </c>
      <c r="AT25" s="160">
        <f t="shared" si="2"/>
        <v>1841.2</v>
      </c>
      <c r="AU25" s="160">
        <f t="shared" si="2"/>
        <v>1866.4</v>
      </c>
      <c r="AV25" s="160">
        <f t="shared" si="2"/>
        <v>1861.4</v>
      </c>
      <c r="AW25" s="160">
        <f t="shared" si="2"/>
        <v>1859.9</v>
      </c>
      <c r="AX25" s="160">
        <f t="shared" si="2"/>
        <v>1845</v>
      </c>
      <c r="AY25" s="160">
        <f t="shared" si="2"/>
        <v>1845</v>
      </c>
      <c r="AZ25" s="160">
        <f t="shared" si="2"/>
        <v>1845</v>
      </c>
      <c r="BA25" s="160">
        <f t="shared" si="2"/>
        <v>1845</v>
      </c>
      <c r="BB25" s="160">
        <f t="shared" si="2"/>
        <v>1882</v>
      </c>
      <c r="BC25" s="160">
        <f t="shared" si="2"/>
        <v>1817.3</v>
      </c>
      <c r="BD25" s="160">
        <f t="shared" si="2"/>
        <v>1861.2</v>
      </c>
      <c r="BE25" s="160">
        <f t="shared" si="2"/>
        <v>1815.8</v>
      </c>
      <c r="BF25" s="160">
        <f t="shared" si="2"/>
        <v>1826.4</v>
      </c>
      <c r="BG25" s="160">
        <f t="shared" si="2"/>
        <v>1743.4</v>
      </c>
      <c r="BH25" s="160">
        <f t="shared" si="2"/>
        <v>1887.6</v>
      </c>
      <c r="BI25" s="160">
        <f t="shared" si="2"/>
        <v>1783.4</v>
      </c>
      <c r="BJ25" s="160">
        <f t="shared" si="2"/>
        <v>1881</v>
      </c>
      <c r="BK25" s="160">
        <f t="shared" si="2"/>
        <v>1812.1</v>
      </c>
      <c r="BL25" s="160">
        <f t="shared" si="2"/>
        <v>1881</v>
      </c>
      <c r="BM25" s="160">
        <f t="shared" si="2"/>
        <v>1624.5</v>
      </c>
      <c r="BN25" s="160">
        <f t="shared" si="2"/>
        <v>1932</v>
      </c>
      <c r="BO25" s="160">
        <f t="shared" ref="BO25:CW25" si="3">SUM(BO20:BO24)</f>
        <v>1932</v>
      </c>
      <c r="BP25" s="160">
        <f t="shared" si="3"/>
        <v>1932</v>
      </c>
      <c r="BQ25" s="160">
        <f t="shared" si="3"/>
        <v>1885.4</v>
      </c>
      <c r="BR25" s="160">
        <f t="shared" si="3"/>
        <v>1772.9</v>
      </c>
      <c r="BS25" s="160">
        <f t="shared" si="3"/>
        <v>1658.3</v>
      </c>
      <c r="BT25" s="160">
        <f t="shared" si="3"/>
        <v>1565</v>
      </c>
      <c r="BU25" s="160">
        <f t="shared" si="3"/>
        <v>1460.8</v>
      </c>
      <c r="BV25" s="160">
        <f t="shared" si="3"/>
        <v>1355</v>
      </c>
      <c r="BW25" s="160">
        <f t="shared" si="3"/>
        <v>1367.7</v>
      </c>
      <c r="BX25" s="160">
        <f t="shared" si="3"/>
        <v>1283.3</v>
      </c>
      <c r="BY25" s="160">
        <f t="shared" si="3"/>
        <v>1214.0999999999999</v>
      </c>
      <c r="BZ25" s="160">
        <f t="shared" si="3"/>
        <v>1256.7</v>
      </c>
      <c r="CA25" s="160">
        <f t="shared" si="3"/>
        <v>1198.2</v>
      </c>
      <c r="CB25" s="160">
        <f t="shared" si="3"/>
        <v>1143.3</v>
      </c>
      <c r="CC25" s="160">
        <f t="shared" si="3"/>
        <v>1127</v>
      </c>
      <c r="CD25" s="160">
        <f t="shared" si="3"/>
        <v>1127.4000000000001</v>
      </c>
      <c r="CE25" s="160">
        <f t="shared" si="3"/>
        <v>1125.2</v>
      </c>
      <c r="CF25" s="160">
        <f t="shared" si="3"/>
        <v>1150.0999999999999</v>
      </c>
      <c r="CG25" s="160">
        <f t="shared" si="3"/>
        <v>1179.4000000000001</v>
      </c>
      <c r="CH25" s="160">
        <f t="shared" si="3"/>
        <v>1237.0999999999999</v>
      </c>
      <c r="CI25" s="160">
        <f t="shared" si="3"/>
        <v>1243.5</v>
      </c>
      <c r="CJ25" s="160">
        <f t="shared" si="3"/>
        <v>1192.5</v>
      </c>
      <c r="CK25" s="160">
        <f t="shared" si="3"/>
        <v>1184</v>
      </c>
      <c r="CL25" s="160">
        <f t="shared" si="3"/>
        <v>1400</v>
      </c>
      <c r="CM25" s="160">
        <f t="shared" si="3"/>
        <v>1359.1</v>
      </c>
      <c r="CN25" s="160">
        <f t="shared" si="3"/>
        <v>1311.7</v>
      </c>
      <c r="CO25" s="160">
        <f t="shared" si="3"/>
        <v>1386.3</v>
      </c>
      <c r="CP25" s="160">
        <f t="shared" si="3"/>
        <v>1613.1</v>
      </c>
      <c r="CQ25" s="160">
        <f t="shared" si="3"/>
        <v>1607.4</v>
      </c>
      <c r="CR25" s="160">
        <f t="shared" si="3"/>
        <v>1698.9</v>
      </c>
      <c r="CS25" s="160">
        <f t="shared" si="3"/>
        <v>1384.6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40764.449999999997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2026-02-07T12:13:42Z</dcterms:created>
  <dcterms:modified xsi:type="dcterms:W3CDTF">2026-02-07T12:13:44Z</dcterms:modified>
</cp:coreProperties>
</file>