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<sst xmlns="http://schemas.openxmlformats.org/spreadsheetml/2006/main" count="124" uniqueCount="57">
  <si>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20/05/2026 16:41:59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</si>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</sst>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5F-4230-8D84-CD2FAB5350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70</c:v>
                </c:pt>
                <c:pt idx="1">
                  <c:v>45</c:v>
                </c:pt>
                <c:pt idx="4">
                  <c:v>70</c:v>
                </c:pt>
                <c:pt idx="5">
                  <c:v>45</c:v>
                </c:pt>
                <c:pt idx="8">
                  <c:v>70</c:v>
                </c:pt>
                <c:pt idx="9">
                  <c:v>45</c:v>
                </c:pt>
                <c:pt idx="12">
                  <c:v>66.075000000000003</c:v>
                </c:pt>
                <c:pt idx="13">
                  <c:v>45</c:v>
                </c:pt>
                <c:pt idx="16">
                  <c:v>69.677000000000007</c:v>
                </c:pt>
                <c:pt idx="17">
                  <c:v>45</c:v>
                </c:pt>
                <c:pt idx="20">
                  <c:v>70</c:v>
                </c:pt>
                <c:pt idx="21">
                  <c:v>45</c:v>
                </c:pt>
                <c:pt idx="24">
                  <c:v>68.683999999999997</c:v>
                </c:pt>
                <c:pt idx="25">
                  <c:v>45</c:v>
                </c:pt>
                <c:pt idx="28">
                  <c:v>57.322000000000003</c:v>
                </c:pt>
                <c:pt idx="29">
                  <c:v>45</c:v>
                </c:pt>
                <c:pt idx="32">
                  <c:v>70</c:v>
                </c:pt>
                <c:pt idx="33">
                  <c:v>45</c:v>
                </c:pt>
                <c:pt idx="36">
                  <c:v>70</c:v>
                </c:pt>
                <c:pt idx="37">
                  <c:v>45</c:v>
                </c:pt>
                <c:pt idx="40">
                  <c:v>70</c:v>
                </c:pt>
                <c:pt idx="41">
                  <c:v>45</c:v>
                </c:pt>
                <c:pt idx="44">
                  <c:v>70</c:v>
                </c:pt>
                <c:pt idx="45">
                  <c:v>45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93</c:v>
                </c:pt>
                <c:pt idx="57">
                  <c:v>93</c:v>
                </c:pt>
                <c:pt idx="58">
                  <c:v>93</c:v>
                </c:pt>
                <c:pt idx="59">
                  <c:v>93</c:v>
                </c:pt>
                <c:pt idx="60">
                  <c:v>93</c:v>
                </c:pt>
                <c:pt idx="61">
                  <c:v>93</c:v>
                </c:pt>
                <c:pt idx="62">
                  <c:v>93</c:v>
                </c:pt>
                <c:pt idx="63">
                  <c:v>93</c:v>
                </c:pt>
                <c:pt idx="64">
                  <c:v>93</c:v>
                </c:pt>
                <c:pt idx="65">
                  <c:v>93</c:v>
                </c:pt>
                <c:pt idx="66">
                  <c:v>93</c:v>
                </c:pt>
                <c:pt idx="67">
                  <c:v>93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5F-4230-8D84-CD2FAB5350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2.4</c:v>
                </c:pt>
                <c:pt idx="9">
                  <c:v>2.2999999999999998</c:v>
                </c:pt>
                <c:pt idx="10">
                  <c:v>2.2999999999999998</c:v>
                </c:pt>
                <c:pt idx="11">
                  <c:v>2.2000000000000002</c:v>
                </c:pt>
                <c:pt idx="13">
                  <c:v>1.7</c:v>
                </c:pt>
                <c:pt idx="14">
                  <c:v>2</c:v>
                </c:pt>
                <c:pt idx="15">
                  <c:v>2</c:v>
                </c:pt>
                <c:pt idx="17">
                  <c:v>2.1</c:v>
                </c:pt>
                <c:pt idx="18">
                  <c:v>2.2000000000000002</c:v>
                </c:pt>
                <c:pt idx="19">
                  <c:v>2.2000000000000002</c:v>
                </c:pt>
                <c:pt idx="20">
                  <c:v>3.8</c:v>
                </c:pt>
                <c:pt idx="21">
                  <c:v>4</c:v>
                </c:pt>
                <c:pt idx="22">
                  <c:v>4.2</c:v>
                </c:pt>
                <c:pt idx="23">
                  <c:v>4.7</c:v>
                </c:pt>
                <c:pt idx="29">
                  <c:v>7</c:v>
                </c:pt>
                <c:pt idx="30">
                  <c:v>6.9</c:v>
                </c:pt>
                <c:pt idx="31">
                  <c:v>6.9</c:v>
                </c:pt>
                <c:pt idx="32">
                  <c:v>7.5</c:v>
                </c:pt>
                <c:pt idx="33">
                  <c:v>7.7</c:v>
                </c:pt>
                <c:pt idx="34">
                  <c:v>7.7</c:v>
                </c:pt>
                <c:pt idx="35">
                  <c:v>7.3</c:v>
                </c:pt>
                <c:pt idx="50">
                  <c:v>0.3</c:v>
                </c:pt>
                <c:pt idx="51">
                  <c:v>0.6</c:v>
                </c:pt>
                <c:pt idx="52">
                  <c:v>0.8</c:v>
                </c:pt>
                <c:pt idx="53">
                  <c:v>0.5</c:v>
                </c:pt>
                <c:pt idx="54">
                  <c:v>0.3</c:v>
                </c:pt>
                <c:pt idx="55">
                  <c:v>0.7</c:v>
                </c:pt>
                <c:pt idx="56">
                  <c:v>1.2</c:v>
                </c:pt>
                <c:pt idx="57">
                  <c:v>1.8</c:v>
                </c:pt>
                <c:pt idx="58">
                  <c:v>1.7</c:v>
                </c:pt>
                <c:pt idx="59">
                  <c:v>1.6</c:v>
                </c:pt>
                <c:pt idx="60">
                  <c:v>1.2</c:v>
                </c:pt>
                <c:pt idx="61">
                  <c:v>1.2</c:v>
                </c:pt>
                <c:pt idx="62">
                  <c:v>1</c:v>
                </c:pt>
                <c:pt idx="63">
                  <c:v>0.8</c:v>
                </c:pt>
                <c:pt idx="64">
                  <c:v>0.6</c:v>
                </c:pt>
                <c:pt idx="65">
                  <c:v>0.6</c:v>
                </c:pt>
                <c:pt idx="66">
                  <c:v>0.6</c:v>
                </c:pt>
                <c:pt idx="67">
                  <c:v>0.8</c:v>
                </c:pt>
                <c:pt idx="68">
                  <c:v>7.2</c:v>
                </c:pt>
                <c:pt idx="69">
                  <c:v>7.4</c:v>
                </c:pt>
                <c:pt idx="70">
                  <c:v>7.7</c:v>
                </c:pt>
                <c:pt idx="71">
                  <c:v>7.9</c:v>
                </c:pt>
                <c:pt idx="88">
                  <c:v>0.1</c:v>
                </c:pt>
                <c:pt idx="92">
                  <c:v>1.3</c:v>
                </c:pt>
                <c:pt idx="93">
                  <c:v>1.3</c:v>
                </c:pt>
                <c:pt idx="94">
                  <c:v>1</c:v>
                </c:pt>
                <c:pt idx="9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5F-4230-8D84-CD2FAB5350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0.2</c:v>
                </c:pt>
                <c:pt idx="2">
                  <c:v>0.2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1.8</c:v>
                </c:pt>
                <c:pt idx="9">
                  <c:v>2.2000000000000002</c:v>
                </c:pt>
                <c:pt idx="10">
                  <c:v>1.8</c:v>
                </c:pt>
                <c:pt idx="11">
                  <c:v>1.8</c:v>
                </c:pt>
                <c:pt idx="13">
                  <c:v>1.5</c:v>
                </c:pt>
                <c:pt idx="14">
                  <c:v>1.1000000000000001</c:v>
                </c:pt>
                <c:pt idx="15">
                  <c:v>1.2</c:v>
                </c:pt>
                <c:pt idx="17">
                  <c:v>1.2</c:v>
                </c:pt>
                <c:pt idx="18">
                  <c:v>1.6</c:v>
                </c:pt>
                <c:pt idx="19">
                  <c:v>1.5</c:v>
                </c:pt>
                <c:pt idx="20">
                  <c:v>2.7</c:v>
                </c:pt>
                <c:pt idx="21">
                  <c:v>3.1</c:v>
                </c:pt>
                <c:pt idx="22">
                  <c:v>3.1</c:v>
                </c:pt>
                <c:pt idx="23">
                  <c:v>3.1</c:v>
                </c:pt>
                <c:pt idx="27">
                  <c:v>0.2</c:v>
                </c:pt>
                <c:pt idx="29">
                  <c:v>5.9</c:v>
                </c:pt>
                <c:pt idx="30">
                  <c:v>6</c:v>
                </c:pt>
                <c:pt idx="31">
                  <c:v>17.811</c:v>
                </c:pt>
                <c:pt idx="32">
                  <c:v>6.1</c:v>
                </c:pt>
                <c:pt idx="33">
                  <c:v>21.812999999999999</c:v>
                </c:pt>
                <c:pt idx="34">
                  <c:v>6.2</c:v>
                </c:pt>
                <c:pt idx="35">
                  <c:v>6.2</c:v>
                </c:pt>
                <c:pt idx="36">
                  <c:v>24.995000000000001</c:v>
                </c:pt>
                <c:pt idx="40">
                  <c:v>16.344999999999999</c:v>
                </c:pt>
                <c:pt idx="41">
                  <c:v>16.609000000000002</c:v>
                </c:pt>
                <c:pt idx="42">
                  <c:v>27.965</c:v>
                </c:pt>
                <c:pt idx="43">
                  <c:v>31.672000000000001</c:v>
                </c:pt>
                <c:pt idx="44">
                  <c:v>0.52</c:v>
                </c:pt>
                <c:pt idx="45">
                  <c:v>0.56000000000000005</c:v>
                </c:pt>
                <c:pt idx="46">
                  <c:v>0.6</c:v>
                </c:pt>
                <c:pt idx="47">
                  <c:v>0.56000000000000005</c:v>
                </c:pt>
                <c:pt idx="48">
                  <c:v>1.72</c:v>
                </c:pt>
                <c:pt idx="49">
                  <c:v>1.36</c:v>
                </c:pt>
                <c:pt idx="50">
                  <c:v>1.36</c:v>
                </c:pt>
                <c:pt idx="51">
                  <c:v>1.1599999999999999</c:v>
                </c:pt>
                <c:pt idx="52">
                  <c:v>1.36</c:v>
                </c:pt>
                <c:pt idx="53">
                  <c:v>1.48</c:v>
                </c:pt>
                <c:pt idx="54">
                  <c:v>0.76</c:v>
                </c:pt>
                <c:pt idx="55">
                  <c:v>2.12</c:v>
                </c:pt>
                <c:pt idx="56">
                  <c:v>0.82</c:v>
                </c:pt>
                <c:pt idx="57">
                  <c:v>0.96</c:v>
                </c:pt>
                <c:pt idx="58">
                  <c:v>0.5</c:v>
                </c:pt>
                <c:pt idx="59">
                  <c:v>0.4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7">
                  <c:v>0.1</c:v>
                </c:pt>
                <c:pt idx="68">
                  <c:v>5.2</c:v>
                </c:pt>
                <c:pt idx="69">
                  <c:v>5.3</c:v>
                </c:pt>
                <c:pt idx="70">
                  <c:v>4.8</c:v>
                </c:pt>
                <c:pt idx="71">
                  <c:v>5.6</c:v>
                </c:pt>
                <c:pt idx="93">
                  <c:v>0.1</c:v>
                </c:pt>
                <c:pt idx="9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5F-4230-8D84-CD2FAB5350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5F-4230-8D84-CD2FAB5350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5F-4230-8D84-CD2FAB5350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E5F-4230-8D84-CD2FAB5350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5F-4230-8D84-CD2FAB5350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5F-4230-8D84-CD2FAB5350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30.484000000000002</c:v>
                </c:pt>
                <c:pt idx="3">
                  <c:v>26.995999999999999</c:v>
                </c:pt>
                <c:pt idx="5">
                  <c:v>1.8140000000000001</c:v>
                </c:pt>
                <c:pt idx="6">
                  <c:v>41.856999999999999</c:v>
                </c:pt>
                <c:pt idx="7">
                  <c:v>24.584</c:v>
                </c:pt>
                <c:pt idx="9">
                  <c:v>1.0649999999999999</c:v>
                </c:pt>
                <c:pt idx="10">
                  <c:v>23.158000000000001</c:v>
                </c:pt>
                <c:pt idx="11">
                  <c:v>13.600000000000001</c:v>
                </c:pt>
                <c:pt idx="14">
                  <c:v>12.532999999999999</c:v>
                </c:pt>
                <c:pt idx="15">
                  <c:v>13.190999999999999</c:v>
                </c:pt>
                <c:pt idx="18">
                  <c:v>34.097000000000001</c:v>
                </c:pt>
                <c:pt idx="19">
                  <c:v>36.013000000000005</c:v>
                </c:pt>
                <c:pt idx="21">
                  <c:v>0.29499999999999998</c:v>
                </c:pt>
                <c:pt idx="22">
                  <c:v>42.712000000000003</c:v>
                </c:pt>
                <c:pt idx="23">
                  <c:v>41.494</c:v>
                </c:pt>
                <c:pt idx="26">
                  <c:v>40.811999999999998</c:v>
                </c:pt>
                <c:pt idx="27">
                  <c:v>44.024999999999999</c:v>
                </c:pt>
                <c:pt idx="72">
                  <c:v>6.3449999999999998</c:v>
                </c:pt>
                <c:pt idx="73">
                  <c:v>2.8839999999999999</c:v>
                </c:pt>
                <c:pt idx="74">
                  <c:v>30</c:v>
                </c:pt>
                <c:pt idx="75">
                  <c:v>42</c:v>
                </c:pt>
                <c:pt idx="76">
                  <c:v>16.18</c:v>
                </c:pt>
                <c:pt idx="77">
                  <c:v>13.6</c:v>
                </c:pt>
                <c:pt idx="78">
                  <c:v>12.109</c:v>
                </c:pt>
                <c:pt idx="79">
                  <c:v>6.7960000000000003</c:v>
                </c:pt>
                <c:pt idx="80">
                  <c:v>16</c:v>
                </c:pt>
                <c:pt idx="81">
                  <c:v>12.861000000000001</c:v>
                </c:pt>
                <c:pt idx="82">
                  <c:v>9.6940000000000008</c:v>
                </c:pt>
                <c:pt idx="83">
                  <c:v>8.0039999999999996</c:v>
                </c:pt>
                <c:pt idx="84">
                  <c:v>5.2839999999999998</c:v>
                </c:pt>
                <c:pt idx="85">
                  <c:v>5.1539999999999999</c:v>
                </c:pt>
                <c:pt idx="86">
                  <c:v>6.7629999999999999</c:v>
                </c:pt>
                <c:pt idx="87">
                  <c:v>6.7309999999999999</c:v>
                </c:pt>
                <c:pt idx="88">
                  <c:v>6.8280000000000003</c:v>
                </c:pt>
                <c:pt idx="89">
                  <c:v>6.8209999999999997</c:v>
                </c:pt>
                <c:pt idx="90">
                  <c:v>6.8280000000000003</c:v>
                </c:pt>
                <c:pt idx="91">
                  <c:v>6.8339999999999996</c:v>
                </c:pt>
                <c:pt idx="92">
                  <c:v>6.782</c:v>
                </c:pt>
                <c:pt idx="93">
                  <c:v>7.7670000000000003</c:v>
                </c:pt>
                <c:pt idx="94">
                  <c:v>7.81</c:v>
                </c:pt>
                <c:pt idx="95">
                  <c:v>7.8230000000000004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5F-4230-8D84-CD2FAB53506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5F-4230-8D84-CD2FAB53506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E5F-4230-8D84-CD2FAB53506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9">
                  <c:v>0.37</c:v>
                </c:pt>
                <c:pt idx="10">
                  <c:v>10.27</c:v>
                </c:pt>
                <c:pt idx="11">
                  <c:v>10.15</c:v>
                </c:pt>
                <c:pt idx="12">
                  <c:v>10</c:v>
                </c:pt>
                <c:pt idx="13">
                  <c:v>10.036</c:v>
                </c:pt>
                <c:pt idx="14">
                  <c:v>10.439</c:v>
                </c:pt>
                <c:pt idx="15">
                  <c:v>10.58</c:v>
                </c:pt>
                <c:pt idx="16">
                  <c:v>10</c:v>
                </c:pt>
                <c:pt idx="17">
                  <c:v>10.173</c:v>
                </c:pt>
                <c:pt idx="18">
                  <c:v>1.33</c:v>
                </c:pt>
                <c:pt idx="19">
                  <c:v>1.679</c:v>
                </c:pt>
                <c:pt idx="20">
                  <c:v>0.1</c:v>
                </c:pt>
                <c:pt idx="21">
                  <c:v>1.742</c:v>
                </c:pt>
                <c:pt idx="22">
                  <c:v>1.44</c:v>
                </c:pt>
                <c:pt idx="23">
                  <c:v>3.09</c:v>
                </c:pt>
                <c:pt idx="24">
                  <c:v>2.17</c:v>
                </c:pt>
                <c:pt idx="25">
                  <c:v>3.18</c:v>
                </c:pt>
                <c:pt idx="26">
                  <c:v>14.65</c:v>
                </c:pt>
                <c:pt idx="27">
                  <c:v>6.23</c:v>
                </c:pt>
                <c:pt idx="28">
                  <c:v>17.399999999999999</c:v>
                </c:pt>
                <c:pt idx="29">
                  <c:v>19.64</c:v>
                </c:pt>
                <c:pt idx="30">
                  <c:v>22.84</c:v>
                </c:pt>
                <c:pt idx="31">
                  <c:v>36.412999999999997</c:v>
                </c:pt>
                <c:pt idx="32">
                  <c:v>27.31</c:v>
                </c:pt>
                <c:pt idx="33">
                  <c:v>32.743000000000002</c:v>
                </c:pt>
                <c:pt idx="34">
                  <c:v>113.193</c:v>
                </c:pt>
                <c:pt idx="35">
                  <c:v>106.616</c:v>
                </c:pt>
                <c:pt idx="36">
                  <c:v>45.389000000000003</c:v>
                </c:pt>
                <c:pt idx="37">
                  <c:v>44.356999999999999</c:v>
                </c:pt>
                <c:pt idx="38">
                  <c:v>91.578999999999994</c:v>
                </c:pt>
                <c:pt idx="39">
                  <c:v>64.596000000000004</c:v>
                </c:pt>
                <c:pt idx="40">
                  <c:v>133.16200000000001</c:v>
                </c:pt>
                <c:pt idx="41">
                  <c:v>133.952</c:v>
                </c:pt>
                <c:pt idx="42">
                  <c:v>167.631</c:v>
                </c:pt>
                <c:pt idx="43">
                  <c:v>133.678</c:v>
                </c:pt>
                <c:pt idx="44">
                  <c:v>37.988999999999997</c:v>
                </c:pt>
                <c:pt idx="45">
                  <c:v>47.597000000000001</c:v>
                </c:pt>
                <c:pt idx="46">
                  <c:v>65.906000000000006</c:v>
                </c:pt>
                <c:pt idx="47">
                  <c:v>60.149000000000001</c:v>
                </c:pt>
                <c:pt idx="48">
                  <c:v>33.447000000000003</c:v>
                </c:pt>
                <c:pt idx="49">
                  <c:v>33.322000000000003</c:v>
                </c:pt>
                <c:pt idx="50">
                  <c:v>35.506999999999998</c:v>
                </c:pt>
                <c:pt idx="51">
                  <c:v>34.957000000000001</c:v>
                </c:pt>
                <c:pt idx="52">
                  <c:v>28.061</c:v>
                </c:pt>
                <c:pt idx="53">
                  <c:v>36.087000000000003</c:v>
                </c:pt>
                <c:pt idx="54">
                  <c:v>27.216000000000001</c:v>
                </c:pt>
                <c:pt idx="55">
                  <c:v>3.33</c:v>
                </c:pt>
                <c:pt idx="56">
                  <c:v>50.243000000000002</c:v>
                </c:pt>
                <c:pt idx="57">
                  <c:v>52.621000000000002</c:v>
                </c:pt>
                <c:pt idx="58">
                  <c:v>41.631999999999998</c:v>
                </c:pt>
                <c:pt idx="59">
                  <c:v>33.555999999999997</c:v>
                </c:pt>
                <c:pt idx="65">
                  <c:v>10</c:v>
                </c:pt>
                <c:pt idx="66">
                  <c:v>10</c:v>
                </c:pt>
                <c:pt idx="68">
                  <c:v>17.552</c:v>
                </c:pt>
                <c:pt idx="69">
                  <c:v>12.537000000000001</c:v>
                </c:pt>
                <c:pt idx="70">
                  <c:v>22.149000000000001</c:v>
                </c:pt>
                <c:pt idx="71">
                  <c:v>31.35</c:v>
                </c:pt>
                <c:pt idx="72">
                  <c:v>20.417999999999999</c:v>
                </c:pt>
                <c:pt idx="73">
                  <c:v>22.08</c:v>
                </c:pt>
                <c:pt idx="74">
                  <c:v>23.3</c:v>
                </c:pt>
                <c:pt idx="75">
                  <c:v>34.24</c:v>
                </c:pt>
                <c:pt idx="76">
                  <c:v>35.979999999999997</c:v>
                </c:pt>
                <c:pt idx="77">
                  <c:v>35.31</c:v>
                </c:pt>
                <c:pt idx="78">
                  <c:v>34.49</c:v>
                </c:pt>
                <c:pt idx="79">
                  <c:v>33.61</c:v>
                </c:pt>
                <c:pt idx="80">
                  <c:v>32.869999999999997</c:v>
                </c:pt>
                <c:pt idx="81">
                  <c:v>33.33</c:v>
                </c:pt>
                <c:pt idx="82">
                  <c:v>33.78</c:v>
                </c:pt>
                <c:pt idx="83">
                  <c:v>44.24</c:v>
                </c:pt>
                <c:pt idx="84">
                  <c:v>44.7</c:v>
                </c:pt>
                <c:pt idx="85">
                  <c:v>44.62</c:v>
                </c:pt>
                <c:pt idx="86">
                  <c:v>44.54</c:v>
                </c:pt>
                <c:pt idx="87">
                  <c:v>44.44</c:v>
                </c:pt>
                <c:pt idx="88">
                  <c:v>29.76</c:v>
                </c:pt>
                <c:pt idx="89">
                  <c:v>30.64</c:v>
                </c:pt>
                <c:pt idx="90">
                  <c:v>21.44</c:v>
                </c:pt>
                <c:pt idx="91">
                  <c:v>22.329000000000001</c:v>
                </c:pt>
                <c:pt idx="92">
                  <c:v>23.19</c:v>
                </c:pt>
                <c:pt idx="93">
                  <c:v>23.129000000000001</c:v>
                </c:pt>
                <c:pt idx="94">
                  <c:v>23.03</c:v>
                </c:pt>
                <c:pt idx="95">
                  <c:v>22.94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E5F-4230-8D84-CD2FAB53506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5F-4230-8D84-CD2FAB53506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6">
                  <c:v>22.553999999999998</c:v>
                </c:pt>
                <c:pt idx="77">
                  <c:v>25.007999999999999</c:v>
                </c:pt>
                <c:pt idx="78">
                  <c:v>44.036999999999999</c:v>
                </c:pt>
                <c:pt idx="79">
                  <c:v>23.817</c:v>
                </c:pt>
                <c:pt idx="81">
                  <c:v>0.70699999999999996</c:v>
                </c:pt>
                <c:pt idx="82">
                  <c:v>89.418000000000006</c:v>
                </c:pt>
                <c:pt idx="83">
                  <c:v>84.518000000000001</c:v>
                </c:pt>
                <c:pt idx="84">
                  <c:v>61.66</c:v>
                </c:pt>
                <c:pt idx="85">
                  <c:v>5.0010000000000003</c:v>
                </c:pt>
                <c:pt idx="86">
                  <c:v>14.345000000000001</c:v>
                </c:pt>
                <c:pt idx="87">
                  <c:v>5.0149999999999997</c:v>
                </c:pt>
                <c:pt idx="88">
                  <c:v>33.238</c:v>
                </c:pt>
                <c:pt idx="89">
                  <c:v>30.994</c:v>
                </c:pt>
                <c:pt idx="90">
                  <c:v>33.091999999999999</c:v>
                </c:pt>
                <c:pt idx="91">
                  <c:v>34.877000000000002</c:v>
                </c:pt>
                <c:pt idx="92">
                  <c:v>34.799999999999997</c:v>
                </c:pt>
                <c:pt idx="93">
                  <c:v>32.992000000000004</c:v>
                </c:pt>
                <c:pt idx="94">
                  <c:v>33.023000000000003</c:v>
                </c:pt>
                <c:pt idx="95">
                  <c:v>31.634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E5F-4230-8D84-CD2FAB5350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118.14</c:v>
                </c:pt>
                <c:pt idx="1">
                  <c:v>117.55</c:v>
                </c:pt>
                <c:pt idx="2">
                  <c:v>120.71</c:v>
                </c:pt>
                <c:pt idx="3">
                  <c:v>118.52</c:v>
                </c:pt>
                <c:pt idx="4">
                  <c:v>108.27</c:v>
                </c:pt>
                <c:pt idx="5">
                  <c:v>115.09</c:v>
                </c:pt>
                <c:pt idx="6">
                  <c:v>115.75</c:v>
                </c:pt>
                <c:pt idx="7">
                  <c:v>114.48</c:v>
                </c:pt>
                <c:pt idx="8">
                  <c:v>101.91</c:v>
                </c:pt>
                <c:pt idx="9">
                  <c:v>111.56</c:v>
                </c:pt>
                <c:pt idx="10">
                  <c:v>114.46</c:v>
                </c:pt>
                <c:pt idx="11">
                  <c:v>114.45</c:v>
                </c:pt>
                <c:pt idx="12">
                  <c:v>89.63</c:v>
                </c:pt>
                <c:pt idx="13">
                  <c:v>104.65</c:v>
                </c:pt>
                <c:pt idx="14">
                  <c:v>114.45</c:v>
                </c:pt>
                <c:pt idx="15">
                  <c:v>114.45</c:v>
                </c:pt>
                <c:pt idx="16">
                  <c:v>87.24</c:v>
                </c:pt>
                <c:pt idx="17">
                  <c:v>105.44</c:v>
                </c:pt>
                <c:pt idx="18">
                  <c:v>114.59</c:v>
                </c:pt>
                <c:pt idx="19">
                  <c:v>115.46</c:v>
                </c:pt>
                <c:pt idx="20">
                  <c:v>105.43</c:v>
                </c:pt>
                <c:pt idx="21">
                  <c:v>114.88</c:v>
                </c:pt>
                <c:pt idx="22">
                  <c:v>115.9</c:v>
                </c:pt>
                <c:pt idx="23">
                  <c:v>115.88</c:v>
                </c:pt>
                <c:pt idx="24">
                  <c:v>96.82</c:v>
                </c:pt>
                <c:pt idx="25">
                  <c:v>113.44</c:v>
                </c:pt>
                <c:pt idx="26">
                  <c:v>108.73</c:v>
                </c:pt>
                <c:pt idx="27">
                  <c:v>107.79</c:v>
                </c:pt>
                <c:pt idx="28">
                  <c:v>85.49</c:v>
                </c:pt>
                <c:pt idx="29">
                  <c:v>93.54</c:v>
                </c:pt>
                <c:pt idx="30">
                  <c:v>95</c:v>
                </c:pt>
                <c:pt idx="31">
                  <c:v>35.72</c:v>
                </c:pt>
                <c:pt idx="32">
                  <c:v>103.33</c:v>
                </c:pt>
                <c:pt idx="33">
                  <c:v>3</c:v>
                </c:pt>
                <c:pt idx="34">
                  <c:v>-2</c:v>
                </c:pt>
                <c:pt idx="35">
                  <c:v>-6</c:v>
                </c:pt>
                <c:pt idx="36">
                  <c:v>5.44</c:v>
                </c:pt>
                <c:pt idx="37">
                  <c:v>0</c:v>
                </c:pt>
                <c:pt idx="38">
                  <c:v>-2.0099999999999998</c:v>
                </c:pt>
                <c:pt idx="39">
                  <c:v>-2.0099999999999998</c:v>
                </c:pt>
                <c:pt idx="40">
                  <c:v>2.9</c:v>
                </c:pt>
                <c:pt idx="41">
                  <c:v>2.9</c:v>
                </c:pt>
                <c:pt idx="42">
                  <c:v>5.86</c:v>
                </c:pt>
                <c:pt idx="43">
                  <c:v>7.61</c:v>
                </c:pt>
                <c:pt idx="44">
                  <c:v>-5</c:v>
                </c:pt>
                <c:pt idx="45">
                  <c:v>-3.4</c:v>
                </c:pt>
                <c:pt idx="46">
                  <c:v>-0.5</c:v>
                </c:pt>
                <c:pt idx="47">
                  <c:v>-1.31</c:v>
                </c:pt>
                <c:pt idx="48">
                  <c:v>-5.56</c:v>
                </c:pt>
                <c:pt idx="49">
                  <c:v>-5.43</c:v>
                </c:pt>
                <c:pt idx="50">
                  <c:v>-5</c:v>
                </c:pt>
                <c:pt idx="51">
                  <c:v>-5.18</c:v>
                </c:pt>
                <c:pt idx="52">
                  <c:v>-6.3</c:v>
                </c:pt>
                <c:pt idx="53">
                  <c:v>-2.4300000000000002</c:v>
                </c:pt>
                <c:pt idx="54">
                  <c:v>-2</c:v>
                </c:pt>
                <c:pt idx="55">
                  <c:v>0</c:v>
                </c:pt>
                <c:pt idx="56">
                  <c:v>-8.66</c:v>
                </c:pt>
                <c:pt idx="57">
                  <c:v>-8.08</c:v>
                </c:pt>
                <c:pt idx="58">
                  <c:v>-8.59</c:v>
                </c:pt>
                <c:pt idx="59">
                  <c:v>-7.99</c:v>
                </c:pt>
                <c:pt idx="60">
                  <c:v>-16.86</c:v>
                </c:pt>
                <c:pt idx="61">
                  <c:v>-14.45</c:v>
                </c:pt>
                <c:pt idx="62">
                  <c:v>-15.3</c:v>
                </c:pt>
                <c:pt idx="63">
                  <c:v>3</c:v>
                </c:pt>
                <c:pt idx="64">
                  <c:v>12.53</c:v>
                </c:pt>
                <c:pt idx="65">
                  <c:v>51.97</c:v>
                </c:pt>
                <c:pt idx="66">
                  <c:v>77.650000000000006</c:v>
                </c:pt>
                <c:pt idx="67">
                  <c:v>95.6</c:v>
                </c:pt>
                <c:pt idx="68">
                  <c:v>72.95</c:v>
                </c:pt>
                <c:pt idx="69">
                  <c:v>92.75</c:v>
                </c:pt>
                <c:pt idx="70">
                  <c:v>105.16</c:v>
                </c:pt>
                <c:pt idx="71">
                  <c:v>121.31</c:v>
                </c:pt>
                <c:pt idx="72">
                  <c:v>112.75</c:v>
                </c:pt>
                <c:pt idx="73">
                  <c:v>128.22999999999999</c:v>
                </c:pt>
                <c:pt idx="74">
                  <c:v>153.58000000000001</c:v>
                </c:pt>
                <c:pt idx="75">
                  <c:v>210.7</c:v>
                </c:pt>
                <c:pt idx="76">
                  <c:v>142.29</c:v>
                </c:pt>
                <c:pt idx="77">
                  <c:v>157.69999999999999</c:v>
                </c:pt>
                <c:pt idx="78">
                  <c:v>166.15</c:v>
                </c:pt>
                <c:pt idx="79">
                  <c:v>197.1</c:v>
                </c:pt>
                <c:pt idx="80">
                  <c:v>178.72</c:v>
                </c:pt>
                <c:pt idx="81">
                  <c:v>198.39</c:v>
                </c:pt>
                <c:pt idx="82">
                  <c:v>222.32</c:v>
                </c:pt>
                <c:pt idx="83">
                  <c:v>224.45</c:v>
                </c:pt>
                <c:pt idx="84">
                  <c:v>209.49</c:v>
                </c:pt>
                <c:pt idx="85">
                  <c:v>195.95</c:v>
                </c:pt>
                <c:pt idx="86">
                  <c:v>180.02</c:v>
                </c:pt>
                <c:pt idx="87">
                  <c:v>162.01</c:v>
                </c:pt>
                <c:pt idx="88">
                  <c:v>175.86</c:v>
                </c:pt>
                <c:pt idx="89">
                  <c:v>164.91</c:v>
                </c:pt>
                <c:pt idx="90">
                  <c:v>154.66999999999999</c:v>
                </c:pt>
                <c:pt idx="91">
                  <c:v>147.13999999999999</c:v>
                </c:pt>
                <c:pt idx="92">
                  <c:v>176.46</c:v>
                </c:pt>
                <c:pt idx="93">
                  <c:v>166.23</c:v>
                </c:pt>
                <c:pt idx="94">
                  <c:v>162.19</c:v>
                </c:pt>
                <c:pt idx="95">
                  <c:v>154.03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E5F-4230-8D84-CD2FAB5350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2E7-47A0-8591-21B4E809E4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2E7-47A0-8591-21B4E809E4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20.46</c:v>
                </c:pt>
                <c:pt idx="1">
                  <c:v>5.2439999999999998</c:v>
                </c:pt>
                <c:pt idx="2">
                  <c:v>4.9889999999999999</c:v>
                </c:pt>
                <c:pt idx="3">
                  <c:v>4.9889999999999999</c:v>
                </c:pt>
                <c:pt idx="4">
                  <c:v>15.779</c:v>
                </c:pt>
                <c:pt idx="5">
                  <c:v>13.4</c:v>
                </c:pt>
                <c:pt idx="6">
                  <c:v>11.773</c:v>
                </c:pt>
                <c:pt idx="7">
                  <c:v>4.8369999999999997</c:v>
                </c:pt>
                <c:pt idx="8">
                  <c:v>20.408000000000001</c:v>
                </c:pt>
                <c:pt idx="9">
                  <c:v>14.6</c:v>
                </c:pt>
                <c:pt idx="10">
                  <c:v>9.6639999999999997</c:v>
                </c:pt>
                <c:pt idx="11">
                  <c:v>4.6189999999999998</c:v>
                </c:pt>
                <c:pt idx="12">
                  <c:v>19.651</c:v>
                </c:pt>
                <c:pt idx="13">
                  <c:v>14.558999999999999</c:v>
                </c:pt>
                <c:pt idx="14">
                  <c:v>4.5919999999999996</c:v>
                </c:pt>
                <c:pt idx="15">
                  <c:v>4.57</c:v>
                </c:pt>
                <c:pt idx="16">
                  <c:v>20.158000000000001</c:v>
                </c:pt>
                <c:pt idx="17">
                  <c:v>15.151999999999999</c:v>
                </c:pt>
                <c:pt idx="18">
                  <c:v>11.234</c:v>
                </c:pt>
                <c:pt idx="19">
                  <c:v>11.426</c:v>
                </c:pt>
                <c:pt idx="20">
                  <c:v>17.469000000000001</c:v>
                </c:pt>
                <c:pt idx="21">
                  <c:v>15.147</c:v>
                </c:pt>
                <c:pt idx="22">
                  <c:v>15.335000000000001</c:v>
                </c:pt>
                <c:pt idx="23">
                  <c:v>15.576000000000001</c:v>
                </c:pt>
                <c:pt idx="24">
                  <c:v>11.455</c:v>
                </c:pt>
                <c:pt idx="25">
                  <c:v>5.9489999999999998</c:v>
                </c:pt>
                <c:pt idx="26">
                  <c:v>6.4379999999999997</c:v>
                </c:pt>
                <c:pt idx="27">
                  <c:v>6.37</c:v>
                </c:pt>
                <c:pt idx="28">
                  <c:v>10.355</c:v>
                </c:pt>
                <c:pt idx="29">
                  <c:v>8.3049999999999997</c:v>
                </c:pt>
                <c:pt idx="30">
                  <c:v>5.1790000000000003</c:v>
                </c:pt>
                <c:pt idx="31">
                  <c:v>5.2709999999999999</c:v>
                </c:pt>
                <c:pt idx="32">
                  <c:v>22.044</c:v>
                </c:pt>
                <c:pt idx="33">
                  <c:v>9.9440000000000008</c:v>
                </c:pt>
                <c:pt idx="34">
                  <c:v>9.9309999999999992</c:v>
                </c:pt>
                <c:pt idx="35">
                  <c:v>9.6379999999999999</c:v>
                </c:pt>
                <c:pt idx="36">
                  <c:v>2.0099999999999998</c:v>
                </c:pt>
                <c:pt idx="37">
                  <c:v>11.526</c:v>
                </c:pt>
                <c:pt idx="38">
                  <c:v>11.401999999999999</c:v>
                </c:pt>
                <c:pt idx="39">
                  <c:v>11.419</c:v>
                </c:pt>
                <c:pt idx="40">
                  <c:v>11.518000000000001</c:v>
                </c:pt>
                <c:pt idx="41">
                  <c:v>11.382999999999999</c:v>
                </c:pt>
                <c:pt idx="42">
                  <c:v>6.3550000000000004</c:v>
                </c:pt>
                <c:pt idx="43">
                  <c:v>6.4610000000000003</c:v>
                </c:pt>
                <c:pt idx="44">
                  <c:v>11.468999999999999</c:v>
                </c:pt>
                <c:pt idx="45">
                  <c:v>11.478999999999999</c:v>
                </c:pt>
                <c:pt idx="46">
                  <c:v>11.762</c:v>
                </c:pt>
                <c:pt idx="47">
                  <c:v>7.2830000000000004</c:v>
                </c:pt>
                <c:pt idx="48">
                  <c:v>9.6440000000000001</c:v>
                </c:pt>
                <c:pt idx="49">
                  <c:v>9.7829999999999995</c:v>
                </c:pt>
                <c:pt idx="50">
                  <c:v>9.7420000000000009</c:v>
                </c:pt>
                <c:pt idx="51">
                  <c:v>9.4570000000000007</c:v>
                </c:pt>
                <c:pt idx="52">
                  <c:v>10.613</c:v>
                </c:pt>
                <c:pt idx="53">
                  <c:v>21.969000000000001</c:v>
                </c:pt>
                <c:pt idx="54">
                  <c:v>19.596</c:v>
                </c:pt>
                <c:pt idx="55">
                  <c:v>10.614000000000001</c:v>
                </c:pt>
                <c:pt idx="56">
                  <c:v>34.084000000000003</c:v>
                </c:pt>
                <c:pt idx="57">
                  <c:v>33.991999999999997</c:v>
                </c:pt>
                <c:pt idx="58">
                  <c:v>33.976999999999997</c:v>
                </c:pt>
                <c:pt idx="59">
                  <c:v>28.151</c:v>
                </c:pt>
                <c:pt idx="60">
                  <c:v>9.2629999999999999</c:v>
                </c:pt>
                <c:pt idx="61">
                  <c:v>9.2520000000000007</c:v>
                </c:pt>
                <c:pt idx="62">
                  <c:v>9.2289999999999992</c:v>
                </c:pt>
                <c:pt idx="63">
                  <c:v>4.1680000000000001</c:v>
                </c:pt>
                <c:pt idx="64">
                  <c:v>9.0739999999999998</c:v>
                </c:pt>
                <c:pt idx="65">
                  <c:v>9.1259999999999994</c:v>
                </c:pt>
                <c:pt idx="66">
                  <c:v>9.2360000000000007</c:v>
                </c:pt>
                <c:pt idx="67">
                  <c:v>16.449000000000002</c:v>
                </c:pt>
                <c:pt idx="68">
                  <c:v>5.3289999999999997</c:v>
                </c:pt>
                <c:pt idx="69">
                  <c:v>1.091</c:v>
                </c:pt>
                <c:pt idx="70">
                  <c:v>5.4989999999999997</c:v>
                </c:pt>
                <c:pt idx="71">
                  <c:v>13.37</c:v>
                </c:pt>
                <c:pt idx="72">
                  <c:v>6.0860000000000003</c:v>
                </c:pt>
                <c:pt idx="73">
                  <c:v>5.9809999999999999</c:v>
                </c:pt>
                <c:pt idx="74">
                  <c:v>20.571999999999999</c:v>
                </c:pt>
                <c:pt idx="75">
                  <c:v>4.9009999999999998</c:v>
                </c:pt>
                <c:pt idx="76">
                  <c:v>4.9989999999999997</c:v>
                </c:pt>
                <c:pt idx="77">
                  <c:v>5.08</c:v>
                </c:pt>
                <c:pt idx="78">
                  <c:v>13.122</c:v>
                </c:pt>
                <c:pt idx="79">
                  <c:v>5.5880000000000001</c:v>
                </c:pt>
                <c:pt idx="80">
                  <c:v>6.4749999999999996</c:v>
                </c:pt>
                <c:pt idx="81">
                  <c:v>6.4359999999999999</c:v>
                </c:pt>
                <c:pt idx="82">
                  <c:v>5.569</c:v>
                </c:pt>
                <c:pt idx="83">
                  <c:v>5.4080000000000004</c:v>
                </c:pt>
                <c:pt idx="84">
                  <c:v>5.4669999999999996</c:v>
                </c:pt>
                <c:pt idx="85">
                  <c:v>5.5259999999999998</c:v>
                </c:pt>
                <c:pt idx="86">
                  <c:v>14.269</c:v>
                </c:pt>
                <c:pt idx="87">
                  <c:v>11.247</c:v>
                </c:pt>
                <c:pt idx="88">
                  <c:v>13.945</c:v>
                </c:pt>
                <c:pt idx="89">
                  <c:v>13.574999999999999</c:v>
                </c:pt>
                <c:pt idx="90">
                  <c:v>11.43</c:v>
                </c:pt>
                <c:pt idx="91">
                  <c:v>11.39</c:v>
                </c:pt>
                <c:pt idx="92">
                  <c:v>13.387</c:v>
                </c:pt>
                <c:pt idx="93">
                  <c:v>13.335000000000001</c:v>
                </c:pt>
                <c:pt idx="94">
                  <c:v>13.394</c:v>
                </c:pt>
                <c:pt idx="95">
                  <c:v>12.45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E7-47A0-8591-21B4E809E4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25.798999999999999</c:v>
                </c:pt>
                <c:pt idx="1">
                  <c:v>19.606000000000002</c:v>
                </c:pt>
                <c:pt idx="2">
                  <c:v>11.077</c:v>
                </c:pt>
                <c:pt idx="3">
                  <c:v>7.5010000000000003</c:v>
                </c:pt>
                <c:pt idx="4">
                  <c:v>26.395</c:v>
                </c:pt>
                <c:pt idx="5">
                  <c:v>17.163</c:v>
                </c:pt>
                <c:pt idx="6">
                  <c:v>15.755000000000001</c:v>
                </c:pt>
                <c:pt idx="7">
                  <c:v>5.7430000000000003</c:v>
                </c:pt>
                <c:pt idx="8">
                  <c:v>28.292999999999999</c:v>
                </c:pt>
                <c:pt idx="9">
                  <c:v>18.773</c:v>
                </c:pt>
                <c:pt idx="10">
                  <c:v>13.491</c:v>
                </c:pt>
                <c:pt idx="11">
                  <c:v>8.4930000000000003</c:v>
                </c:pt>
                <c:pt idx="12">
                  <c:v>21.681000000000001</c:v>
                </c:pt>
                <c:pt idx="13">
                  <c:v>19.831</c:v>
                </c:pt>
                <c:pt idx="14">
                  <c:v>6.6449999999999996</c:v>
                </c:pt>
                <c:pt idx="15">
                  <c:v>7.4610000000000003</c:v>
                </c:pt>
                <c:pt idx="16">
                  <c:v>19.765000000000001</c:v>
                </c:pt>
                <c:pt idx="17">
                  <c:v>17.783999999999999</c:v>
                </c:pt>
                <c:pt idx="18">
                  <c:v>13.423999999999999</c:v>
                </c:pt>
                <c:pt idx="19">
                  <c:v>14.436</c:v>
                </c:pt>
                <c:pt idx="20">
                  <c:v>32.871000000000002</c:v>
                </c:pt>
                <c:pt idx="21">
                  <c:v>19.724</c:v>
                </c:pt>
                <c:pt idx="22">
                  <c:v>20.056999999999999</c:v>
                </c:pt>
                <c:pt idx="23">
                  <c:v>20.771999999999998</c:v>
                </c:pt>
                <c:pt idx="24">
                  <c:v>14.391</c:v>
                </c:pt>
                <c:pt idx="25">
                  <c:v>10.414</c:v>
                </c:pt>
                <c:pt idx="26">
                  <c:v>12.877000000000001</c:v>
                </c:pt>
                <c:pt idx="27">
                  <c:v>7.1459999999999999</c:v>
                </c:pt>
                <c:pt idx="28">
                  <c:v>12.055</c:v>
                </c:pt>
                <c:pt idx="29">
                  <c:v>25.370999999999999</c:v>
                </c:pt>
                <c:pt idx="30">
                  <c:v>13.693</c:v>
                </c:pt>
                <c:pt idx="31">
                  <c:v>50.802999999999997</c:v>
                </c:pt>
                <c:pt idx="32">
                  <c:v>25.931000000000001</c:v>
                </c:pt>
                <c:pt idx="33">
                  <c:v>21.359000000000002</c:v>
                </c:pt>
                <c:pt idx="34">
                  <c:v>5.6429999999999998</c:v>
                </c:pt>
                <c:pt idx="35">
                  <c:v>6.5549999999999997</c:v>
                </c:pt>
                <c:pt idx="36">
                  <c:v>1.98</c:v>
                </c:pt>
                <c:pt idx="37">
                  <c:v>8.5210000000000008</c:v>
                </c:pt>
                <c:pt idx="38">
                  <c:v>13.473000000000001</c:v>
                </c:pt>
                <c:pt idx="39">
                  <c:v>15.055</c:v>
                </c:pt>
                <c:pt idx="40">
                  <c:v>7.9960000000000004</c:v>
                </c:pt>
                <c:pt idx="41">
                  <c:v>8.0530000000000008</c:v>
                </c:pt>
                <c:pt idx="42">
                  <c:v>8.0310000000000006</c:v>
                </c:pt>
                <c:pt idx="43">
                  <c:v>8.14</c:v>
                </c:pt>
                <c:pt idx="44">
                  <c:v>30.256</c:v>
                </c:pt>
                <c:pt idx="45">
                  <c:v>26.202000000000002</c:v>
                </c:pt>
                <c:pt idx="46">
                  <c:v>14.318</c:v>
                </c:pt>
                <c:pt idx="47">
                  <c:v>12.423999999999999</c:v>
                </c:pt>
                <c:pt idx="48">
                  <c:v>29.992999999999999</c:v>
                </c:pt>
                <c:pt idx="49">
                  <c:v>29.85</c:v>
                </c:pt>
                <c:pt idx="50">
                  <c:v>28.981000000000002</c:v>
                </c:pt>
                <c:pt idx="51">
                  <c:v>29.244</c:v>
                </c:pt>
                <c:pt idx="52">
                  <c:v>16.391999999999999</c:v>
                </c:pt>
                <c:pt idx="53">
                  <c:v>29.959</c:v>
                </c:pt>
                <c:pt idx="54">
                  <c:v>29.739000000000001</c:v>
                </c:pt>
                <c:pt idx="55">
                  <c:v>9.923</c:v>
                </c:pt>
                <c:pt idx="56">
                  <c:v>44.917999999999999</c:v>
                </c:pt>
                <c:pt idx="57">
                  <c:v>44.55</c:v>
                </c:pt>
                <c:pt idx="58">
                  <c:v>44.328000000000003</c:v>
                </c:pt>
                <c:pt idx="59">
                  <c:v>36.994999999999997</c:v>
                </c:pt>
                <c:pt idx="60">
                  <c:v>11.194000000000001</c:v>
                </c:pt>
                <c:pt idx="61">
                  <c:v>11.938000000000001</c:v>
                </c:pt>
                <c:pt idx="62">
                  <c:v>4.9960000000000004</c:v>
                </c:pt>
                <c:pt idx="63">
                  <c:v>24.81</c:v>
                </c:pt>
                <c:pt idx="64">
                  <c:v>14.945</c:v>
                </c:pt>
                <c:pt idx="65">
                  <c:v>26.257999999999999</c:v>
                </c:pt>
                <c:pt idx="66">
                  <c:v>25.474</c:v>
                </c:pt>
                <c:pt idx="67">
                  <c:v>31.402000000000001</c:v>
                </c:pt>
                <c:pt idx="68">
                  <c:v>16.940000000000001</c:v>
                </c:pt>
                <c:pt idx="69">
                  <c:v>16.678999999999998</c:v>
                </c:pt>
                <c:pt idx="70">
                  <c:v>24.699000000000002</c:v>
                </c:pt>
                <c:pt idx="71">
                  <c:v>31.713000000000001</c:v>
                </c:pt>
                <c:pt idx="72">
                  <c:v>23.193000000000001</c:v>
                </c:pt>
                <c:pt idx="73">
                  <c:v>23.247</c:v>
                </c:pt>
                <c:pt idx="74">
                  <c:v>45.156999999999996</c:v>
                </c:pt>
                <c:pt idx="75">
                  <c:v>63.033999999999999</c:v>
                </c:pt>
                <c:pt idx="76">
                  <c:v>19.899000000000001</c:v>
                </c:pt>
                <c:pt idx="77">
                  <c:v>19.576000000000001</c:v>
                </c:pt>
                <c:pt idx="78">
                  <c:v>28.853999999999999</c:v>
                </c:pt>
                <c:pt idx="79">
                  <c:v>45.828000000000003</c:v>
                </c:pt>
                <c:pt idx="80">
                  <c:v>23.538</c:v>
                </c:pt>
                <c:pt idx="81">
                  <c:v>23.518999999999998</c:v>
                </c:pt>
                <c:pt idx="82">
                  <c:v>64.582999999999998</c:v>
                </c:pt>
                <c:pt idx="83">
                  <c:v>63.947000000000003</c:v>
                </c:pt>
                <c:pt idx="84">
                  <c:v>67.533000000000001</c:v>
                </c:pt>
                <c:pt idx="85">
                  <c:v>35.526000000000003</c:v>
                </c:pt>
                <c:pt idx="86">
                  <c:v>38.850999999999999</c:v>
                </c:pt>
                <c:pt idx="87">
                  <c:v>33.405000000000001</c:v>
                </c:pt>
                <c:pt idx="88">
                  <c:v>45.500999999999998</c:v>
                </c:pt>
                <c:pt idx="89">
                  <c:v>43.866</c:v>
                </c:pt>
                <c:pt idx="90">
                  <c:v>39.229999999999997</c:v>
                </c:pt>
                <c:pt idx="91">
                  <c:v>41.28</c:v>
                </c:pt>
                <c:pt idx="92">
                  <c:v>41.96</c:v>
                </c:pt>
                <c:pt idx="93">
                  <c:v>41.515999999999998</c:v>
                </c:pt>
                <c:pt idx="94">
                  <c:v>41.354999999999997</c:v>
                </c:pt>
                <c:pt idx="95">
                  <c:v>40.723999999999997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E7-47A0-8591-21B4E809E4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2E7-47A0-8591-21B4E809E4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E7-47A0-8591-21B4E809E43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30.34</c:v>
                </c:pt>
                <c:pt idx="39">
                  <c:v>2.6520000000000001</c:v>
                </c:pt>
                <c:pt idx="76">
                  <c:v>35.85</c:v>
                </c:pt>
                <c:pt idx="77">
                  <c:v>35.85</c:v>
                </c:pt>
                <c:pt idx="78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E7-47A0-8591-21B4E809E43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2E7-47A0-8591-21B4E809E43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E7-47A0-8591-21B4E809E43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2E7-47A0-8591-21B4E809E43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5">
                  <c:v>25.439</c:v>
                </c:pt>
                <c:pt idx="81">
                  <c:v>2.69</c:v>
                </c:pt>
                <c:pt idx="82">
                  <c:v>48.488</c:v>
                </c:pt>
                <c:pt idx="83">
                  <c:v>52.67</c:v>
                </c:pt>
                <c:pt idx="84">
                  <c:v>24.13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E7-47A0-8591-21B4E809E43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E7-47A0-8591-21B4E809E43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23.741</c:v>
                </c:pt>
                <c:pt idx="1">
                  <c:v>20.350000000000001</c:v>
                </c:pt>
                <c:pt idx="2">
                  <c:v>14.618</c:v>
                </c:pt>
                <c:pt idx="3">
                  <c:v>14.805999999999999</c:v>
                </c:pt>
                <c:pt idx="4">
                  <c:v>28.126000000000001</c:v>
                </c:pt>
                <c:pt idx="5">
                  <c:v>16.550999999999998</c:v>
                </c:pt>
                <c:pt idx="6">
                  <c:v>14.629</c:v>
                </c:pt>
                <c:pt idx="7">
                  <c:v>14.304</c:v>
                </c:pt>
                <c:pt idx="8">
                  <c:v>25.498999999999999</c:v>
                </c:pt>
                <c:pt idx="9">
                  <c:v>17.562000000000001</c:v>
                </c:pt>
                <c:pt idx="10">
                  <c:v>14.372999999999999</c:v>
                </c:pt>
                <c:pt idx="11">
                  <c:v>14.638</c:v>
                </c:pt>
                <c:pt idx="12">
                  <c:v>34.743000000000002</c:v>
                </c:pt>
                <c:pt idx="13">
                  <c:v>23.846</c:v>
                </c:pt>
                <c:pt idx="14">
                  <c:v>14.835000000000001</c:v>
                </c:pt>
                <c:pt idx="15">
                  <c:v>14.94</c:v>
                </c:pt>
                <c:pt idx="16">
                  <c:v>39.753999999999998</c:v>
                </c:pt>
                <c:pt idx="17">
                  <c:v>25.536999999999999</c:v>
                </c:pt>
                <c:pt idx="18">
                  <c:v>14.569000000000001</c:v>
                </c:pt>
                <c:pt idx="19">
                  <c:v>15.53</c:v>
                </c:pt>
                <c:pt idx="20">
                  <c:v>26.26</c:v>
                </c:pt>
                <c:pt idx="21">
                  <c:v>19.265999999999998</c:v>
                </c:pt>
                <c:pt idx="22">
                  <c:v>16.059999999999999</c:v>
                </c:pt>
                <c:pt idx="23">
                  <c:v>16.036000000000001</c:v>
                </c:pt>
                <c:pt idx="24">
                  <c:v>45.008000000000003</c:v>
                </c:pt>
                <c:pt idx="25">
                  <c:v>31.609000000000002</c:v>
                </c:pt>
                <c:pt idx="26">
                  <c:v>36.146999999999998</c:v>
                </c:pt>
                <c:pt idx="27">
                  <c:v>36.939</c:v>
                </c:pt>
                <c:pt idx="28">
                  <c:v>52.311999999999998</c:v>
                </c:pt>
                <c:pt idx="29">
                  <c:v>43.863999999999997</c:v>
                </c:pt>
                <c:pt idx="30">
                  <c:v>16.867999999999999</c:v>
                </c:pt>
                <c:pt idx="31">
                  <c:v>5.05</c:v>
                </c:pt>
                <c:pt idx="32">
                  <c:v>62.935000000000002</c:v>
                </c:pt>
                <c:pt idx="33">
                  <c:v>75.953000000000003</c:v>
                </c:pt>
                <c:pt idx="34">
                  <c:v>111.51900000000001</c:v>
                </c:pt>
                <c:pt idx="35">
                  <c:v>103.923</c:v>
                </c:pt>
                <c:pt idx="36">
                  <c:v>136.39400000000001</c:v>
                </c:pt>
                <c:pt idx="37">
                  <c:v>69.31</c:v>
                </c:pt>
                <c:pt idx="38">
                  <c:v>36.363999999999997</c:v>
                </c:pt>
                <c:pt idx="39">
                  <c:v>35.47</c:v>
                </c:pt>
                <c:pt idx="40">
                  <c:v>199.99299999999999</c:v>
                </c:pt>
                <c:pt idx="41">
                  <c:v>176.125</c:v>
                </c:pt>
                <c:pt idx="42">
                  <c:v>181.21</c:v>
                </c:pt>
                <c:pt idx="43">
                  <c:v>150.749</c:v>
                </c:pt>
                <c:pt idx="44">
                  <c:v>66.784000000000006</c:v>
                </c:pt>
                <c:pt idx="45">
                  <c:v>55.475999999999999</c:v>
                </c:pt>
                <c:pt idx="46">
                  <c:v>40.426000000000002</c:v>
                </c:pt>
                <c:pt idx="47">
                  <c:v>41.002000000000002</c:v>
                </c:pt>
                <c:pt idx="48">
                  <c:v>65.53</c:v>
                </c:pt>
                <c:pt idx="49">
                  <c:v>65.049000000000007</c:v>
                </c:pt>
                <c:pt idx="50">
                  <c:v>68.444000000000003</c:v>
                </c:pt>
                <c:pt idx="51">
                  <c:v>68.016000000000005</c:v>
                </c:pt>
                <c:pt idx="52">
                  <c:v>73.215999999999994</c:v>
                </c:pt>
                <c:pt idx="53">
                  <c:v>56.139000000000003</c:v>
                </c:pt>
                <c:pt idx="54">
                  <c:v>48.941000000000003</c:v>
                </c:pt>
                <c:pt idx="55">
                  <c:v>55.613</c:v>
                </c:pt>
                <c:pt idx="56">
                  <c:v>66.260999999999996</c:v>
                </c:pt>
                <c:pt idx="57">
                  <c:v>69.838999999999999</c:v>
                </c:pt>
                <c:pt idx="58">
                  <c:v>58.527000000000001</c:v>
                </c:pt>
                <c:pt idx="59">
                  <c:v>63.41</c:v>
                </c:pt>
                <c:pt idx="60">
                  <c:v>74.242999999999995</c:v>
                </c:pt>
                <c:pt idx="61">
                  <c:v>73.510000000000005</c:v>
                </c:pt>
                <c:pt idx="62">
                  <c:v>80.275000000000006</c:v>
                </c:pt>
                <c:pt idx="63">
                  <c:v>65.322000000000003</c:v>
                </c:pt>
                <c:pt idx="64">
                  <c:v>69.581000000000003</c:v>
                </c:pt>
                <c:pt idx="65">
                  <c:v>68.215999999999994</c:v>
                </c:pt>
                <c:pt idx="66">
                  <c:v>68.89</c:v>
                </c:pt>
                <c:pt idx="67">
                  <c:v>46.048999999999999</c:v>
                </c:pt>
                <c:pt idx="68">
                  <c:v>30.683</c:v>
                </c:pt>
                <c:pt idx="69">
                  <c:v>30.466999999999999</c:v>
                </c:pt>
                <c:pt idx="70">
                  <c:v>27.451000000000001</c:v>
                </c:pt>
                <c:pt idx="71">
                  <c:v>22.766999999999999</c:v>
                </c:pt>
                <c:pt idx="72">
                  <c:v>20.484000000000002</c:v>
                </c:pt>
                <c:pt idx="73">
                  <c:v>18.736000000000001</c:v>
                </c:pt>
                <c:pt idx="74">
                  <c:v>10.571</c:v>
                </c:pt>
                <c:pt idx="75">
                  <c:v>5.8659999999999997</c:v>
                </c:pt>
                <c:pt idx="76">
                  <c:v>13.965999999999999</c:v>
                </c:pt>
                <c:pt idx="77">
                  <c:v>13.412000000000001</c:v>
                </c:pt>
                <c:pt idx="78">
                  <c:v>12.81</c:v>
                </c:pt>
                <c:pt idx="79">
                  <c:v>12.807</c:v>
                </c:pt>
                <c:pt idx="80">
                  <c:v>18.856999999999999</c:v>
                </c:pt>
                <c:pt idx="81">
                  <c:v>14.253</c:v>
                </c:pt>
                <c:pt idx="82">
                  <c:v>14.252000000000001</c:v>
                </c:pt>
                <c:pt idx="83">
                  <c:v>14.737</c:v>
                </c:pt>
                <c:pt idx="84">
                  <c:v>14.513999999999999</c:v>
                </c:pt>
                <c:pt idx="85">
                  <c:v>13.723000000000001</c:v>
                </c:pt>
                <c:pt idx="86">
                  <c:v>12.528</c:v>
                </c:pt>
                <c:pt idx="87">
                  <c:v>11.534000000000001</c:v>
                </c:pt>
                <c:pt idx="88">
                  <c:v>10.48</c:v>
                </c:pt>
                <c:pt idx="89">
                  <c:v>11.013999999999999</c:v>
                </c:pt>
                <c:pt idx="90">
                  <c:v>10.7</c:v>
                </c:pt>
                <c:pt idx="91">
                  <c:v>11.37</c:v>
                </c:pt>
                <c:pt idx="92">
                  <c:v>10.725</c:v>
                </c:pt>
                <c:pt idx="93">
                  <c:v>10.436999999999999</c:v>
                </c:pt>
                <c:pt idx="94">
                  <c:v>10.214</c:v>
                </c:pt>
                <c:pt idx="95">
                  <c:v>9.923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2E7-47A0-8591-21B4E809E43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30.34</c:v>
                </c:pt>
                <c:pt idx="39">
                  <c:v>2.6520000000000001</c:v>
                </c:pt>
                <c:pt idx="76">
                  <c:v>35.85</c:v>
                </c:pt>
                <c:pt idx="77">
                  <c:v>35.85</c:v>
                </c:pt>
                <c:pt idx="78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2E7-47A0-8591-21B4E809E43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5">
                  <c:v>0.20799999999999999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2E7-47A0-8591-21B4E809E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118.14</c:v>
                </c:pt>
                <c:pt idx="1">
                  <c:v>117.55</c:v>
                </c:pt>
                <c:pt idx="2">
                  <c:v>120.71</c:v>
                </c:pt>
                <c:pt idx="3">
                  <c:v>118.52</c:v>
                </c:pt>
                <c:pt idx="4">
                  <c:v>108.27</c:v>
                </c:pt>
                <c:pt idx="5">
                  <c:v>115.09</c:v>
                </c:pt>
                <c:pt idx="6">
                  <c:v>115.75</c:v>
                </c:pt>
                <c:pt idx="7">
                  <c:v>114.48</c:v>
                </c:pt>
                <c:pt idx="8">
                  <c:v>101.91</c:v>
                </c:pt>
                <c:pt idx="9">
                  <c:v>111.56</c:v>
                </c:pt>
                <c:pt idx="10">
                  <c:v>114.46</c:v>
                </c:pt>
                <c:pt idx="11">
                  <c:v>114.45</c:v>
                </c:pt>
                <c:pt idx="12">
                  <c:v>89.63</c:v>
                </c:pt>
                <c:pt idx="13">
                  <c:v>104.65</c:v>
                </c:pt>
                <c:pt idx="14">
                  <c:v>114.45</c:v>
                </c:pt>
                <c:pt idx="15">
                  <c:v>114.45</c:v>
                </c:pt>
                <c:pt idx="16">
                  <c:v>87.24</c:v>
                </c:pt>
                <c:pt idx="17">
                  <c:v>105.44</c:v>
                </c:pt>
                <c:pt idx="18">
                  <c:v>114.59</c:v>
                </c:pt>
                <c:pt idx="19">
                  <c:v>115.46</c:v>
                </c:pt>
                <c:pt idx="20">
                  <c:v>105.43</c:v>
                </c:pt>
                <c:pt idx="21">
                  <c:v>114.88</c:v>
                </c:pt>
                <c:pt idx="22">
                  <c:v>115.9</c:v>
                </c:pt>
                <c:pt idx="23">
                  <c:v>115.88</c:v>
                </c:pt>
                <c:pt idx="24">
                  <c:v>96.82</c:v>
                </c:pt>
                <c:pt idx="25">
                  <c:v>113.44</c:v>
                </c:pt>
                <c:pt idx="26">
                  <c:v>108.73</c:v>
                </c:pt>
                <c:pt idx="27">
                  <c:v>107.79</c:v>
                </c:pt>
                <c:pt idx="28">
                  <c:v>85.49</c:v>
                </c:pt>
                <c:pt idx="29">
                  <c:v>93.54</c:v>
                </c:pt>
                <c:pt idx="30">
                  <c:v>95</c:v>
                </c:pt>
                <c:pt idx="31">
                  <c:v>35.72</c:v>
                </c:pt>
                <c:pt idx="32">
                  <c:v>103.33</c:v>
                </c:pt>
                <c:pt idx="33">
                  <c:v>3</c:v>
                </c:pt>
                <c:pt idx="34">
                  <c:v>-2</c:v>
                </c:pt>
                <c:pt idx="35">
                  <c:v>-6</c:v>
                </c:pt>
                <c:pt idx="36">
                  <c:v>5.44</c:v>
                </c:pt>
                <c:pt idx="37">
                  <c:v>0</c:v>
                </c:pt>
                <c:pt idx="38">
                  <c:v>-2.0099999999999998</c:v>
                </c:pt>
                <c:pt idx="39">
                  <c:v>-2.0099999999999998</c:v>
                </c:pt>
                <c:pt idx="40">
                  <c:v>2.9</c:v>
                </c:pt>
                <c:pt idx="41">
                  <c:v>2.9</c:v>
                </c:pt>
                <c:pt idx="42">
                  <c:v>5.86</c:v>
                </c:pt>
                <c:pt idx="43">
                  <c:v>7.61</c:v>
                </c:pt>
                <c:pt idx="44">
                  <c:v>-5</c:v>
                </c:pt>
                <c:pt idx="45">
                  <c:v>-3.4</c:v>
                </c:pt>
                <c:pt idx="46">
                  <c:v>-0.5</c:v>
                </c:pt>
                <c:pt idx="47">
                  <c:v>-1.31</c:v>
                </c:pt>
                <c:pt idx="48">
                  <c:v>-5.56</c:v>
                </c:pt>
                <c:pt idx="49">
                  <c:v>-5.43</c:v>
                </c:pt>
                <c:pt idx="50">
                  <c:v>-5</c:v>
                </c:pt>
                <c:pt idx="51">
                  <c:v>-5.18</c:v>
                </c:pt>
                <c:pt idx="52">
                  <c:v>-6.3</c:v>
                </c:pt>
                <c:pt idx="53">
                  <c:v>-2.4300000000000002</c:v>
                </c:pt>
                <c:pt idx="54">
                  <c:v>-2</c:v>
                </c:pt>
                <c:pt idx="55">
                  <c:v>0</c:v>
                </c:pt>
                <c:pt idx="56">
                  <c:v>-8.66</c:v>
                </c:pt>
                <c:pt idx="57">
                  <c:v>-8.08</c:v>
                </c:pt>
                <c:pt idx="58">
                  <c:v>-8.59</c:v>
                </c:pt>
                <c:pt idx="59">
                  <c:v>-7.99</c:v>
                </c:pt>
                <c:pt idx="60">
                  <c:v>-16.86</c:v>
                </c:pt>
                <c:pt idx="61">
                  <c:v>-14.45</c:v>
                </c:pt>
                <c:pt idx="62">
                  <c:v>-15.3</c:v>
                </c:pt>
                <c:pt idx="63">
                  <c:v>3</c:v>
                </c:pt>
                <c:pt idx="64">
                  <c:v>12.53</c:v>
                </c:pt>
                <c:pt idx="65">
                  <c:v>51.97</c:v>
                </c:pt>
                <c:pt idx="66">
                  <c:v>77.650000000000006</c:v>
                </c:pt>
                <c:pt idx="67">
                  <c:v>95.6</c:v>
                </c:pt>
                <c:pt idx="68">
                  <c:v>72.95</c:v>
                </c:pt>
                <c:pt idx="69">
                  <c:v>92.75</c:v>
                </c:pt>
                <c:pt idx="70">
                  <c:v>105.16</c:v>
                </c:pt>
                <c:pt idx="71">
                  <c:v>121.31</c:v>
                </c:pt>
                <c:pt idx="72">
                  <c:v>112.75</c:v>
                </c:pt>
                <c:pt idx="73">
                  <c:v>128.22999999999999</c:v>
                </c:pt>
                <c:pt idx="74">
                  <c:v>153.58000000000001</c:v>
                </c:pt>
                <c:pt idx="75">
                  <c:v>210.7</c:v>
                </c:pt>
                <c:pt idx="76">
                  <c:v>142.29</c:v>
                </c:pt>
                <c:pt idx="77">
                  <c:v>157.69999999999999</c:v>
                </c:pt>
                <c:pt idx="78">
                  <c:v>166.15</c:v>
                </c:pt>
                <c:pt idx="79">
                  <c:v>197.1</c:v>
                </c:pt>
                <c:pt idx="80">
                  <c:v>178.72</c:v>
                </c:pt>
                <c:pt idx="81">
                  <c:v>198.39</c:v>
                </c:pt>
                <c:pt idx="82">
                  <c:v>222.32</c:v>
                </c:pt>
                <c:pt idx="83">
                  <c:v>224.45</c:v>
                </c:pt>
                <c:pt idx="84">
                  <c:v>209.49</c:v>
                </c:pt>
                <c:pt idx="85">
                  <c:v>195.95</c:v>
                </c:pt>
                <c:pt idx="86">
                  <c:v>180.02</c:v>
                </c:pt>
                <c:pt idx="87">
                  <c:v>162.01</c:v>
                </c:pt>
                <c:pt idx="88">
                  <c:v>175.86</c:v>
                </c:pt>
                <c:pt idx="89">
                  <c:v>164.91</c:v>
                </c:pt>
                <c:pt idx="90">
                  <c:v>154.66999999999999</c:v>
                </c:pt>
                <c:pt idx="91">
                  <c:v>147.13999999999999</c:v>
                </c:pt>
                <c:pt idx="92">
                  <c:v>176.46</c:v>
                </c:pt>
                <c:pt idx="93">
                  <c:v>166.23</c:v>
                </c:pt>
                <c:pt idx="94">
                  <c:v>162.19</c:v>
                </c:pt>
                <c:pt idx="95">
                  <c:v>154.03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2E7-47A0-8591-21B4E809E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</v>
      </c>
      <c r="C5" s="25">
        <v>45.2</v>
      </c>
      <c r="D5" s="25">
        <v>30.684000000000001</v>
      </c>
      <c r="E5" s="25">
        <v>27.295999999999999</v>
      </c>
      <c r="F5" s="25">
        <v>70.3</v>
      </c>
      <c r="G5" s="25">
        <v>47.113999999999997</v>
      </c>
      <c r="H5" s="25">
        <v>42.156999999999996</v>
      </c>
      <c r="I5" s="25">
        <v>24.884</v>
      </c>
      <c r="J5" s="25">
        <v>74.2</v>
      </c>
      <c r="K5" s="25">
        <v>50.935000000000002</v>
      </c>
      <c r="L5" s="25">
        <v>37.527999999999999</v>
      </c>
      <c r="M5" s="25">
        <v>27.75</v>
      </c>
      <c r="N5" s="25">
        <v>76.075000000000003</v>
      </c>
      <c r="O5" s="25">
        <v>58.235999999999997</v>
      </c>
      <c r="P5" s="25">
        <v>26.071999999999999</v>
      </c>
      <c r="Q5" s="25">
        <v>26.971</v>
      </c>
      <c r="R5" s="25">
        <v>79.677000000000007</v>
      </c>
      <c r="S5" s="25">
        <v>58.472999999999999</v>
      </c>
      <c r="T5" s="25">
        <v>39.226999999999997</v>
      </c>
      <c r="U5" s="25">
        <v>41.392000000000003</v>
      </c>
      <c r="V5" s="25">
        <v>76.599999999999994</v>
      </c>
      <c r="W5" s="25">
        <v>54.137</v>
      </c>
      <c r="X5" s="25">
        <v>51.451999999999998</v>
      </c>
      <c r="Y5" s="25">
        <v>52.384</v>
      </c>
      <c r="Z5" s="25">
        <v>70.853999999999999</v>
      </c>
      <c r="AA5" s="25">
        <v>48.18</v>
      </c>
      <c r="AB5" s="25">
        <v>55.462000000000003</v>
      </c>
      <c r="AC5" s="25">
        <v>50.454999999999998</v>
      </c>
      <c r="AD5" s="25">
        <v>74.721999999999994</v>
      </c>
      <c r="AE5" s="25">
        <v>77.540000000000006</v>
      </c>
      <c r="AF5" s="25">
        <v>35.74</v>
      </c>
      <c r="AG5" s="25">
        <v>61.124000000000002</v>
      </c>
      <c r="AH5" s="25">
        <v>110.91</v>
      </c>
      <c r="AI5" s="25">
        <v>107.256</v>
      </c>
      <c r="AJ5" s="25">
        <v>127.093</v>
      </c>
      <c r="AK5" s="25">
        <v>120.116</v>
      </c>
      <c r="AL5" s="25">
        <v>140.38399999999999</v>
      </c>
      <c r="AM5" s="25">
        <v>89.356999999999999</v>
      </c>
      <c r="AN5" s="25">
        <v>91.578999999999994</v>
      </c>
      <c r="AO5" s="25">
        <v>64.596000000000004</v>
      </c>
      <c r="AP5" s="25">
        <v>219.50700000000001</v>
      </c>
      <c r="AQ5" s="25">
        <v>195.56100000000001</v>
      </c>
      <c r="AR5" s="25">
        <v>195.596</v>
      </c>
      <c r="AS5" s="25">
        <v>165.35</v>
      </c>
      <c r="AT5" s="25">
        <v>108.509</v>
      </c>
      <c r="AU5" s="25">
        <v>93.156999999999996</v>
      </c>
      <c r="AV5" s="25">
        <v>66.506</v>
      </c>
      <c r="AW5" s="25">
        <v>60.709000000000003</v>
      </c>
      <c r="AX5" s="25">
        <v>105.167</v>
      </c>
      <c r="AY5" s="25">
        <v>104.682</v>
      </c>
      <c r="AZ5" s="25">
        <v>107.167</v>
      </c>
      <c r="BA5" s="25">
        <v>106.717</v>
      </c>
      <c r="BB5" s="25">
        <v>100.221</v>
      </c>
      <c r="BC5" s="25">
        <v>108.06699999999999</v>
      </c>
      <c r="BD5" s="25">
        <v>98.275999999999996</v>
      </c>
      <c r="BE5" s="25">
        <v>76.150000000000006</v>
      </c>
      <c r="BF5" s="25">
        <v>145.26300000000001</v>
      </c>
      <c r="BG5" s="25">
        <v>148.381</v>
      </c>
      <c r="BH5" s="25">
        <v>136.83199999999999</v>
      </c>
      <c r="BI5" s="25">
        <v>128.55600000000001</v>
      </c>
      <c r="BJ5" s="25">
        <v>94.7</v>
      </c>
      <c r="BK5" s="25">
        <v>94.7</v>
      </c>
      <c r="BL5" s="25">
        <v>94.5</v>
      </c>
      <c r="BM5" s="25">
        <v>94.3</v>
      </c>
      <c r="BN5" s="25">
        <v>93.6</v>
      </c>
      <c r="BO5" s="25">
        <v>103.6</v>
      </c>
      <c r="BP5" s="25">
        <v>103.6</v>
      </c>
      <c r="BQ5" s="25">
        <v>93.9</v>
      </c>
      <c r="BR5" s="25">
        <v>52.951999999999998</v>
      </c>
      <c r="BS5" s="25">
        <v>48.237000000000002</v>
      </c>
      <c r="BT5" s="25">
        <v>57.649000000000001</v>
      </c>
      <c r="BU5" s="25">
        <v>67.849999999999994</v>
      </c>
      <c r="BV5" s="25">
        <v>49.762999999999998</v>
      </c>
      <c r="BW5" s="25">
        <v>47.963999999999999</v>
      </c>
      <c r="BX5" s="25">
        <v>76.3</v>
      </c>
      <c r="BY5" s="25">
        <v>99.24</v>
      </c>
      <c r="BZ5" s="25">
        <v>74.713999999999999</v>
      </c>
      <c r="CA5" s="25">
        <v>73.918000000000006</v>
      </c>
      <c r="CB5" s="25">
        <v>90.635999999999996</v>
      </c>
      <c r="CC5" s="25">
        <v>64.222999999999999</v>
      </c>
      <c r="CD5" s="25">
        <v>48.87</v>
      </c>
      <c r="CE5" s="25">
        <v>46.898000000000003</v>
      </c>
      <c r="CF5" s="25">
        <v>132.892</v>
      </c>
      <c r="CG5" s="25">
        <v>136.762</v>
      </c>
      <c r="CH5" s="25">
        <v>111.64400000000001</v>
      </c>
      <c r="CI5" s="25">
        <v>54.774999999999999</v>
      </c>
      <c r="CJ5" s="25">
        <v>65.647999999999996</v>
      </c>
      <c r="CK5" s="25">
        <v>56.186</v>
      </c>
      <c r="CL5" s="25">
        <v>69.926000000000002</v>
      </c>
      <c r="CM5" s="25">
        <v>68.454999999999998</v>
      </c>
      <c r="CN5" s="25">
        <v>61.36</v>
      </c>
      <c r="CO5" s="25">
        <v>64.040000000000006</v>
      </c>
      <c r="CP5" s="25">
        <v>66.072000000000003</v>
      </c>
      <c r="CQ5" s="25">
        <v>65.287999999999997</v>
      </c>
      <c r="CR5" s="25">
        <v>64.962999999999994</v>
      </c>
      <c r="CS5" s="25">
        <v>63.097000000000001</v>
      </c>
      <c r="CT5" s="26"/>
      <c r="CU5" s="26"/>
      <c r="CV5" s="26"/>
      <c r="CW5" s="27"/>
      <c r="CX5" s="28">
        <f t="array" ref="CX5">SUMPRODUCT(B5:CW5*0.25)</f>
        <v>1934.4269999999999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118.14</v>
      </c>
      <c r="C8" s="37">
        <v>117.55</v>
      </c>
      <c r="D8" s="37">
        <v>120.71</v>
      </c>
      <c r="E8" s="37">
        <v>118.52</v>
      </c>
      <c r="F8" s="37">
        <v>108.27</v>
      </c>
      <c r="G8" s="37">
        <v>115.09</v>
      </c>
      <c r="H8" s="37">
        <v>115.75</v>
      </c>
      <c r="I8" s="37">
        <v>114.48</v>
      </c>
      <c r="J8" s="37">
        <v>101.91</v>
      </c>
      <c r="K8" s="37">
        <v>111.56</v>
      </c>
      <c r="L8" s="37">
        <v>114.46</v>
      </c>
      <c r="M8" s="37">
        <v>114.45</v>
      </c>
      <c r="N8" s="37">
        <v>89.63</v>
      </c>
      <c r="O8" s="37">
        <v>104.65</v>
      </c>
      <c r="P8" s="37">
        <v>114.45</v>
      </c>
      <c r="Q8" s="37">
        <v>114.45</v>
      </c>
      <c r="R8" s="37">
        <v>87.24</v>
      </c>
      <c r="S8" s="37">
        <v>105.44</v>
      </c>
      <c r="T8" s="37">
        <v>114.59</v>
      </c>
      <c r="U8" s="37">
        <v>115.46</v>
      </c>
      <c r="V8" s="37">
        <v>105.43</v>
      </c>
      <c r="W8" s="37">
        <v>114.88</v>
      </c>
      <c r="X8" s="37">
        <v>115.9</v>
      </c>
      <c r="Y8" s="37">
        <v>115.88</v>
      </c>
      <c r="Z8" s="37">
        <v>96.82</v>
      </c>
      <c r="AA8" s="37">
        <v>113.44</v>
      </c>
      <c r="AB8" s="37">
        <v>108.73</v>
      </c>
      <c r="AC8" s="37">
        <v>107.79</v>
      </c>
      <c r="AD8" s="37">
        <v>85.49</v>
      </c>
      <c r="AE8" s="37">
        <v>93.54</v>
      </c>
      <c r="AF8" s="37">
        <v>95</v>
      </c>
      <c r="AG8" s="37">
        <v>35.72</v>
      </c>
      <c r="AH8" s="37">
        <v>103.33</v>
      </c>
      <c r="AI8" s="37">
        <v>3</v>
      </c>
      <c r="AJ8" s="37">
        <v>-2</v>
      </c>
      <c r="AK8" s="37">
        <v>-6</v>
      </c>
      <c r="AL8" s="37">
        <v>5.44</v>
      </c>
      <c r="AM8" s="37">
        <v>0</v>
      </c>
      <c r="AN8" s="37">
        <v>-2.0099999999999998</v>
      </c>
      <c r="AO8" s="37">
        <v>-2.0099999999999998</v>
      </c>
      <c r="AP8" s="37">
        <v>2.9</v>
      </c>
      <c r="AQ8" s="37">
        <v>2.9</v>
      </c>
      <c r="AR8" s="37">
        <v>5.86</v>
      </c>
      <c r="AS8" s="37">
        <v>7.61</v>
      </c>
      <c r="AT8" s="37">
        <v>-5</v>
      </c>
      <c r="AU8" s="37">
        <v>-3.4</v>
      </c>
      <c r="AV8" s="37">
        <v>-0.5</v>
      </c>
      <c r="AW8" s="37">
        <v>-1.31</v>
      </c>
      <c r="AX8" s="37">
        <v>-5.56</v>
      </c>
      <c r="AY8" s="37">
        <v>-5.43</v>
      </c>
      <c r="AZ8" s="37">
        <v>-5</v>
      </c>
      <c r="BA8" s="37">
        <v>-5.18</v>
      </c>
      <c r="BB8" s="37">
        <v>-6.3</v>
      </c>
      <c r="BC8" s="37">
        <v>-2.4300000000000002</v>
      </c>
      <c r="BD8" s="37">
        <v>-2</v>
      </c>
      <c r="BE8" s="37">
        <v>0</v>
      </c>
      <c r="BF8" s="37">
        <v>-8.66</v>
      </c>
      <c r="BG8" s="37">
        <v>-8.08</v>
      </c>
      <c r="BH8" s="37">
        <v>-8.59</v>
      </c>
      <c r="BI8" s="37">
        <v>-7.99</v>
      </c>
      <c r="BJ8" s="37">
        <v>-16.86</v>
      </c>
      <c r="BK8" s="37">
        <v>-14.45</v>
      </c>
      <c r="BL8" s="37">
        <v>-15.3</v>
      </c>
      <c r="BM8" s="37">
        <v>3</v>
      </c>
      <c r="BN8" s="37">
        <v>12.53</v>
      </c>
      <c r="BO8" s="37">
        <v>51.97</v>
      </c>
      <c r="BP8" s="37">
        <v>77.650000000000006</v>
      </c>
      <c r="BQ8" s="37">
        <v>95.6</v>
      </c>
      <c r="BR8" s="37">
        <v>72.95</v>
      </c>
      <c r="BS8" s="37">
        <v>92.75</v>
      </c>
      <c r="BT8" s="37">
        <v>105.16</v>
      </c>
      <c r="BU8" s="37">
        <v>121.31</v>
      </c>
      <c r="BV8" s="37">
        <v>112.75</v>
      </c>
      <c r="BW8" s="37">
        <v>128.22999999999999</v>
      </c>
      <c r="BX8" s="37">
        <v>153.58000000000001</v>
      </c>
      <c r="BY8" s="37">
        <v>210.7</v>
      </c>
      <c r="BZ8" s="37">
        <v>142.29</v>
      </c>
      <c r="CA8" s="37">
        <v>157.69999999999999</v>
      </c>
      <c r="CB8" s="37">
        <v>166.15</v>
      </c>
      <c r="CC8" s="37">
        <v>197.1</v>
      </c>
      <c r="CD8" s="37">
        <v>178.72</v>
      </c>
      <c r="CE8" s="37">
        <v>198.39</v>
      </c>
      <c r="CF8" s="37">
        <v>222.32</v>
      </c>
      <c r="CG8" s="37">
        <v>224.45</v>
      </c>
      <c r="CH8" s="37">
        <v>209.49</v>
      </c>
      <c r="CI8" s="37">
        <v>195.95</v>
      </c>
      <c r="CJ8" s="37">
        <v>180.02</v>
      </c>
      <c r="CK8" s="37">
        <v>162.01</v>
      </c>
      <c r="CL8" s="37">
        <v>175.86</v>
      </c>
      <c r="CM8" s="37">
        <v>164.91</v>
      </c>
      <c r="CN8" s="37">
        <v>154.66999999999999</v>
      </c>
      <c r="CO8" s="37">
        <v>147.13999999999999</v>
      </c>
      <c r="CP8" s="37">
        <v>176.46</v>
      </c>
      <c r="CQ8" s="37">
        <v>166.23</v>
      </c>
      <c r="CR8" s="37">
        <v>162.19</v>
      </c>
      <c r="CS8" s="37">
        <v>154.03</v>
      </c>
      <c r="CT8" s="38"/>
      <c r="CU8" s="38"/>
      <c r="CV8" s="38"/>
      <c r="CW8" s="39"/>
      <c r="CX8" s="40">
        <f>IF(SUM(B8:CW8)&lt;&gt;0,AVERAGEIF(B8:CW8,"&lt;&gt;"""),"")</f>
        <v>85.173541666666651</v>
      </c>
    </row>
    <row r="9" spans="1:102" ht="24.95" customHeight="1" thickBot="1" x14ac:dyDescent="0.25">
      <c r="A9" s="41" t="s">
        <v>6</v>
      </c>
      <c r="B9" s="42">
        <v>118.73</v>
      </c>
      <c r="C9" s="43">
        <v>118.73</v>
      </c>
      <c r="D9" s="43">
        <v>118.73</v>
      </c>
      <c r="E9" s="43">
        <v>118.73</v>
      </c>
      <c r="F9" s="43">
        <v>113.39749999999999</v>
      </c>
      <c r="G9" s="43">
        <v>113.39749999999999</v>
      </c>
      <c r="H9" s="43">
        <v>113.39749999999999</v>
      </c>
      <c r="I9" s="43">
        <v>113.39749999999999</v>
      </c>
      <c r="J9" s="43">
        <v>110.595</v>
      </c>
      <c r="K9" s="43">
        <v>110.595</v>
      </c>
      <c r="L9" s="43">
        <v>110.595</v>
      </c>
      <c r="M9" s="43">
        <v>110.595</v>
      </c>
      <c r="N9" s="43">
        <v>105.795</v>
      </c>
      <c r="O9" s="43">
        <v>105.795</v>
      </c>
      <c r="P9" s="43">
        <v>105.795</v>
      </c>
      <c r="Q9" s="43">
        <v>105.795</v>
      </c>
      <c r="R9" s="43">
        <v>105.6825</v>
      </c>
      <c r="S9" s="43">
        <v>105.6825</v>
      </c>
      <c r="T9" s="43">
        <v>105.6825</v>
      </c>
      <c r="U9" s="43">
        <v>105.6825</v>
      </c>
      <c r="V9" s="43">
        <v>113.02249999999999</v>
      </c>
      <c r="W9" s="43">
        <v>113.02249999999999</v>
      </c>
      <c r="X9" s="43">
        <v>113.02249999999999</v>
      </c>
      <c r="Y9" s="43">
        <v>113.02249999999999</v>
      </c>
      <c r="Z9" s="43">
        <v>106.69499999999999</v>
      </c>
      <c r="AA9" s="43">
        <v>106.69499999999999</v>
      </c>
      <c r="AB9" s="43">
        <v>106.69499999999999</v>
      </c>
      <c r="AC9" s="43">
        <v>106.69499999999999</v>
      </c>
      <c r="AD9" s="43">
        <v>77.4375</v>
      </c>
      <c r="AE9" s="43">
        <v>77.4375</v>
      </c>
      <c r="AF9" s="43">
        <v>77.4375</v>
      </c>
      <c r="AG9" s="43">
        <v>77.4375</v>
      </c>
      <c r="AH9" s="43">
        <v>24.5825</v>
      </c>
      <c r="AI9" s="43">
        <v>24.5825</v>
      </c>
      <c r="AJ9" s="43">
        <v>24.5825</v>
      </c>
      <c r="AK9" s="43">
        <v>24.5825</v>
      </c>
      <c r="AL9" s="43">
        <v>0.35499999999999998</v>
      </c>
      <c r="AM9" s="43">
        <v>0.35499999999999998</v>
      </c>
      <c r="AN9" s="43">
        <v>0.35499999999999998</v>
      </c>
      <c r="AO9" s="43">
        <v>0.35499999999999998</v>
      </c>
      <c r="AP9" s="43">
        <v>4.8174999999999999</v>
      </c>
      <c r="AQ9" s="43">
        <v>4.8174999999999999</v>
      </c>
      <c r="AR9" s="43">
        <v>4.8174999999999999</v>
      </c>
      <c r="AS9" s="43">
        <v>4.8174999999999999</v>
      </c>
      <c r="AT9" s="43">
        <v>-2.5525000000000002</v>
      </c>
      <c r="AU9" s="43">
        <v>-2.5525000000000002</v>
      </c>
      <c r="AV9" s="43">
        <v>-2.5525000000000002</v>
      </c>
      <c r="AW9" s="43">
        <v>-2.5525000000000002</v>
      </c>
      <c r="AX9" s="43">
        <v>-5.2925000000000004</v>
      </c>
      <c r="AY9" s="43">
        <v>-5.2925000000000004</v>
      </c>
      <c r="AZ9" s="43">
        <v>-5.2925000000000004</v>
      </c>
      <c r="BA9" s="43">
        <v>-5.2925000000000004</v>
      </c>
      <c r="BB9" s="43">
        <v>-2.6825000000000001</v>
      </c>
      <c r="BC9" s="43">
        <v>-2.6825000000000001</v>
      </c>
      <c r="BD9" s="43">
        <v>-2.6825000000000001</v>
      </c>
      <c r="BE9" s="43">
        <v>-2.6825000000000001</v>
      </c>
      <c r="BF9" s="43">
        <v>-8.33</v>
      </c>
      <c r="BG9" s="43">
        <v>-8.33</v>
      </c>
      <c r="BH9" s="43">
        <v>-8.33</v>
      </c>
      <c r="BI9" s="43">
        <v>-8.33</v>
      </c>
      <c r="BJ9" s="43">
        <v>-10.9025</v>
      </c>
      <c r="BK9" s="43">
        <v>-10.9025</v>
      </c>
      <c r="BL9" s="43">
        <v>-10.9025</v>
      </c>
      <c r="BM9" s="43">
        <v>-10.9025</v>
      </c>
      <c r="BN9" s="43">
        <v>59.4375</v>
      </c>
      <c r="BO9" s="43">
        <v>59.4375</v>
      </c>
      <c r="BP9" s="43">
        <v>59.4375</v>
      </c>
      <c r="BQ9" s="43">
        <v>59.4375</v>
      </c>
      <c r="BR9" s="43">
        <v>98.042500000000004</v>
      </c>
      <c r="BS9" s="43">
        <v>98.042500000000004</v>
      </c>
      <c r="BT9" s="43">
        <v>98.042500000000004</v>
      </c>
      <c r="BU9" s="43">
        <v>98.042500000000004</v>
      </c>
      <c r="BV9" s="43">
        <v>151.315</v>
      </c>
      <c r="BW9" s="43">
        <v>151.315</v>
      </c>
      <c r="BX9" s="43">
        <v>151.315</v>
      </c>
      <c r="BY9" s="43">
        <v>151.315</v>
      </c>
      <c r="BZ9" s="43">
        <v>165.81</v>
      </c>
      <c r="CA9" s="43">
        <v>165.81</v>
      </c>
      <c r="CB9" s="43">
        <v>165.81</v>
      </c>
      <c r="CC9" s="43">
        <v>165.81</v>
      </c>
      <c r="CD9" s="43">
        <v>205.97</v>
      </c>
      <c r="CE9" s="43">
        <v>205.97</v>
      </c>
      <c r="CF9" s="43">
        <v>205.97</v>
      </c>
      <c r="CG9" s="43">
        <v>205.97</v>
      </c>
      <c r="CH9" s="43">
        <v>186.86750000000001</v>
      </c>
      <c r="CI9" s="43">
        <v>186.86750000000001</v>
      </c>
      <c r="CJ9" s="43">
        <v>186.86750000000001</v>
      </c>
      <c r="CK9" s="43">
        <v>186.86750000000001</v>
      </c>
      <c r="CL9" s="43">
        <v>160.64500000000001</v>
      </c>
      <c r="CM9" s="43">
        <v>160.64500000000001</v>
      </c>
      <c r="CN9" s="43">
        <v>160.64500000000001</v>
      </c>
      <c r="CO9" s="43">
        <v>160.64500000000001</v>
      </c>
      <c r="CP9" s="43">
        <v>164.72749999999999</v>
      </c>
      <c r="CQ9" s="43">
        <v>164.72749999999999</v>
      </c>
      <c r="CR9" s="43">
        <v>164.72749999999999</v>
      </c>
      <c r="CS9" s="43">
        <v>164.72749999999999</v>
      </c>
      <c r="CT9" s="44"/>
      <c r="CU9" s="44"/>
      <c r="CV9" s="44"/>
      <c r="CW9" s="45"/>
      <c r="CX9" s="46">
        <f>IF(SUM(B9:CW9)&lt;&gt;0,AVERAGEIF(B9:CW9,"&lt;&gt;"""),"")</f>
        <v>85.173541666666736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30.484000000000002</v>
      </c>
      <c r="E13" s="65">
        <v>26.995999999999999</v>
      </c>
      <c r="F13" s="65"/>
      <c r="G13" s="65">
        <v>1.8140000000000001</v>
      </c>
      <c r="H13" s="65">
        <v>41.856999999999999</v>
      </c>
      <c r="I13" s="65">
        <v>24.584</v>
      </c>
      <c r="J13" s="65"/>
      <c r="K13" s="65">
        <v>1.0649999999999999</v>
      </c>
      <c r="L13" s="65">
        <v>23.158000000000001</v>
      </c>
      <c r="M13" s="65">
        <v>13.600000000000001</v>
      </c>
      <c r="N13" s="65"/>
      <c r="O13" s="65"/>
      <c r="P13" s="65">
        <v>12.532999999999999</v>
      </c>
      <c r="Q13" s="65">
        <v>13.190999999999999</v>
      </c>
      <c r="R13" s="65"/>
      <c r="S13" s="65"/>
      <c r="T13" s="65">
        <v>34.097000000000001</v>
      </c>
      <c r="U13" s="65">
        <v>36.013000000000005</v>
      </c>
      <c r="V13" s="65"/>
      <c r="W13" s="65">
        <v>0.29499999999999998</v>
      </c>
      <c r="X13" s="65">
        <v>42.712000000000003</v>
      </c>
      <c r="Y13" s="65">
        <v>41.494</v>
      </c>
      <c r="Z13" s="65"/>
      <c r="AA13" s="65"/>
      <c r="AB13" s="65">
        <v>40.811999999999998</v>
      </c>
      <c r="AC13" s="65">
        <v>44.024999999999999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6.3449999999999998</v>
      </c>
      <c r="BW13" s="65">
        <v>2.8839999999999999</v>
      </c>
      <c r="BX13" s="65">
        <v>30</v>
      </c>
      <c r="BY13" s="65">
        <v>42</v>
      </c>
      <c r="BZ13" s="65">
        <v>16.18</v>
      </c>
      <c r="CA13" s="65">
        <v>13.6</v>
      </c>
      <c r="CB13" s="65">
        <v>12.109</v>
      </c>
      <c r="CC13" s="65">
        <v>6.7960000000000003</v>
      </c>
      <c r="CD13" s="65">
        <v>16</v>
      </c>
      <c r="CE13" s="65">
        <v>12.861000000000001</v>
      </c>
      <c r="CF13" s="65">
        <v>9.6940000000000008</v>
      </c>
      <c r="CG13" s="65">
        <v>8.0039999999999996</v>
      </c>
      <c r="CH13" s="65">
        <v>5.2839999999999998</v>
      </c>
      <c r="CI13" s="65">
        <v>5.1539999999999999</v>
      </c>
      <c r="CJ13" s="65">
        <v>6.7629999999999999</v>
      </c>
      <c r="CK13" s="65">
        <v>6.7309999999999999</v>
      </c>
      <c r="CL13" s="65">
        <v>6.8280000000000003</v>
      </c>
      <c r="CM13" s="65">
        <v>6.8209999999999997</v>
      </c>
      <c r="CN13" s="65">
        <v>6.8280000000000003</v>
      </c>
      <c r="CO13" s="65">
        <v>6.8339999999999996</v>
      </c>
      <c r="CP13" s="65">
        <v>6.782</v>
      </c>
      <c r="CQ13" s="65">
        <v>7.7670000000000003</v>
      </c>
      <c r="CR13" s="65">
        <v>7.81</v>
      </c>
      <c r="CS13" s="65">
        <v>7.8230000000000004</v>
      </c>
      <c r="CT13" s="66"/>
      <c r="CU13" s="66"/>
      <c r="CV13" s="66"/>
      <c r="CW13" s="67"/>
      <c r="CX13" s="68">
        <f t="array" ref="CX13">SUMPRODUCT(B13:CW13*0.25)</f>
        <v>171.65700000000001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22.553999999999998</v>
      </c>
      <c r="CA14" s="65">
        <v>25.007999999999999</v>
      </c>
      <c r="CB14" s="65">
        <v>44.036999999999999</v>
      </c>
      <c r="CC14" s="65">
        <v>23.817</v>
      </c>
      <c r="CD14" s="65"/>
      <c r="CE14" s="65">
        <v>0.70699999999999996</v>
      </c>
      <c r="CF14" s="65">
        <v>89.418000000000006</v>
      </c>
      <c r="CG14" s="65">
        <v>84.518000000000001</v>
      </c>
      <c r="CH14" s="65">
        <v>61.66</v>
      </c>
      <c r="CI14" s="65">
        <v>5.0010000000000003</v>
      </c>
      <c r="CJ14" s="65">
        <v>14.345000000000001</v>
      </c>
      <c r="CK14" s="65">
        <v>5.0149999999999997</v>
      </c>
      <c r="CL14" s="65">
        <v>33.238</v>
      </c>
      <c r="CM14" s="65">
        <v>30.994</v>
      </c>
      <c r="CN14" s="65">
        <v>33.091999999999999</v>
      </c>
      <c r="CO14" s="65">
        <v>34.877000000000002</v>
      </c>
      <c r="CP14" s="65">
        <v>34.799999999999997</v>
      </c>
      <c r="CQ14" s="65">
        <v>32.992000000000004</v>
      </c>
      <c r="CR14" s="65">
        <v>33.023000000000003</v>
      </c>
      <c r="CS14" s="65">
        <v>31.634</v>
      </c>
      <c r="CT14" s="66"/>
      <c r="CU14" s="66"/>
      <c r="CV14" s="66"/>
      <c r="CW14" s="67"/>
      <c r="CX14" s="68">
        <f t="array" ref="CX14">SUMPRODUCT(B14:CW14*0.25)</f>
        <v>160.18249999999998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>
        <v>0.37</v>
      </c>
      <c r="L15" s="71">
        <v>10.27</v>
      </c>
      <c r="M15" s="71">
        <v>10.15</v>
      </c>
      <c r="N15" s="71">
        <v>10</v>
      </c>
      <c r="O15" s="71">
        <v>10.036</v>
      </c>
      <c r="P15" s="71">
        <v>10.439</v>
      </c>
      <c r="Q15" s="71">
        <v>10.58</v>
      </c>
      <c r="R15" s="71">
        <v>10</v>
      </c>
      <c r="S15" s="71">
        <v>10.173</v>
      </c>
      <c r="T15" s="71">
        <v>1.33</v>
      </c>
      <c r="U15" s="71">
        <v>1.679</v>
      </c>
      <c r="V15" s="71">
        <v>0.1</v>
      </c>
      <c r="W15" s="71">
        <v>1.742</v>
      </c>
      <c r="X15" s="71">
        <v>1.44</v>
      </c>
      <c r="Y15" s="71">
        <v>3.09</v>
      </c>
      <c r="Z15" s="71">
        <v>2.17</v>
      </c>
      <c r="AA15" s="71">
        <v>3.18</v>
      </c>
      <c r="AB15" s="71">
        <v>14.65</v>
      </c>
      <c r="AC15" s="71">
        <v>6.23</v>
      </c>
      <c r="AD15" s="71">
        <v>17.399999999999999</v>
      </c>
      <c r="AE15" s="71">
        <v>19.64</v>
      </c>
      <c r="AF15" s="71">
        <v>22.84</v>
      </c>
      <c r="AG15" s="71">
        <v>36.412999999999997</v>
      </c>
      <c r="AH15" s="71">
        <v>27.31</v>
      </c>
      <c r="AI15" s="71">
        <v>32.743000000000002</v>
      </c>
      <c r="AJ15" s="71">
        <v>113.193</v>
      </c>
      <c r="AK15" s="71">
        <v>106.616</v>
      </c>
      <c r="AL15" s="71">
        <v>45.389000000000003</v>
      </c>
      <c r="AM15" s="71">
        <v>44.356999999999999</v>
      </c>
      <c r="AN15" s="71">
        <v>91.578999999999994</v>
      </c>
      <c r="AO15" s="71">
        <v>64.596000000000004</v>
      </c>
      <c r="AP15" s="71">
        <v>133.16200000000001</v>
      </c>
      <c r="AQ15" s="71">
        <v>133.952</v>
      </c>
      <c r="AR15" s="71">
        <v>167.631</v>
      </c>
      <c r="AS15" s="71">
        <v>133.678</v>
      </c>
      <c r="AT15" s="71">
        <v>37.988999999999997</v>
      </c>
      <c r="AU15" s="71">
        <v>47.597000000000001</v>
      </c>
      <c r="AV15" s="71">
        <v>65.906000000000006</v>
      </c>
      <c r="AW15" s="71">
        <v>60.149000000000001</v>
      </c>
      <c r="AX15" s="71">
        <v>33.447000000000003</v>
      </c>
      <c r="AY15" s="71">
        <v>33.322000000000003</v>
      </c>
      <c r="AZ15" s="71">
        <v>35.506999999999998</v>
      </c>
      <c r="BA15" s="71">
        <v>34.957000000000001</v>
      </c>
      <c r="BB15" s="71">
        <v>28.061</v>
      </c>
      <c r="BC15" s="71">
        <v>36.087000000000003</v>
      </c>
      <c r="BD15" s="71">
        <v>27.216000000000001</v>
      </c>
      <c r="BE15" s="71">
        <v>3.33</v>
      </c>
      <c r="BF15" s="71">
        <v>50.243000000000002</v>
      </c>
      <c r="BG15" s="71">
        <v>52.621000000000002</v>
      </c>
      <c r="BH15" s="71">
        <v>41.631999999999998</v>
      </c>
      <c r="BI15" s="71">
        <v>33.555999999999997</v>
      </c>
      <c r="BJ15" s="71"/>
      <c r="BK15" s="71"/>
      <c r="BL15" s="71"/>
      <c r="BM15" s="71"/>
      <c r="BN15" s="71"/>
      <c r="BO15" s="71">
        <v>10</v>
      </c>
      <c r="BP15" s="71">
        <v>10</v>
      </c>
      <c r="BQ15" s="71"/>
      <c r="BR15" s="71">
        <v>17.552</v>
      </c>
      <c r="BS15" s="71">
        <v>12.537000000000001</v>
      </c>
      <c r="BT15" s="71">
        <v>22.149000000000001</v>
      </c>
      <c r="BU15" s="71">
        <v>31.35</v>
      </c>
      <c r="BV15" s="71">
        <v>20.417999999999999</v>
      </c>
      <c r="BW15" s="71">
        <v>22.08</v>
      </c>
      <c r="BX15" s="71">
        <v>23.3</v>
      </c>
      <c r="BY15" s="71">
        <v>34.24</v>
      </c>
      <c r="BZ15" s="71">
        <v>35.979999999999997</v>
      </c>
      <c r="CA15" s="71">
        <v>35.31</v>
      </c>
      <c r="CB15" s="71">
        <v>34.49</v>
      </c>
      <c r="CC15" s="71">
        <v>33.61</v>
      </c>
      <c r="CD15" s="71">
        <v>32.869999999999997</v>
      </c>
      <c r="CE15" s="71">
        <v>33.33</v>
      </c>
      <c r="CF15" s="71">
        <v>33.78</v>
      </c>
      <c r="CG15" s="71">
        <v>44.24</v>
      </c>
      <c r="CH15" s="71">
        <v>44.7</v>
      </c>
      <c r="CI15" s="71">
        <v>44.62</v>
      </c>
      <c r="CJ15" s="71">
        <v>44.54</v>
      </c>
      <c r="CK15" s="71">
        <v>44.44</v>
      </c>
      <c r="CL15" s="71">
        <v>29.76</v>
      </c>
      <c r="CM15" s="71">
        <v>30.64</v>
      </c>
      <c r="CN15" s="71">
        <v>21.44</v>
      </c>
      <c r="CO15" s="71">
        <v>22.329000000000001</v>
      </c>
      <c r="CP15" s="71">
        <v>23.19</v>
      </c>
      <c r="CQ15" s="71">
        <v>23.129000000000001</v>
      </c>
      <c r="CR15" s="71">
        <v>23.03</v>
      </c>
      <c r="CS15" s="71">
        <v>22.94</v>
      </c>
      <c r="CT15" s="72"/>
      <c r="CU15" s="72"/>
      <c r="CV15" s="72"/>
      <c r="CW15" s="73"/>
      <c r="CX15" s="74">
        <f t="array" ref="CX15">SUMPRODUCT(B15:CW15*0.25)</f>
        <v>697.93550000000005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30.484000000000002</v>
      </c>
      <c r="E18" s="77">
        <f t="shared" si="0"/>
        <v>26.995999999999999</v>
      </c>
      <c r="F18" s="77">
        <f t="shared" si="0"/>
        <v>0</v>
      </c>
      <c r="G18" s="77">
        <f t="shared" si="0"/>
        <v>1.8140000000000001</v>
      </c>
      <c r="H18" s="77">
        <f t="shared" si="0"/>
        <v>41.856999999999999</v>
      </c>
      <c r="I18" s="77">
        <f t="shared" si="0"/>
        <v>24.584</v>
      </c>
      <c r="J18" s="77">
        <f t="shared" si="0"/>
        <v>0</v>
      </c>
      <c r="K18" s="77">
        <f t="shared" si="0"/>
        <v>1.4350000000000001</v>
      </c>
      <c r="L18" s="77">
        <f t="shared" si="0"/>
        <v>33.427999999999997</v>
      </c>
      <c r="M18" s="77">
        <f t="shared" si="0"/>
        <v>23.75</v>
      </c>
      <c r="N18" s="77">
        <f t="shared" si="0"/>
        <v>10</v>
      </c>
      <c r="O18" s="77">
        <f t="shared" si="0"/>
        <v>10.036</v>
      </c>
      <c r="P18" s="77">
        <f t="shared" si="0"/>
        <v>22.972000000000001</v>
      </c>
      <c r="Q18" s="77">
        <f t="shared" si="0"/>
        <v>23.771000000000001</v>
      </c>
      <c r="R18" s="77">
        <f t="shared" si="0"/>
        <v>10</v>
      </c>
      <c r="S18" s="77">
        <f t="shared" si="0"/>
        <v>10.173</v>
      </c>
      <c r="T18" s="77">
        <f t="shared" si="0"/>
        <v>35.427</v>
      </c>
      <c r="U18" s="77">
        <f t="shared" si="0"/>
        <v>37.692000000000007</v>
      </c>
      <c r="V18" s="77">
        <f t="shared" si="0"/>
        <v>0.1</v>
      </c>
      <c r="W18" s="77">
        <f t="shared" si="0"/>
        <v>2.0369999999999999</v>
      </c>
      <c r="X18" s="77">
        <f t="shared" si="0"/>
        <v>44.152000000000001</v>
      </c>
      <c r="Y18" s="77">
        <f t="shared" si="0"/>
        <v>44.584000000000003</v>
      </c>
      <c r="Z18" s="77">
        <f t="shared" si="0"/>
        <v>2.17</v>
      </c>
      <c r="AA18" s="77">
        <f t="shared" si="0"/>
        <v>3.18</v>
      </c>
      <c r="AB18" s="77">
        <f t="shared" si="0"/>
        <v>55.461999999999996</v>
      </c>
      <c r="AC18" s="77">
        <f t="shared" si="0"/>
        <v>50.254999999999995</v>
      </c>
      <c r="AD18" s="77">
        <f t="shared" si="0"/>
        <v>17.399999999999999</v>
      </c>
      <c r="AE18" s="77">
        <f t="shared" si="0"/>
        <v>19.64</v>
      </c>
      <c r="AF18" s="77">
        <f t="shared" si="0"/>
        <v>22.84</v>
      </c>
      <c r="AG18" s="77">
        <f t="shared" si="0"/>
        <v>36.412999999999997</v>
      </c>
      <c r="AH18" s="77">
        <f t="shared" si="0"/>
        <v>27.31</v>
      </c>
      <c r="AI18" s="77">
        <f t="shared" si="0"/>
        <v>32.743000000000002</v>
      </c>
      <c r="AJ18" s="77">
        <f t="shared" si="0"/>
        <v>113.193</v>
      </c>
      <c r="AK18" s="77">
        <f t="shared" si="0"/>
        <v>106.616</v>
      </c>
      <c r="AL18" s="77">
        <f t="shared" si="0"/>
        <v>45.389000000000003</v>
      </c>
      <c r="AM18" s="77">
        <f t="shared" si="0"/>
        <v>44.356999999999999</v>
      </c>
      <c r="AN18" s="77">
        <f t="shared" si="0"/>
        <v>91.578999999999994</v>
      </c>
      <c r="AO18" s="77">
        <f t="shared" si="0"/>
        <v>64.596000000000004</v>
      </c>
      <c r="AP18" s="77">
        <f t="shared" si="0"/>
        <v>133.16200000000001</v>
      </c>
      <c r="AQ18" s="77">
        <f t="shared" si="0"/>
        <v>133.952</v>
      </c>
      <c r="AR18" s="77">
        <f t="shared" si="0"/>
        <v>167.631</v>
      </c>
      <c r="AS18" s="77">
        <f t="shared" si="0"/>
        <v>133.678</v>
      </c>
      <c r="AT18" s="77">
        <f t="shared" si="0"/>
        <v>37.988999999999997</v>
      </c>
      <c r="AU18" s="77">
        <f t="shared" si="0"/>
        <v>47.597000000000001</v>
      </c>
      <c r="AV18" s="77">
        <f t="shared" si="0"/>
        <v>65.906000000000006</v>
      </c>
      <c r="AW18" s="77">
        <f t="shared" si="0"/>
        <v>60.149000000000001</v>
      </c>
      <c r="AX18" s="77">
        <f t="shared" si="0"/>
        <v>33.447000000000003</v>
      </c>
      <c r="AY18" s="77">
        <f t="shared" si="0"/>
        <v>33.322000000000003</v>
      </c>
      <c r="AZ18" s="77">
        <f t="shared" si="0"/>
        <v>35.506999999999998</v>
      </c>
      <c r="BA18" s="77">
        <f t="shared" si="0"/>
        <v>34.957000000000001</v>
      </c>
      <c r="BB18" s="77">
        <f t="shared" si="0"/>
        <v>28.061</v>
      </c>
      <c r="BC18" s="77">
        <f t="shared" si="0"/>
        <v>36.087000000000003</v>
      </c>
      <c r="BD18" s="77">
        <f t="shared" si="0"/>
        <v>27.216000000000001</v>
      </c>
      <c r="BE18" s="77">
        <f t="shared" si="0"/>
        <v>3.33</v>
      </c>
      <c r="BF18" s="77">
        <f t="shared" si="0"/>
        <v>50.243000000000002</v>
      </c>
      <c r="BG18" s="77">
        <f t="shared" si="0"/>
        <v>52.621000000000002</v>
      </c>
      <c r="BH18" s="77">
        <f t="shared" si="0"/>
        <v>41.631999999999998</v>
      </c>
      <c r="BI18" s="77">
        <f t="shared" si="0"/>
        <v>33.555999999999997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10</v>
      </c>
      <c r="BP18" s="77">
        <f t="shared" si="1"/>
        <v>10</v>
      </c>
      <c r="BQ18" s="77">
        <f t="shared" si="1"/>
        <v>0</v>
      </c>
      <c r="BR18" s="77">
        <f t="shared" si="1"/>
        <v>17.552</v>
      </c>
      <c r="BS18" s="77">
        <f t="shared" si="1"/>
        <v>12.537000000000001</v>
      </c>
      <c r="BT18" s="77">
        <f t="shared" si="1"/>
        <v>22.149000000000001</v>
      </c>
      <c r="BU18" s="77">
        <f t="shared" si="1"/>
        <v>31.35</v>
      </c>
      <c r="BV18" s="77">
        <f t="shared" si="1"/>
        <v>26.762999999999998</v>
      </c>
      <c r="BW18" s="77">
        <f t="shared" si="1"/>
        <v>24.963999999999999</v>
      </c>
      <c r="BX18" s="77">
        <f t="shared" si="1"/>
        <v>53.3</v>
      </c>
      <c r="BY18" s="77">
        <f t="shared" si="1"/>
        <v>76.240000000000009</v>
      </c>
      <c r="BZ18" s="77">
        <f t="shared" si="1"/>
        <v>74.713999999999999</v>
      </c>
      <c r="CA18" s="77">
        <f t="shared" si="1"/>
        <v>73.918000000000006</v>
      </c>
      <c r="CB18" s="77">
        <f t="shared" si="1"/>
        <v>90.635999999999996</v>
      </c>
      <c r="CC18" s="77">
        <f t="shared" si="1"/>
        <v>64.222999999999999</v>
      </c>
      <c r="CD18" s="77">
        <f t="shared" si="1"/>
        <v>48.87</v>
      </c>
      <c r="CE18" s="77">
        <f t="shared" si="1"/>
        <v>46.897999999999996</v>
      </c>
      <c r="CF18" s="77">
        <f t="shared" si="1"/>
        <v>132.892</v>
      </c>
      <c r="CG18" s="77">
        <f t="shared" si="1"/>
        <v>136.762</v>
      </c>
      <c r="CH18" s="77">
        <f t="shared" si="1"/>
        <v>111.64400000000001</v>
      </c>
      <c r="CI18" s="77">
        <f t="shared" si="1"/>
        <v>54.774999999999999</v>
      </c>
      <c r="CJ18" s="77">
        <f t="shared" si="1"/>
        <v>65.647999999999996</v>
      </c>
      <c r="CK18" s="77">
        <f t="shared" si="1"/>
        <v>56.185999999999993</v>
      </c>
      <c r="CL18" s="77">
        <f t="shared" si="1"/>
        <v>69.826000000000008</v>
      </c>
      <c r="CM18" s="77">
        <f t="shared" si="1"/>
        <v>68.454999999999998</v>
      </c>
      <c r="CN18" s="77">
        <f t="shared" si="1"/>
        <v>61.36</v>
      </c>
      <c r="CO18" s="77">
        <f t="shared" si="1"/>
        <v>64.039999999999992</v>
      </c>
      <c r="CP18" s="77">
        <f t="shared" si="1"/>
        <v>64.771999999999991</v>
      </c>
      <c r="CQ18" s="77">
        <f t="shared" si="1"/>
        <v>63.888000000000005</v>
      </c>
      <c r="CR18" s="77">
        <f t="shared" si="1"/>
        <v>63.863000000000007</v>
      </c>
      <c r="CS18" s="77">
        <f t="shared" si="1"/>
        <v>62.397000000000006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1029.7750000000001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70</v>
      </c>
      <c r="C21" s="88">
        <v>45</v>
      </c>
      <c r="D21" s="88"/>
      <c r="E21" s="88"/>
      <c r="F21" s="88">
        <v>70</v>
      </c>
      <c r="G21" s="88">
        <v>45</v>
      </c>
      <c r="H21" s="88"/>
      <c r="I21" s="88"/>
      <c r="J21" s="88">
        <v>70</v>
      </c>
      <c r="K21" s="88">
        <v>45</v>
      </c>
      <c r="L21" s="88"/>
      <c r="M21" s="88"/>
      <c r="N21" s="88">
        <v>66.075000000000003</v>
      </c>
      <c r="O21" s="88">
        <v>45</v>
      </c>
      <c r="P21" s="88"/>
      <c r="Q21" s="88"/>
      <c r="R21" s="88">
        <v>69.677000000000007</v>
      </c>
      <c r="S21" s="88">
        <v>45</v>
      </c>
      <c r="T21" s="88"/>
      <c r="U21" s="88"/>
      <c r="V21" s="88">
        <v>70</v>
      </c>
      <c r="W21" s="88">
        <v>45</v>
      </c>
      <c r="X21" s="88"/>
      <c r="Y21" s="88"/>
      <c r="Z21" s="88">
        <v>68.683999999999997</v>
      </c>
      <c r="AA21" s="88">
        <v>45</v>
      </c>
      <c r="AB21" s="88"/>
      <c r="AC21" s="88"/>
      <c r="AD21" s="88">
        <v>57.322000000000003</v>
      </c>
      <c r="AE21" s="88">
        <v>45</v>
      </c>
      <c r="AF21" s="88"/>
      <c r="AG21" s="88"/>
      <c r="AH21" s="88">
        <v>70</v>
      </c>
      <c r="AI21" s="88">
        <v>45</v>
      </c>
      <c r="AJ21" s="88"/>
      <c r="AK21" s="88"/>
      <c r="AL21" s="88">
        <v>70</v>
      </c>
      <c r="AM21" s="88">
        <v>45</v>
      </c>
      <c r="AN21" s="88"/>
      <c r="AO21" s="88"/>
      <c r="AP21" s="88">
        <v>70</v>
      </c>
      <c r="AQ21" s="88">
        <v>45</v>
      </c>
      <c r="AR21" s="88"/>
      <c r="AS21" s="88"/>
      <c r="AT21" s="88">
        <v>70</v>
      </c>
      <c r="AU21" s="88">
        <v>45</v>
      </c>
      <c r="AV21" s="88"/>
      <c r="AW21" s="88"/>
      <c r="AX21" s="88">
        <v>70</v>
      </c>
      <c r="AY21" s="88">
        <v>70</v>
      </c>
      <c r="AZ21" s="88">
        <v>70</v>
      </c>
      <c r="BA21" s="88">
        <v>70</v>
      </c>
      <c r="BB21" s="88">
        <v>70</v>
      </c>
      <c r="BC21" s="88">
        <v>70</v>
      </c>
      <c r="BD21" s="88">
        <v>70</v>
      </c>
      <c r="BE21" s="88">
        <v>70</v>
      </c>
      <c r="BF21" s="88">
        <v>93</v>
      </c>
      <c r="BG21" s="88">
        <v>93</v>
      </c>
      <c r="BH21" s="88">
        <v>93</v>
      </c>
      <c r="BI21" s="88">
        <v>93</v>
      </c>
      <c r="BJ21" s="88">
        <v>93</v>
      </c>
      <c r="BK21" s="88">
        <v>93</v>
      </c>
      <c r="BL21" s="88">
        <v>93</v>
      </c>
      <c r="BM21" s="88">
        <v>93</v>
      </c>
      <c r="BN21" s="88">
        <v>93</v>
      </c>
      <c r="BO21" s="88">
        <v>93</v>
      </c>
      <c r="BP21" s="88">
        <v>93</v>
      </c>
      <c r="BQ21" s="88">
        <v>93</v>
      </c>
      <c r="BR21" s="88">
        <v>23</v>
      </c>
      <c r="BS21" s="88">
        <v>23</v>
      </c>
      <c r="BT21" s="88">
        <v>23</v>
      </c>
      <c r="BU21" s="88">
        <v>23</v>
      </c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805.43949999999995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>
        <v>2.4</v>
      </c>
      <c r="K22" s="94">
        <v>2.2999999999999998</v>
      </c>
      <c r="L22" s="94">
        <v>2.2999999999999998</v>
      </c>
      <c r="M22" s="94">
        <v>2.2000000000000002</v>
      </c>
      <c r="N22" s="94"/>
      <c r="O22" s="94">
        <v>1.7</v>
      </c>
      <c r="P22" s="94">
        <v>2</v>
      </c>
      <c r="Q22" s="94">
        <v>2</v>
      </c>
      <c r="R22" s="94"/>
      <c r="S22" s="94">
        <v>2.1</v>
      </c>
      <c r="T22" s="94">
        <v>2.2000000000000002</v>
      </c>
      <c r="U22" s="94">
        <v>2.2000000000000002</v>
      </c>
      <c r="V22" s="94">
        <v>3.8</v>
      </c>
      <c r="W22" s="94">
        <v>4</v>
      </c>
      <c r="X22" s="94">
        <v>4.2</v>
      </c>
      <c r="Y22" s="94">
        <v>4.7</v>
      </c>
      <c r="Z22" s="94"/>
      <c r="AA22" s="94"/>
      <c r="AB22" s="94"/>
      <c r="AC22" s="94"/>
      <c r="AD22" s="94"/>
      <c r="AE22" s="94">
        <v>7</v>
      </c>
      <c r="AF22" s="94">
        <v>6.9</v>
      </c>
      <c r="AG22" s="94">
        <v>6.9</v>
      </c>
      <c r="AH22" s="94">
        <v>7.5</v>
      </c>
      <c r="AI22" s="94">
        <v>7.7</v>
      </c>
      <c r="AJ22" s="94">
        <v>7.7</v>
      </c>
      <c r="AK22" s="94">
        <v>7.3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0.3</v>
      </c>
      <c r="BA22" s="94">
        <v>0.6</v>
      </c>
      <c r="BB22" s="94">
        <v>0.8</v>
      </c>
      <c r="BC22" s="94">
        <v>0.5</v>
      </c>
      <c r="BD22" s="94">
        <v>0.3</v>
      </c>
      <c r="BE22" s="94">
        <v>0.7</v>
      </c>
      <c r="BF22" s="94">
        <v>1.2</v>
      </c>
      <c r="BG22" s="94">
        <v>1.8</v>
      </c>
      <c r="BH22" s="94">
        <v>1.7</v>
      </c>
      <c r="BI22" s="94">
        <v>1.6</v>
      </c>
      <c r="BJ22" s="94">
        <v>1.2</v>
      </c>
      <c r="BK22" s="94">
        <v>1.2</v>
      </c>
      <c r="BL22" s="94">
        <v>1</v>
      </c>
      <c r="BM22" s="94">
        <v>0.8</v>
      </c>
      <c r="BN22" s="94">
        <v>0.6</v>
      </c>
      <c r="BO22" s="94">
        <v>0.6</v>
      </c>
      <c r="BP22" s="94">
        <v>0.6</v>
      </c>
      <c r="BQ22" s="94">
        <v>0.8</v>
      </c>
      <c r="BR22" s="94">
        <v>7.2</v>
      </c>
      <c r="BS22" s="94">
        <v>7.4</v>
      </c>
      <c r="BT22" s="94">
        <v>7.7</v>
      </c>
      <c r="BU22" s="94">
        <v>7.9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0.1</v>
      </c>
      <c r="CM22" s="94"/>
      <c r="CN22" s="94"/>
      <c r="CO22" s="94"/>
      <c r="CP22" s="94">
        <v>1.3</v>
      </c>
      <c r="CQ22" s="94">
        <v>1.3</v>
      </c>
      <c r="CR22" s="94">
        <v>1</v>
      </c>
      <c r="CS22" s="94">
        <v>0.7</v>
      </c>
      <c r="CT22" s="95"/>
      <c r="CU22" s="95"/>
      <c r="CV22" s="95"/>
      <c r="CW22" s="96"/>
      <c r="CX22" s="97">
        <f t="array" ref="CX22">SUMPRODUCT(B22:CW22*0.25)</f>
        <v>35</v>
      </c>
    </row>
    <row r="23" spans="1:102" ht="24.95" customHeight="1" x14ac:dyDescent="0.2">
      <c r="A23" s="92" t="s">
        <v>19</v>
      </c>
      <c r="B23" s="98"/>
      <c r="C23" s="99">
        <v>0.2</v>
      </c>
      <c r="D23" s="99">
        <v>0.2</v>
      </c>
      <c r="E23" s="99">
        <v>0.3</v>
      </c>
      <c r="F23" s="99">
        <v>0.3</v>
      </c>
      <c r="G23" s="99">
        <v>0.3</v>
      </c>
      <c r="H23" s="99">
        <v>0.3</v>
      </c>
      <c r="I23" s="99">
        <v>0.3</v>
      </c>
      <c r="J23" s="99">
        <v>1.8</v>
      </c>
      <c r="K23" s="99">
        <v>2.2000000000000002</v>
      </c>
      <c r="L23" s="99">
        <v>1.8</v>
      </c>
      <c r="M23" s="99">
        <v>1.8</v>
      </c>
      <c r="N23" s="99"/>
      <c r="O23" s="99">
        <v>1.5</v>
      </c>
      <c r="P23" s="99">
        <v>1.1000000000000001</v>
      </c>
      <c r="Q23" s="99">
        <v>1.2</v>
      </c>
      <c r="R23" s="99"/>
      <c r="S23" s="99">
        <v>1.2</v>
      </c>
      <c r="T23" s="99">
        <v>1.6</v>
      </c>
      <c r="U23" s="99">
        <v>1.5</v>
      </c>
      <c r="V23" s="99">
        <v>2.7</v>
      </c>
      <c r="W23" s="99">
        <v>3.1</v>
      </c>
      <c r="X23" s="99">
        <v>3.1</v>
      </c>
      <c r="Y23" s="99">
        <v>3.1</v>
      </c>
      <c r="Z23" s="99"/>
      <c r="AA23" s="99"/>
      <c r="AB23" s="99"/>
      <c r="AC23" s="99">
        <v>0.2</v>
      </c>
      <c r="AD23" s="99"/>
      <c r="AE23" s="99">
        <v>5.9</v>
      </c>
      <c r="AF23" s="99">
        <v>6</v>
      </c>
      <c r="AG23" s="99">
        <v>17.811</v>
      </c>
      <c r="AH23" s="99">
        <v>6.1</v>
      </c>
      <c r="AI23" s="99">
        <v>21.812999999999999</v>
      </c>
      <c r="AJ23" s="99">
        <v>6.2</v>
      </c>
      <c r="AK23" s="99">
        <v>6.2</v>
      </c>
      <c r="AL23" s="99">
        <v>24.995000000000001</v>
      </c>
      <c r="AM23" s="99"/>
      <c r="AN23" s="99"/>
      <c r="AO23" s="99"/>
      <c r="AP23" s="99">
        <v>16.344999999999999</v>
      </c>
      <c r="AQ23" s="99">
        <v>16.609000000000002</v>
      </c>
      <c r="AR23" s="99">
        <v>27.965</v>
      </c>
      <c r="AS23" s="99">
        <v>31.672000000000001</v>
      </c>
      <c r="AT23" s="99">
        <v>0.52</v>
      </c>
      <c r="AU23" s="99">
        <v>0.56000000000000005</v>
      </c>
      <c r="AV23" s="99">
        <v>0.6</v>
      </c>
      <c r="AW23" s="99">
        <v>0.56000000000000005</v>
      </c>
      <c r="AX23" s="99">
        <v>1.72</v>
      </c>
      <c r="AY23" s="99">
        <v>1.36</v>
      </c>
      <c r="AZ23" s="99">
        <v>1.36</v>
      </c>
      <c r="BA23" s="99">
        <v>1.1599999999999999</v>
      </c>
      <c r="BB23" s="99">
        <v>1.36</v>
      </c>
      <c r="BC23" s="99">
        <v>1.48</v>
      </c>
      <c r="BD23" s="99">
        <v>0.76</v>
      </c>
      <c r="BE23" s="99">
        <v>2.12</v>
      </c>
      <c r="BF23" s="99">
        <v>0.82</v>
      </c>
      <c r="BG23" s="99">
        <v>0.96</v>
      </c>
      <c r="BH23" s="99">
        <v>0.5</v>
      </c>
      <c r="BI23" s="99">
        <v>0.4</v>
      </c>
      <c r="BJ23" s="99">
        <v>0.5</v>
      </c>
      <c r="BK23" s="99">
        <v>0.5</v>
      </c>
      <c r="BL23" s="99">
        <v>0.5</v>
      </c>
      <c r="BM23" s="99">
        <v>0.5</v>
      </c>
      <c r="BN23" s="99"/>
      <c r="BO23" s="99"/>
      <c r="BP23" s="99"/>
      <c r="BQ23" s="99">
        <v>0.1</v>
      </c>
      <c r="BR23" s="99">
        <v>5.2</v>
      </c>
      <c r="BS23" s="99">
        <v>5.3</v>
      </c>
      <c r="BT23" s="99">
        <v>4.8</v>
      </c>
      <c r="BU23" s="99">
        <v>5.6</v>
      </c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>
        <v>0.1</v>
      </c>
      <c r="CR23" s="99">
        <v>0.1</v>
      </c>
      <c r="CS23" s="99"/>
      <c r="CT23" s="100"/>
      <c r="CU23" s="100"/>
      <c r="CV23" s="100"/>
      <c r="CW23" s="96"/>
      <c r="CX23" s="97">
        <f t="array" ref="CX23">SUMPRODUCT(B23:CW23*0.25)</f>
        <v>64.212500000000034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70</v>
      </c>
      <c r="C28" s="107">
        <f t="shared" si="2"/>
        <v>45.2</v>
      </c>
      <c r="D28" s="107">
        <f t="shared" si="2"/>
        <v>0.2</v>
      </c>
      <c r="E28" s="107">
        <f t="shared" si="2"/>
        <v>0.3</v>
      </c>
      <c r="F28" s="107">
        <f t="shared" si="2"/>
        <v>70.3</v>
      </c>
      <c r="G28" s="107">
        <f t="shared" si="2"/>
        <v>45.3</v>
      </c>
      <c r="H28" s="107">
        <f t="shared" si="2"/>
        <v>0.3</v>
      </c>
      <c r="I28" s="107">
        <f t="shared" si="2"/>
        <v>0.3</v>
      </c>
      <c r="J28" s="107">
        <f t="shared" si="2"/>
        <v>74.2</v>
      </c>
      <c r="K28" s="107">
        <f t="shared" si="2"/>
        <v>49.5</v>
      </c>
      <c r="L28" s="107">
        <f t="shared" si="2"/>
        <v>4.0999999999999996</v>
      </c>
      <c r="M28" s="107">
        <f t="shared" si="2"/>
        <v>4</v>
      </c>
      <c r="N28" s="107">
        <f t="shared" si="2"/>
        <v>66.075000000000003</v>
      </c>
      <c r="O28" s="107">
        <f t="shared" si="2"/>
        <v>48.2</v>
      </c>
      <c r="P28" s="107">
        <f t="shared" si="2"/>
        <v>3.1</v>
      </c>
      <c r="Q28" s="107">
        <f>SUM(Q21:Q27)</f>
        <v>3.2</v>
      </c>
      <c r="R28" s="107">
        <f t="shared" ref="R28:CC28" si="3">SUM(R21:R27)</f>
        <v>69.677000000000007</v>
      </c>
      <c r="S28" s="107">
        <f t="shared" si="3"/>
        <v>48.300000000000004</v>
      </c>
      <c r="T28" s="107">
        <f t="shared" si="3"/>
        <v>3.8000000000000003</v>
      </c>
      <c r="U28" s="107">
        <f t="shared" si="3"/>
        <v>3.7</v>
      </c>
      <c r="V28" s="107">
        <f t="shared" si="3"/>
        <v>76.5</v>
      </c>
      <c r="W28" s="107">
        <f t="shared" si="3"/>
        <v>52.1</v>
      </c>
      <c r="X28" s="107">
        <f t="shared" si="3"/>
        <v>7.3000000000000007</v>
      </c>
      <c r="Y28" s="107">
        <f t="shared" si="3"/>
        <v>7.8000000000000007</v>
      </c>
      <c r="Z28" s="107">
        <f t="shared" si="3"/>
        <v>68.683999999999997</v>
      </c>
      <c r="AA28" s="107">
        <f t="shared" si="3"/>
        <v>45</v>
      </c>
      <c r="AB28" s="107">
        <f t="shared" si="3"/>
        <v>0</v>
      </c>
      <c r="AC28" s="107">
        <f t="shared" si="3"/>
        <v>0.2</v>
      </c>
      <c r="AD28" s="107">
        <f t="shared" si="3"/>
        <v>57.322000000000003</v>
      </c>
      <c r="AE28" s="107">
        <f t="shared" si="3"/>
        <v>57.9</v>
      </c>
      <c r="AF28" s="107">
        <f t="shared" si="3"/>
        <v>12.9</v>
      </c>
      <c r="AG28" s="107">
        <f t="shared" si="3"/>
        <v>24.710999999999999</v>
      </c>
      <c r="AH28" s="107">
        <f t="shared" si="3"/>
        <v>83.6</v>
      </c>
      <c r="AI28" s="107">
        <f t="shared" si="3"/>
        <v>74.513000000000005</v>
      </c>
      <c r="AJ28" s="107">
        <f t="shared" si="3"/>
        <v>13.9</v>
      </c>
      <c r="AK28" s="107">
        <f t="shared" si="3"/>
        <v>13.5</v>
      </c>
      <c r="AL28" s="107">
        <f t="shared" si="3"/>
        <v>94.995000000000005</v>
      </c>
      <c r="AM28" s="107">
        <f t="shared" si="3"/>
        <v>45</v>
      </c>
      <c r="AN28" s="107">
        <f t="shared" si="3"/>
        <v>0</v>
      </c>
      <c r="AO28" s="107">
        <f t="shared" si="3"/>
        <v>0</v>
      </c>
      <c r="AP28" s="107">
        <f t="shared" si="3"/>
        <v>86.344999999999999</v>
      </c>
      <c r="AQ28" s="107">
        <f t="shared" si="3"/>
        <v>61.609000000000002</v>
      </c>
      <c r="AR28" s="107">
        <f t="shared" si="3"/>
        <v>27.965</v>
      </c>
      <c r="AS28" s="107">
        <f t="shared" si="3"/>
        <v>31.672000000000001</v>
      </c>
      <c r="AT28" s="107">
        <f t="shared" si="3"/>
        <v>70.52</v>
      </c>
      <c r="AU28" s="107">
        <f t="shared" si="3"/>
        <v>45.56</v>
      </c>
      <c r="AV28" s="107">
        <f t="shared" si="3"/>
        <v>0.6</v>
      </c>
      <c r="AW28" s="107">
        <f t="shared" si="3"/>
        <v>0.56000000000000005</v>
      </c>
      <c r="AX28" s="107">
        <f t="shared" si="3"/>
        <v>71.72</v>
      </c>
      <c r="AY28" s="107">
        <f t="shared" si="3"/>
        <v>71.36</v>
      </c>
      <c r="AZ28" s="107">
        <f t="shared" si="3"/>
        <v>71.66</v>
      </c>
      <c r="BA28" s="107">
        <f t="shared" si="3"/>
        <v>71.759999999999991</v>
      </c>
      <c r="BB28" s="107">
        <f t="shared" si="3"/>
        <v>72.16</v>
      </c>
      <c r="BC28" s="107">
        <f t="shared" si="3"/>
        <v>71.98</v>
      </c>
      <c r="BD28" s="107">
        <f t="shared" si="3"/>
        <v>71.06</v>
      </c>
      <c r="BE28" s="107">
        <f t="shared" si="3"/>
        <v>72.820000000000007</v>
      </c>
      <c r="BF28" s="107">
        <f t="shared" si="3"/>
        <v>95.02</v>
      </c>
      <c r="BG28" s="107">
        <f t="shared" si="3"/>
        <v>95.759999999999991</v>
      </c>
      <c r="BH28" s="107">
        <f t="shared" si="3"/>
        <v>95.2</v>
      </c>
      <c r="BI28" s="107">
        <f t="shared" si="3"/>
        <v>95</v>
      </c>
      <c r="BJ28" s="107">
        <f t="shared" si="3"/>
        <v>94.7</v>
      </c>
      <c r="BK28" s="107">
        <f t="shared" si="3"/>
        <v>94.7</v>
      </c>
      <c r="BL28" s="107">
        <f t="shared" si="3"/>
        <v>94.5</v>
      </c>
      <c r="BM28" s="107">
        <f t="shared" si="3"/>
        <v>94.3</v>
      </c>
      <c r="BN28" s="107">
        <f t="shared" si="3"/>
        <v>93.6</v>
      </c>
      <c r="BO28" s="107">
        <f t="shared" si="3"/>
        <v>93.6</v>
      </c>
      <c r="BP28" s="107">
        <f t="shared" si="3"/>
        <v>93.6</v>
      </c>
      <c r="BQ28" s="107">
        <f t="shared" si="3"/>
        <v>93.899999999999991</v>
      </c>
      <c r="BR28" s="107">
        <f t="shared" si="3"/>
        <v>35.4</v>
      </c>
      <c r="BS28" s="107">
        <f t="shared" si="3"/>
        <v>35.699999999999996</v>
      </c>
      <c r="BT28" s="107">
        <f t="shared" si="3"/>
        <v>35.5</v>
      </c>
      <c r="BU28" s="107">
        <f t="shared" si="3"/>
        <v>36.5</v>
      </c>
      <c r="BV28" s="107">
        <f t="shared" si="3"/>
        <v>23</v>
      </c>
      <c r="BW28" s="107">
        <f t="shared" si="3"/>
        <v>23</v>
      </c>
      <c r="BX28" s="107">
        <f t="shared" si="3"/>
        <v>23</v>
      </c>
      <c r="BY28" s="107">
        <f t="shared" si="3"/>
        <v>23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0.1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1.3</v>
      </c>
      <c r="CQ28" s="107">
        <f t="shared" si="4"/>
        <v>1.4000000000000001</v>
      </c>
      <c r="CR28" s="107">
        <f t="shared" si="4"/>
        <v>1.1000000000000001</v>
      </c>
      <c r="CS28" s="107">
        <f t="shared" si="4"/>
        <v>0.7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904.65200000000004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70</v>
      </c>
      <c r="C32" s="94">
        <v>45.2</v>
      </c>
      <c r="D32" s="94">
        <v>30.684000000000001</v>
      </c>
      <c r="E32" s="94">
        <v>27.295999999999999</v>
      </c>
      <c r="F32" s="94">
        <v>70.3</v>
      </c>
      <c r="G32" s="94">
        <v>47.113999999999997</v>
      </c>
      <c r="H32" s="94">
        <v>42.156999999999996</v>
      </c>
      <c r="I32" s="94">
        <v>24.884</v>
      </c>
      <c r="J32" s="94">
        <v>74.2</v>
      </c>
      <c r="K32" s="94">
        <v>50.935000000000002</v>
      </c>
      <c r="L32" s="94">
        <v>37.527999999999999</v>
      </c>
      <c r="M32" s="94">
        <v>27.75</v>
      </c>
      <c r="N32" s="94">
        <v>76.075000000000003</v>
      </c>
      <c r="O32" s="94">
        <v>58.235999999999997</v>
      </c>
      <c r="P32" s="94">
        <v>26.071999999999999</v>
      </c>
      <c r="Q32" s="94">
        <v>26.971</v>
      </c>
      <c r="R32" s="94">
        <v>79.677000000000007</v>
      </c>
      <c r="S32" s="94">
        <v>58.472999999999999</v>
      </c>
      <c r="T32" s="94">
        <v>39.226999999999997</v>
      </c>
      <c r="U32" s="94">
        <v>41.392000000000003</v>
      </c>
      <c r="V32" s="94">
        <v>76.599999999999994</v>
      </c>
      <c r="W32" s="94">
        <v>54.137</v>
      </c>
      <c r="X32" s="94">
        <v>51.451999999999998</v>
      </c>
      <c r="Y32" s="94">
        <v>52.384</v>
      </c>
      <c r="Z32" s="94">
        <v>70.853999999999999</v>
      </c>
      <c r="AA32" s="94">
        <v>48.18</v>
      </c>
      <c r="AB32" s="94">
        <v>55.462000000000003</v>
      </c>
      <c r="AC32" s="94">
        <v>50.454999999999998</v>
      </c>
      <c r="AD32" s="94">
        <v>74.721999999999994</v>
      </c>
      <c r="AE32" s="94">
        <v>77.540000000000006</v>
      </c>
      <c r="AF32" s="94">
        <v>35.74</v>
      </c>
      <c r="AG32" s="94">
        <v>61.124000000000002</v>
      </c>
      <c r="AH32" s="94">
        <v>110.91</v>
      </c>
      <c r="AI32" s="94">
        <v>107.256</v>
      </c>
      <c r="AJ32" s="94">
        <v>127.093</v>
      </c>
      <c r="AK32" s="94">
        <v>120.116</v>
      </c>
      <c r="AL32" s="94">
        <v>140.38399999999999</v>
      </c>
      <c r="AM32" s="94">
        <v>89.356999999999999</v>
      </c>
      <c r="AN32" s="94">
        <v>91.578999999999994</v>
      </c>
      <c r="AO32" s="94">
        <v>64.596000000000004</v>
      </c>
      <c r="AP32" s="94">
        <v>219.50700000000001</v>
      </c>
      <c r="AQ32" s="94">
        <v>195.56100000000001</v>
      </c>
      <c r="AR32" s="94">
        <v>195.596</v>
      </c>
      <c r="AS32" s="94">
        <v>165.35</v>
      </c>
      <c r="AT32" s="94">
        <v>108.509</v>
      </c>
      <c r="AU32" s="94">
        <v>93.156999999999996</v>
      </c>
      <c r="AV32" s="94">
        <v>66.506</v>
      </c>
      <c r="AW32" s="94">
        <v>60.709000000000003</v>
      </c>
      <c r="AX32" s="94">
        <v>105.167</v>
      </c>
      <c r="AY32" s="94">
        <v>104.682</v>
      </c>
      <c r="AZ32" s="94">
        <v>107.167</v>
      </c>
      <c r="BA32" s="94">
        <v>106.717</v>
      </c>
      <c r="BB32" s="94">
        <v>100.221</v>
      </c>
      <c r="BC32" s="94">
        <v>108.06699999999999</v>
      </c>
      <c r="BD32" s="94">
        <v>98.275999999999996</v>
      </c>
      <c r="BE32" s="94">
        <v>76.150000000000006</v>
      </c>
      <c r="BF32" s="94">
        <v>145.26300000000001</v>
      </c>
      <c r="BG32" s="94">
        <v>148.381</v>
      </c>
      <c r="BH32" s="94">
        <v>136.83199999999999</v>
      </c>
      <c r="BI32" s="94">
        <v>128.55600000000001</v>
      </c>
      <c r="BJ32" s="94">
        <v>94.7</v>
      </c>
      <c r="BK32" s="94">
        <v>94.7</v>
      </c>
      <c r="BL32" s="94">
        <v>94.5</v>
      </c>
      <c r="BM32" s="94">
        <v>94.3</v>
      </c>
      <c r="BN32" s="94">
        <v>93.6</v>
      </c>
      <c r="BO32" s="94">
        <v>103.6</v>
      </c>
      <c r="BP32" s="94">
        <v>103.6</v>
      </c>
      <c r="BQ32" s="94">
        <v>93.9</v>
      </c>
      <c r="BR32" s="94">
        <v>52.951999999999998</v>
      </c>
      <c r="BS32" s="94">
        <v>48.237000000000002</v>
      </c>
      <c r="BT32" s="94">
        <v>57.649000000000001</v>
      </c>
      <c r="BU32" s="94">
        <v>67.849999999999994</v>
      </c>
      <c r="BV32" s="94">
        <v>49.762999999999998</v>
      </c>
      <c r="BW32" s="94">
        <v>47.963999999999999</v>
      </c>
      <c r="BX32" s="94">
        <v>76.3</v>
      </c>
      <c r="BY32" s="94">
        <v>99.24</v>
      </c>
      <c r="BZ32" s="94">
        <v>74.713999999999999</v>
      </c>
      <c r="CA32" s="94">
        <v>73.918000000000006</v>
      </c>
      <c r="CB32" s="94">
        <v>90.635999999999996</v>
      </c>
      <c r="CC32" s="94">
        <v>64.222999999999999</v>
      </c>
      <c r="CD32" s="94">
        <v>48.87</v>
      </c>
      <c r="CE32" s="94">
        <v>46.898000000000003</v>
      </c>
      <c r="CF32" s="94">
        <v>132.892</v>
      </c>
      <c r="CG32" s="94">
        <v>136.762</v>
      </c>
      <c r="CH32" s="94">
        <v>111.64400000000001</v>
      </c>
      <c r="CI32" s="94">
        <v>54.774999999999999</v>
      </c>
      <c r="CJ32" s="94">
        <v>65.647999999999996</v>
      </c>
      <c r="CK32" s="94">
        <v>56.186</v>
      </c>
      <c r="CL32" s="94">
        <v>69.926000000000002</v>
      </c>
      <c r="CM32" s="94">
        <v>68.454999999999998</v>
      </c>
      <c r="CN32" s="94">
        <v>61.36</v>
      </c>
      <c r="CO32" s="94">
        <v>64.040000000000006</v>
      </c>
      <c r="CP32" s="94">
        <v>66.072000000000003</v>
      </c>
      <c r="CQ32" s="94">
        <v>65.287999999999997</v>
      </c>
      <c r="CR32" s="94">
        <v>64.962999999999994</v>
      </c>
      <c r="CS32" s="94">
        <v>63.097000000000001</v>
      </c>
      <c r="CT32" s="95"/>
      <c r="CU32" s="95"/>
      <c r="CV32" s="95"/>
      <c r="CW32" s="96"/>
      <c r="CX32" s="97">
        <f t="array" ref="CX32">SUMPRODUCT(B32:CW32*0.25)</f>
        <v>1934.4269999999999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70</v>
      </c>
      <c r="C34" s="77">
        <f t="shared" ref="C34:BN34" si="5">SUM(C31:C33)</f>
        <v>45.2</v>
      </c>
      <c r="D34" s="77">
        <f t="shared" si="5"/>
        <v>30.684000000000001</v>
      </c>
      <c r="E34" s="77">
        <f t="shared" si="5"/>
        <v>27.295999999999999</v>
      </c>
      <c r="F34" s="77">
        <f t="shared" si="5"/>
        <v>70.3</v>
      </c>
      <c r="G34" s="77">
        <f t="shared" si="5"/>
        <v>47.113999999999997</v>
      </c>
      <c r="H34" s="77">
        <f t="shared" si="5"/>
        <v>42.156999999999996</v>
      </c>
      <c r="I34" s="77">
        <f t="shared" si="5"/>
        <v>24.884</v>
      </c>
      <c r="J34" s="77">
        <f t="shared" si="5"/>
        <v>74.2</v>
      </c>
      <c r="K34" s="77">
        <f t="shared" si="5"/>
        <v>50.935000000000002</v>
      </c>
      <c r="L34" s="77">
        <f t="shared" si="5"/>
        <v>37.527999999999999</v>
      </c>
      <c r="M34" s="77">
        <f t="shared" si="5"/>
        <v>27.75</v>
      </c>
      <c r="N34" s="77">
        <f t="shared" si="5"/>
        <v>76.075000000000003</v>
      </c>
      <c r="O34" s="77">
        <f t="shared" si="5"/>
        <v>58.235999999999997</v>
      </c>
      <c r="P34" s="77">
        <f t="shared" si="5"/>
        <v>26.071999999999999</v>
      </c>
      <c r="Q34" s="77">
        <f t="shared" si="5"/>
        <v>26.971</v>
      </c>
      <c r="R34" s="77">
        <f t="shared" si="5"/>
        <v>79.677000000000007</v>
      </c>
      <c r="S34" s="77">
        <f t="shared" si="5"/>
        <v>58.472999999999999</v>
      </c>
      <c r="T34" s="77">
        <f t="shared" si="5"/>
        <v>39.226999999999997</v>
      </c>
      <c r="U34" s="77">
        <f t="shared" si="5"/>
        <v>41.392000000000003</v>
      </c>
      <c r="V34" s="77">
        <f t="shared" si="5"/>
        <v>76.599999999999994</v>
      </c>
      <c r="W34" s="77">
        <f t="shared" si="5"/>
        <v>54.137</v>
      </c>
      <c r="X34" s="77">
        <f t="shared" si="5"/>
        <v>51.451999999999998</v>
      </c>
      <c r="Y34" s="77">
        <f t="shared" si="5"/>
        <v>52.384</v>
      </c>
      <c r="Z34" s="77">
        <f t="shared" si="5"/>
        <v>70.853999999999999</v>
      </c>
      <c r="AA34" s="77">
        <f t="shared" si="5"/>
        <v>48.18</v>
      </c>
      <c r="AB34" s="77">
        <f t="shared" si="5"/>
        <v>55.462000000000003</v>
      </c>
      <c r="AC34" s="77">
        <f t="shared" si="5"/>
        <v>50.454999999999998</v>
      </c>
      <c r="AD34" s="77">
        <f t="shared" si="5"/>
        <v>74.721999999999994</v>
      </c>
      <c r="AE34" s="77">
        <f t="shared" si="5"/>
        <v>77.540000000000006</v>
      </c>
      <c r="AF34" s="77">
        <f t="shared" si="5"/>
        <v>35.74</v>
      </c>
      <c r="AG34" s="77">
        <f t="shared" si="5"/>
        <v>61.124000000000002</v>
      </c>
      <c r="AH34" s="77">
        <f t="shared" si="5"/>
        <v>110.91</v>
      </c>
      <c r="AI34" s="77">
        <f t="shared" si="5"/>
        <v>107.256</v>
      </c>
      <c r="AJ34" s="77">
        <f t="shared" si="5"/>
        <v>127.093</v>
      </c>
      <c r="AK34" s="77">
        <f t="shared" si="5"/>
        <v>120.116</v>
      </c>
      <c r="AL34" s="77">
        <f t="shared" si="5"/>
        <v>140.38399999999999</v>
      </c>
      <c r="AM34" s="77">
        <f t="shared" si="5"/>
        <v>89.356999999999999</v>
      </c>
      <c r="AN34" s="77">
        <f t="shared" si="5"/>
        <v>91.578999999999994</v>
      </c>
      <c r="AO34" s="77">
        <f t="shared" si="5"/>
        <v>64.596000000000004</v>
      </c>
      <c r="AP34" s="77">
        <f t="shared" si="5"/>
        <v>219.50700000000001</v>
      </c>
      <c r="AQ34" s="77">
        <f t="shared" si="5"/>
        <v>195.56100000000001</v>
      </c>
      <c r="AR34" s="77">
        <f t="shared" si="5"/>
        <v>195.596</v>
      </c>
      <c r="AS34" s="77">
        <f t="shared" si="5"/>
        <v>165.35</v>
      </c>
      <c r="AT34" s="77">
        <f t="shared" si="5"/>
        <v>108.509</v>
      </c>
      <c r="AU34" s="77">
        <f t="shared" si="5"/>
        <v>93.156999999999996</v>
      </c>
      <c r="AV34" s="77">
        <f t="shared" si="5"/>
        <v>66.506</v>
      </c>
      <c r="AW34" s="77">
        <f t="shared" si="5"/>
        <v>60.709000000000003</v>
      </c>
      <c r="AX34" s="77">
        <f t="shared" si="5"/>
        <v>105.167</v>
      </c>
      <c r="AY34" s="77">
        <f t="shared" si="5"/>
        <v>104.682</v>
      </c>
      <c r="AZ34" s="77">
        <f t="shared" si="5"/>
        <v>107.167</v>
      </c>
      <c r="BA34" s="77">
        <f t="shared" si="5"/>
        <v>106.717</v>
      </c>
      <c r="BB34" s="77">
        <f t="shared" si="5"/>
        <v>100.221</v>
      </c>
      <c r="BC34" s="77">
        <f t="shared" si="5"/>
        <v>108.06699999999999</v>
      </c>
      <c r="BD34" s="77">
        <f t="shared" si="5"/>
        <v>98.275999999999996</v>
      </c>
      <c r="BE34" s="77">
        <f t="shared" si="5"/>
        <v>76.150000000000006</v>
      </c>
      <c r="BF34" s="77">
        <f t="shared" si="5"/>
        <v>145.26300000000001</v>
      </c>
      <c r="BG34" s="77">
        <f t="shared" si="5"/>
        <v>148.381</v>
      </c>
      <c r="BH34" s="77">
        <f t="shared" si="5"/>
        <v>136.83199999999999</v>
      </c>
      <c r="BI34" s="77">
        <f t="shared" si="5"/>
        <v>128.55600000000001</v>
      </c>
      <c r="BJ34" s="77">
        <f t="shared" si="5"/>
        <v>94.7</v>
      </c>
      <c r="BK34" s="77">
        <f t="shared" si="5"/>
        <v>94.7</v>
      </c>
      <c r="BL34" s="77">
        <f t="shared" si="5"/>
        <v>94.5</v>
      </c>
      <c r="BM34" s="77">
        <f t="shared" si="5"/>
        <v>94.3</v>
      </c>
      <c r="BN34" s="77">
        <f t="shared" si="5"/>
        <v>93.6</v>
      </c>
      <c r="BO34" s="77">
        <f t="shared" ref="BO34:CW34" si="6">SUM(BO31:BO33)</f>
        <v>103.6</v>
      </c>
      <c r="BP34" s="77">
        <f t="shared" si="6"/>
        <v>103.6</v>
      </c>
      <c r="BQ34" s="77">
        <f t="shared" si="6"/>
        <v>93.9</v>
      </c>
      <c r="BR34" s="77">
        <f t="shared" si="6"/>
        <v>52.951999999999998</v>
      </c>
      <c r="BS34" s="77">
        <f t="shared" si="6"/>
        <v>48.237000000000002</v>
      </c>
      <c r="BT34" s="77">
        <f t="shared" si="6"/>
        <v>57.649000000000001</v>
      </c>
      <c r="BU34" s="77">
        <f t="shared" si="6"/>
        <v>67.849999999999994</v>
      </c>
      <c r="BV34" s="77">
        <f t="shared" si="6"/>
        <v>49.762999999999998</v>
      </c>
      <c r="BW34" s="77">
        <f t="shared" si="6"/>
        <v>47.963999999999999</v>
      </c>
      <c r="BX34" s="77">
        <f t="shared" si="6"/>
        <v>76.3</v>
      </c>
      <c r="BY34" s="77">
        <f t="shared" si="6"/>
        <v>99.24</v>
      </c>
      <c r="BZ34" s="77">
        <f t="shared" si="6"/>
        <v>74.713999999999999</v>
      </c>
      <c r="CA34" s="77">
        <f t="shared" si="6"/>
        <v>73.918000000000006</v>
      </c>
      <c r="CB34" s="77">
        <f t="shared" si="6"/>
        <v>90.635999999999996</v>
      </c>
      <c r="CC34" s="77">
        <f t="shared" si="6"/>
        <v>64.222999999999999</v>
      </c>
      <c r="CD34" s="77">
        <f t="shared" si="6"/>
        <v>48.87</v>
      </c>
      <c r="CE34" s="77">
        <f t="shared" si="6"/>
        <v>46.898000000000003</v>
      </c>
      <c r="CF34" s="77">
        <f t="shared" si="6"/>
        <v>132.892</v>
      </c>
      <c r="CG34" s="77">
        <f t="shared" si="6"/>
        <v>136.762</v>
      </c>
      <c r="CH34" s="77">
        <f t="shared" si="6"/>
        <v>111.64400000000001</v>
      </c>
      <c r="CI34" s="77">
        <f t="shared" si="6"/>
        <v>54.774999999999999</v>
      </c>
      <c r="CJ34" s="77">
        <f t="shared" si="6"/>
        <v>65.647999999999996</v>
      </c>
      <c r="CK34" s="77">
        <f t="shared" si="6"/>
        <v>56.186</v>
      </c>
      <c r="CL34" s="77">
        <f t="shared" si="6"/>
        <v>69.926000000000002</v>
      </c>
      <c r="CM34" s="77">
        <f t="shared" si="6"/>
        <v>68.454999999999998</v>
      </c>
      <c r="CN34" s="77">
        <f t="shared" si="6"/>
        <v>61.36</v>
      </c>
      <c r="CO34" s="77">
        <f t="shared" si="6"/>
        <v>64.040000000000006</v>
      </c>
      <c r="CP34" s="77">
        <f t="shared" si="6"/>
        <v>66.072000000000003</v>
      </c>
      <c r="CQ34" s="77">
        <f t="shared" si="6"/>
        <v>65.287999999999997</v>
      </c>
      <c r="CR34" s="77">
        <f t="shared" si="6"/>
        <v>64.962999999999994</v>
      </c>
      <c r="CS34" s="77">
        <f t="shared" si="6"/>
        <v>63.097000000000001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1934.4269999999999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70</v>
      </c>
      <c r="C54" s="107">
        <f t="shared" ref="C54:BN54" si="13">C18+C28+C42</f>
        <v>45.2</v>
      </c>
      <c r="D54" s="107">
        <f t="shared" si="13"/>
        <v>30.684000000000001</v>
      </c>
      <c r="E54" s="107">
        <f t="shared" si="13"/>
        <v>27.295999999999999</v>
      </c>
      <c r="F54" s="107">
        <f t="shared" si="13"/>
        <v>70.3</v>
      </c>
      <c r="G54" s="107">
        <f t="shared" si="13"/>
        <v>47.113999999999997</v>
      </c>
      <c r="H54" s="107">
        <f t="shared" si="13"/>
        <v>42.156999999999996</v>
      </c>
      <c r="I54" s="107">
        <f t="shared" si="13"/>
        <v>24.884</v>
      </c>
      <c r="J54" s="107">
        <f t="shared" si="13"/>
        <v>74.2</v>
      </c>
      <c r="K54" s="107">
        <f t="shared" si="13"/>
        <v>50.935000000000002</v>
      </c>
      <c r="L54" s="107">
        <f t="shared" si="13"/>
        <v>37.527999999999999</v>
      </c>
      <c r="M54" s="107">
        <f t="shared" si="13"/>
        <v>27.75</v>
      </c>
      <c r="N54" s="107">
        <f t="shared" si="13"/>
        <v>76.075000000000003</v>
      </c>
      <c r="O54" s="107">
        <f t="shared" si="13"/>
        <v>58.236000000000004</v>
      </c>
      <c r="P54" s="107">
        <f t="shared" si="13"/>
        <v>26.072000000000003</v>
      </c>
      <c r="Q54" s="107">
        <f t="shared" si="13"/>
        <v>26.971</v>
      </c>
      <c r="R54" s="107">
        <f t="shared" si="13"/>
        <v>79.677000000000007</v>
      </c>
      <c r="S54" s="107">
        <f t="shared" si="13"/>
        <v>58.473000000000006</v>
      </c>
      <c r="T54" s="107">
        <f t="shared" si="13"/>
        <v>39.226999999999997</v>
      </c>
      <c r="U54" s="107">
        <f t="shared" si="13"/>
        <v>41.39200000000001</v>
      </c>
      <c r="V54" s="107">
        <f t="shared" si="13"/>
        <v>76.599999999999994</v>
      </c>
      <c r="W54" s="107">
        <f t="shared" si="13"/>
        <v>54.137</v>
      </c>
      <c r="X54" s="107">
        <f t="shared" si="13"/>
        <v>51.451999999999998</v>
      </c>
      <c r="Y54" s="107">
        <f t="shared" si="13"/>
        <v>52.384</v>
      </c>
      <c r="Z54" s="107">
        <f t="shared" si="13"/>
        <v>70.853999999999999</v>
      </c>
      <c r="AA54" s="107">
        <f t="shared" si="13"/>
        <v>48.18</v>
      </c>
      <c r="AB54" s="107">
        <f t="shared" si="13"/>
        <v>55.461999999999996</v>
      </c>
      <c r="AC54" s="107">
        <f t="shared" si="13"/>
        <v>50.454999999999998</v>
      </c>
      <c r="AD54" s="107">
        <f t="shared" si="13"/>
        <v>74.722000000000008</v>
      </c>
      <c r="AE54" s="107">
        <f t="shared" si="13"/>
        <v>77.539999999999992</v>
      </c>
      <c r="AF54" s="107">
        <f t="shared" si="13"/>
        <v>35.74</v>
      </c>
      <c r="AG54" s="107">
        <f t="shared" si="13"/>
        <v>61.123999999999995</v>
      </c>
      <c r="AH54" s="107">
        <f t="shared" si="13"/>
        <v>110.91</v>
      </c>
      <c r="AI54" s="107">
        <f t="shared" si="13"/>
        <v>107.256</v>
      </c>
      <c r="AJ54" s="107">
        <f t="shared" si="13"/>
        <v>127.093</v>
      </c>
      <c r="AK54" s="107">
        <f t="shared" si="13"/>
        <v>120.116</v>
      </c>
      <c r="AL54" s="107">
        <f t="shared" si="13"/>
        <v>140.38400000000001</v>
      </c>
      <c r="AM54" s="107">
        <f t="shared" si="13"/>
        <v>89.356999999999999</v>
      </c>
      <c r="AN54" s="107">
        <f t="shared" si="13"/>
        <v>91.578999999999994</v>
      </c>
      <c r="AO54" s="107">
        <f t="shared" si="13"/>
        <v>64.596000000000004</v>
      </c>
      <c r="AP54" s="107">
        <f t="shared" si="13"/>
        <v>219.50700000000001</v>
      </c>
      <c r="AQ54" s="107">
        <f t="shared" si="13"/>
        <v>195.56100000000001</v>
      </c>
      <c r="AR54" s="107">
        <f t="shared" si="13"/>
        <v>195.596</v>
      </c>
      <c r="AS54" s="107">
        <f t="shared" si="13"/>
        <v>165.35</v>
      </c>
      <c r="AT54" s="107">
        <f t="shared" si="13"/>
        <v>108.50899999999999</v>
      </c>
      <c r="AU54" s="107">
        <f t="shared" si="13"/>
        <v>93.157000000000011</v>
      </c>
      <c r="AV54" s="107">
        <f t="shared" si="13"/>
        <v>66.506</v>
      </c>
      <c r="AW54" s="107">
        <f t="shared" si="13"/>
        <v>60.709000000000003</v>
      </c>
      <c r="AX54" s="107">
        <f t="shared" si="13"/>
        <v>105.167</v>
      </c>
      <c r="AY54" s="107">
        <f t="shared" si="13"/>
        <v>104.682</v>
      </c>
      <c r="AZ54" s="107">
        <f t="shared" si="13"/>
        <v>107.167</v>
      </c>
      <c r="BA54" s="107">
        <f t="shared" si="13"/>
        <v>106.71699999999998</v>
      </c>
      <c r="BB54" s="107">
        <f t="shared" si="13"/>
        <v>100.221</v>
      </c>
      <c r="BC54" s="107">
        <f t="shared" si="13"/>
        <v>108.06700000000001</v>
      </c>
      <c r="BD54" s="107">
        <f t="shared" si="13"/>
        <v>98.27600000000001</v>
      </c>
      <c r="BE54" s="107">
        <f t="shared" si="13"/>
        <v>76.150000000000006</v>
      </c>
      <c r="BF54" s="107">
        <f t="shared" si="13"/>
        <v>145.26300000000001</v>
      </c>
      <c r="BG54" s="107">
        <f t="shared" si="13"/>
        <v>148.381</v>
      </c>
      <c r="BH54" s="107">
        <f t="shared" si="13"/>
        <v>136.83199999999999</v>
      </c>
      <c r="BI54" s="107">
        <f t="shared" si="13"/>
        <v>128.55599999999998</v>
      </c>
      <c r="BJ54" s="107">
        <f t="shared" si="13"/>
        <v>94.7</v>
      </c>
      <c r="BK54" s="107">
        <f t="shared" si="13"/>
        <v>94.7</v>
      </c>
      <c r="BL54" s="107">
        <f t="shared" si="13"/>
        <v>94.5</v>
      </c>
      <c r="BM54" s="107">
        <f t="shared" si="13"/>
        <v>94.3</v>
      </c>
      <c r="BN54" s="107">
        <f t="shared" si="13"/>
        <v>93.6</v>
      </c>
      <c r="BO54" s="107">
        <f t="shared" ref="BO54:CX54" si="14">BO18+BO28+BO42</f>
        <v>103.6</v>
      </c>
      <c r="BP54" s="107">
        <f t="shared" si="14"/>
        <v>103.6</v>
      </c>
      <c r="BQ54" s="107">
        <f t="shared" si="14"/>
        <v>93.899999999999991</v>
      </c>
      <c r="BR54" s="107">
        <f t="shared" si="14"/>
        <v>52.951999999999998</v>
      </c>
      <c r="BS54" s="107">
        <f t="shared" si="14"/>
        <v>48.236999999999995</v>
      </c>
      <c r="BT54" s="107">
        <f t="shared" si="14"/>
        <v>57.649000000000001</v>
      </c>
      <c r="BU54" s="107">
        <f t="shared" si="14"/>
        <v>67.849999999999994</v>
      </c>
      <c r="BV54" s="107">
        <f t="shared" si="14"/>
        <v>49.762999999999998</v>
      </c>
      <c r="BW54" s="107">
        <f t="shared" si="14"/>
        <v>47.963999999999999</v>
      </c>
      <c r="BX54" s="107">
        <f t="shared" si="14"/>
        <v>76.3</v>
      </c>
      <c r="BY54" s="107">
        <f t="shared" si="14"/>
        <v>99.240000000000009</v>
      </c>
      <c r="BZ54" s="107">
        <f t="shared" si="14"/>
        <v>74.713999999999999</v>
      </c>
      <c r="CA54" s="107">
        <f t="shared" si="14"/>
        <v>73.918000000000006</v>
      </c>
      <c r="CB54" s="107">
        <f t="shared" si="14"/>
        <v>90.635999999999996</v>
      </c>
      <c r="CC54" s="107">
        <f t="shared" si="14"/>
        <v>64.222999999999999</v>
      </c>
      <c r="CD54" s="107">
        <f t="shared" si="14"/>
        <v>48.87</v>
      </c>
      <c r="CE54" s="107">
        <f t="shared" si="14"/>
        <v>46.897999999999996</v>
      </c>
      <c r="CF54" s="107">
        <f t="shared" si="14"/>
        <v>132.892</v>
      </c>
      <c r="CG54" s="107">
        <f t="shared" si="14"/>
        <v>136.762</v>
      </c>
      <c r="CH54" s="107">
        <f t="shared" si="14"/>
        <v>111.64400000000001</v>
      </c>
      <c r="CI54" s="107">
        <f t="shared" si="14"/>
        <v>54.774999999999999</v>
      </c>
      <c r="CJ54" s="107">
        <f t="shared" si="14"/>
        <v>65.647999999999996</v>
      </c>
      <c r="CK54" s="107">
        <f t="shared" si="14"/>
        <v>56.185999999999993</v>
      </c>
      <c r="CL54" s="107">
        <f t="shared" si="14"/>
        <v>69.926000000000002</v>
      </c>
      <c r="CM54" s="107">
        <f t="shared" si="14"/>
        <v>68.454999999999998</v>
      </c>
      <c r="CN54" s="107">
        <f t="shared" si="14"/>
        <v>61.36</v>
      </c>
      <c r="CO54" s="107">
        <f t="shared" si="14"/>
        <v>64.039999999999992</v>
      </c>
      <c r="CP54" s="107">
        <f t="shared" si="14"/>
        <v>66.071999999999989</v>
      </c>
      <c r="CQ54" s="107">
        <f t="shared" si="14"/>
        <v>65.288000000000011</v>
      </c>
      <c r="CR54" s="107">
        <f t="shared" si="14"/>
        <v>64.963000000000008</v>
      </c>
      <c r="CS54" s="107">
        <f t="shared" si="14"/>
        <v>63.097000000000008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1934.4270000000001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</v>
      </c>
      <c r="C5" s="25">
        <v>45.2</v>
      </c>
      <c r="D5" s="25">
        <v>30.684000000000001</v>
      </c>
      <c r="E5" s="25">
        <v>27.295999999999999</v>
      </c>
      <c r="F5" s="25">
        <v>70.3</v>
      </c>
      <c r="G5" s="25">
        <v>47.113999999999997</v>
      </c>
      <c r="H5" s="25">
        <v>42.156999999999996</v>
      </c>
      <c r="I5" s="25">
        <v>24.884</v>
      </c>
      <c r="J5" s="25">
        <v>74.2</v>
      </c>
      <c r="K5" s="25">
        <v>50.935000000000002</v>
      </c>
      <c r="L5" s="25">
        <v>37.527999999999999</v>
      </c>
      <c r="M5" s="25">
        <v>27.75</v>
      </c>
      <c r="N5" s="25">
        <v>76.075000000000003</v>
      </c>
      <c r="O5" s="25">
        <v>58.235999999999997</v>
      </c>
      <c r="P5" s="25">
        <v>26.071999999999999</v>
      </c>
      <c r="Q5" s="25">
        <v>26.971</v>
      </c>
      <c r="R5" s="25">
        <v>79.677000000000007</v>
      </c>
      <c r="S5" s="25">
        <v>58.472999999999999</v>
      </c>
      <c r="T5" s="25">
        <v>39.226999999999997</v>
      </c>
      <c r="U5" s="25">
        <v>41.392000000000003</v>
      </c>
      <c r="V5" s="25">
        <v>76.599999999999994</v>
      </c>
      <c r="W5" s="25">
        <v>54.137</v>
      </c>
      <c r="X5" s="25">
        <v>51.451999999999998</v>
      </c>
      <c r="Y5" s="25">
        <v>52.384</v>
      </c>
      <c r="Z5" s="25">
        <v>70.853999999999999</v>
      </c>
      <c r="AA5" s="25">
        <v>48.18</v>
      </c>
      <c r="AB5" s="25">
        <v>55.462000000000003</v>
      </c>
      <c r="AC5" s="25">
        <v>50.454999999999998</v>
      </c>
      <c r="AD5" s="25">
        <v>74.721999999999994</v>
      </c>
      <c r="AE5" s="25">
        <v>77.540000000000006</v>
      </c>
      <c r="AF5" s="25">
        <v>35.74</v>
      </c>
      <c r="AG5" s="25">
        <v>61.124000000000002</v>
      </c>
      <c r="AH5" s="25">
        <v>110.91</v>
      </c>
      <c r="AI5" s="25">
        <v>107.256</v>
      </c>
      <c r="AJ5" s="25">
        <v>127.093</v>
      </c>
      <c r="AK5" s="25">
        <v>120.116</v>
      </c>
      <c r="AL5" s="25">
        <v>140.38399999999999</v>
      </c>
      <c r="AM5" s="25">
        <v>89.356999999999999</v>
      </c>
      <c r="AN5" s="25">
        <v>91.578999999999994</v>
      </c>
      <c r="AO5" s="25">
        <v>64.596000000000004</v>
      </c>
      <c r="AP5" s="25">
        <v>219.50700000000001</v>
      </c>
      <c r="AQ5" s="25">
        <v>195.56100000000001</v>
      </c>
      <c r="AR5" s="25">
        <v>195.596</v>
      </c>
      <c r="AS5" s="25">
        <v>165.35</v>
      </c>
      <c r="AT5" s="25">
        <v>108.509</v>
      </c>
      <c r="AU5" s="25">
        <v>93.156999999999996</v>
      </c>
      <c r="AV5" s="25">
        <v>66.506</v>
      </c>
      <c r="AW5" s="25">
        <v>60.709000000000003</v>
      </c>
      <c r="AX5" s="25">
        <v>105.167</v>
      </c>
      <c r="AY5" s="25">
        <v>104.682</v>
      </c>
      <c r="AZ5" s="25">
        <v>107.167</v>
      </c>
      <c r="BA5" s="25">
        <v>106.717</v>
      </c>
      <c r="BB5" s="25">
        <v>100.221</v>
      </c>
      <c r="BC5" s="25">
        <v>108.06699999999999</v>
      </c>
      <c r="BD5" s="25">
        <v>98.275999999999996</v>
      </c>
      <c r="BE5" s="25">
        <v>76.150000000000006</v>
      </c>
      <c r="BF5" s="25">
        <v>145.26300000000001</v>
      </c>
      <c r="BG5" s="25">
        <v>148.381</v>
      </c>
      <c r="BH5" s="25">
        <v>136.83199999999999</v>
      </c>
      <c r="BI5" s="25">
        <v>128.55600000000001</v>
      </c>
      <c r="BJ5" s="25">
        <v>94.7</v>
      </c>
      <c r="BK5" s="25">
        <v>94.7</v>
      </c>
      <c r="BL5" s="25">
        <v>94.5</v>
      </c>
      <c r="BM5" s="25">
        <v>94.3</v>
      </c>
      <c r="BN5" s="25">
        <v>93.6</v>
      </c>
      <c r="BO5" s="25">
        <v>103.6</v>
      </c>
      <c r="BP5" s="25">
        <v>103.6</v>
      </c>
      <c r="BQ5" s="25">
        <v>93.9</v>
      </c>
      <c r="BR5" s="25">
        <v>52.951999999999998</v>
      </c>
      <c r="BS5" s="25">
        <v>48.237000000000002</v>
      </c>
      <c r="BT5" s="25">
        <v>57.649000000000001</v>
      </c>
      <c r="BU5" s="25">
        <v>67.849999999999994</v>
      </c>
      <c r="BV5" s="25">
        <v>49.762999999999998</v>
      </c>
      <c r="BW5" s="25">
        <v>47.963999999999999</v>
      </c>
      <c r="BX5" s="25">
        <v>76.3</v>
      </c>
      <c r="BY5" s="25">
        <v>99.24</v>
      </c>
      <c r="BZ5" s="25">
        <v>74.713999999999999</v>
      </c>
      <c r="CA5" s="25">
        <v>73.918000000000006</v>
      </c>
      <c r="CB5" s="25">
        <v>90.635999999999996</v>
      </c>
      <c r="CC5" s="25">
        <v>64.222999999999999</v>
      </c>
      <c r="CD5" s="25">
        <v>48.87</v>
      </c>
      <c r="CE5" s="25">
        <v>46.898000000000003</v>
      </c>
      <c r="CF5" s="25">
        <v>132.892</v>
      </c>
      <c r="CG5" s="25">
        <v>136.762</v>
      </c>
      <c r="CH5" s="25">
        <v>111.64400000000001</v>
      </c>
      <c r="CI5" s="25">
        <v>54.774999999999999</v>
      </c>
      <c r="CJ5" s="25">
        <v>65.647999999999996</v>
      </c>
      <c r="CK5" s="25">
        <v>56.186</v>
      </c>
      <c r="CL5" s="25">
        <v>69.926000000000002</v>
      </c>
      <c r="CM5" s="25">
        <v>68.454999999999998</v>
      </c>
      <c r="CN5" s="25">
        <v>61.36</v>
      </c>
      <c r="CO5" s="25">
        <v>64.040000000000006</v>
      </c>
      <c r="CP5" s="25">
        <v>66.072000000000003</v>
      </c>
      <c r="CQ5" s="25">
        <v>65.287999999999997</v>
      </c>
      <c r="CR5" s="25">
        <v>64.962999999999994</v>
      </c>
      <c r="CS5" s="25">
        <v>63.097000000000001</v>
      </c>
      <c r="CT5" s="26"/>
      <c r="CU5" s="26"/>
      <c r="CV5" s="26"/>
      <c r="CW5" s="27"/>
      <c r="CX5" s="28">
        <f t="array" ref="CX5">SUMPRODUCT(B5:CW5*0.25)</f>
        <v>1934.4269999999999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118.14</v>
      </c>
      <c r="C8" s="37">
        <v>117.55</v>
      </c>
      <c r="D8" s="37">
        <v>120.71</v>
      </c>
      <c r="E8" s="37">
        <v>118.52</v>
      </c>
      <c r="F8" s="37">
        <v>108.27</v>
      </c>
      <c r="G8" s="37">
        <v>115.09</v>
      </c>
      <c r="H8" s="37">
        <v>115.75</v>
      </c>
      <c r="I8" s="37">
        <v>114.48</v>
      </c>
      <c r="J8" s="37">
        <v>101.91</v>
      </c>
      <c r="K8" s="37">
        <v>111.56</v>
      </c>
      <c r="L8" s="37">
        <v>114.46</v>
      </c>
      <c r="M8" s="37">
        <v>114.45</v>
      </c>
      <c r="N8" s="37">
        <v>89.63</v>
      </c>
      <c r="O8" s="37">
        <v>104.65</v>
      </c>
      <c r="P8" s="37">
        <v>114.45</v>
      </c>
      <c r="Q8" s="37">
        <v>114.45</v>
      </c>
      <c r="R8" s="37">
        <v>87.24</v>
      </c>
      <c r="S8" s="37">
        <v>105.44</v>
      </c>
      <c r="T8" s="37">
        <v>114.59</v>
      </c>
      <c r="U8" s="37">
        <v>115.46</v>
      </c>
      <c r="V8" s="37">
        <v>105.43</v>
      </c>
      <c r="W8" s="37">
        <v>114.88</v>
      </c>
      <c r="X8" s="37">
        <v>115.9</v>
      </c>
      <c r="Y8" s="37">
        <v>115.88</v>
      </c>
      <c r="Z8" s="37">
        <v>96.82</v>
      </c>
      <c r="AA8" s="37">
        <v>113.44</v>
      </c>
      <c r="AB8" s="37">
        <v>108.73</v>
      </c>
      <c r="AC8" s="37">
        <v>107.79</v>
      </c>
      <c r="AD8" s="37">
        <v>85.49</v>
      </c>
      <c r="AE8" s="37">
        <v>93.54</v>
      </c>
      <c r="AF8" s="37">
        <v>95</v>
      </c>
      <c r="AG8" s="37">
        <v>35.72</v>
      </c>
      <c r="AH8" s="37">
        <v>103.33</v>
      </c>
      <c r="AI8" s="37">
        <v>3</v>
      </c>
      <c r="AJ8" s="37">
        <v>-2</v>
      </c>
      <c r="AK8" s="37">
        <v>-6</v>
      </c>
      <c r="AL8" s="37">
        <v>5.44</v>
      </c>
      <c r="AM8" s="37">
        <v>0</v>
      </c>
      <c r="AN8" s="37">
        <v>-2.0099999999999998</v>
      </c>
      <c r="AO8" s="37">
        <v>-2.0099999999999998</v>
      </c>
      <c r="AP8" s="37">
        <v>2.9</v>
      </c>
      <c r="AQ8" s="37">
        <v>2.9</v>
      </c>
      <c r="AR8" s="37">
        <v>5.86</v>
      </c>
      <c r="AS8" s="37">
        <v>7.61</v>
      </c>
      <c r="AT8" s="37">
        <v>-5</v>
      </c>
      <c r="AU8" s="37">
        <v>-3.4</v>
      </c>
      <c r="AV8" s="37">
        <v>-0.5</v>
      </c>
      <c r="AW8" s="37">
        <v>-1.31</v>
      </c>
      <c r="AX8" s="37">
        <v>-5.56</v>
      </c>
      <c r="AY8" s="37">
        <v>-5.43</v>
      </c>
      <c r="AZ8" s="37">
        <v>-5</v>
      </c>
      <c r="BA8" s="37">
        <v>-5.18</v>
      </c>
      <c r="BB8" s="37">
        <v>-6.3</v>
      </c>
      <c r="BC8" s="37">
        <v>-2.4300000000000002</v>
      </c>
      <c r="BD8" s="37">
        <v>-2</v>
      </c>
      <c r="BE8" s="37">
        <v>0</v>
      </c>
      <c r="BF8" s="37">
        <v>-8.66</v>
      </c>
      <c r="BG8" s="37">
        <v>-8.08</v>
      </c>
      <c r="BH8" s="37">
        <v>-8.59</v>
      </c>
      <c r="BI8" s="37">
        <v>-7.99</v>
      </c>
      <c r="BJ8" s="37">
        <v>-16.86</v>
      </c>
      <c r="BK8" s="37">
        <v>-14.45</v>
      </c>
      <c r="BL8" s="37">
        <v>-15.3</v>
      </c>
      <c r="BM8" s="37">
        <v>3</v>
      </c>
      <c r="BN8" s="37">
        <v>12.53</v>
      </c>
      <c r="BO8" s="37">
        <v>51.97</v>
      </c>
      <c r="BP8" s="37">
        <v>77.650000000000006</v>
      </c>
      <c r="BQ8" s="37">
        <v>95.6</v>
      </c>
      <c r="BR8" s="37">
        <v>72.95</v>
      </c>
      <c r="BS8" s="37">
        <v>92.75</v>
      </c>
      <c r="BT8" s="37">
        <v>105.16</v>
      </c>
      <c r="BU8" s="37">
        <v>121.31</v>
      </c>
      <c r="BV8" s="37">
        <v>112.75</v>
      </c>
      <c r="BW8" s="37">
        <v>128.22999999999999</v>
      </c>
      <c r="BX8" s="37">
        <v>153.58000000000001</v>
      </c>
      <c r="BY8" s="37">
        <v>210.7</v>
      </c>
      <c r="BZ8" s="37">
        <v>142.29</v>
      </c>
      <c r="CA8" s="37">
        <v>157.69999999999999</v>
      </c>
      <c r="CB8" s="37">
        <v>166.15</v>
      </c>
      <c r="CC8" s="37">
        <v>197.1</v>
      </c>
      <c r="CD8" s="37">
        <v>178.72</v>
      </c>
      <c r="CE8" s="37">
        <v>198.39</v>
      </c>
      <c r="CF8" s="37">
        <v>222.32</v>
      </c>
      <c r="CG8" s="37">
        <v>224.45</v>
      </c>
      <c r="CH8" s="37">
        <v>209.49</v>
      </c>
      <c r="CI8" s="37">
        <v>195.95</v>
      </c>
      <c r="CJ8" s="37">
        <v>180.02</v>
      </c>
      <c r="CK8" s="37">
        <v>162.01</v>
      </c>
      <c r="CL8" s="37">
        <v>175.86</v>
      </c>
      <c r="CM8" s="37">
        <v>164.91</v>
      </c>
      <c r="CN8" s="37">
        <v>154.66999999999999</v>
      </c>
      <c r="CO8" s="37">
        <v>147.13999999999999</v>
      </c>
      <c r="CP8" s="37">
        <v>176.46</v>
      </c>
      <c r="CQ8" s="37">
        <v>166.23</v>
      </c>
      <c r="CR8" s="37">
        <v>162.19</v>
      </c>
      <c r="CS8" s="37">
        <v>154.03</v>
      </c>
      <c r="CT8" s="38"/>
      <c r="CU8" s="38"/>
      <c r="CV8" s="38"/>
      <c r="CW8" s="39"/>
      <c r="CX8" s="40">
        <f>IF(SUM(B8:CW8)&lt;&gt;0,AVERAGEIF(B8:CW8,"&lt;&gt;"""),"")</f>
        <v>85.173541666666651</v>
      </c>
    </row>
    <row r="9" spans="1:102" ht="24.95" customHeight="1" thickBot="1" x14ac:dyDescent="0.25">
      <c r="A9" s="41" t="s">
        <v>6</v>
      </c>
      <c r="B9" s="42">
        <v>118.73</v>
      </c>
      <c r="C9" s="43">
        <v>118.73</v>
      </c>
      <c r="D9" s="43">
        <v>118.73</v>
      </c>
      <c r="E9" s="43">
        <v>118.73</v>
      </c>
      <c r="F9" s="43">
        <v>113.39749999999999</v>
      </c>
      <c r="G9" s="43">
        <v>113.39749999999999</v>
      </c>
      <c r="H9" s="43">
        <v>113.39749999999999</v>
      </c>
      <c r="I9" s="43">
        <v>113.39749999999999</v>
      </c>
      <c r="J9" s="43">
        <v>110.595</v>
      </c>
      <c r="K9" s="43">
        <v>110.595</v>
      </c>
      <c r="L9" s="43">
        <v>110.595</v>
      </c>
      <c r="M9" s="43">
        <v>110.595</v>
      </c>
      <c r="N9" s="43">
        <v>105.795</v>
      </c>
      <c r="O9" s="43">
        <v>105.795</v>
      </c>
      <c r="P9" s="43">
        <v>105.795</v>
      </c>
      <c r="Q9" s="43">
        <v>105.795</v>
      </c>
      <c r="R9" s="43">
        <v>105.6825</v>
      </c>
      <c r="S9" s="43">
        <v>105.6825</v>
      </c>
      <c r="T9" s="43">
        <v>105.6825</v>
      </c>
      <c r="U9" s="43">
        <v>105.6825</v>
      </c>
      <c r="V9" s="43">
        <v>113.02249999999999</v>
      </c>
      <c r="W9" s="43">
        <v>113.02249999999999</v>
      </c>
      <c r="X9" s="43">
        <v>113.02249999999999</v>
      </c>
      <c r="Y9" s="43">
        <v>113.02249999999999</v>
      </c>
      <c r="Z9" s="43">
        <v>106.69499999999999</v>
      </c>
      <c r="AA9" s="43">
        <v>106.69499999999999</v>
      </c>
      <c r="AB9" s="43">
        <v>106.69499999999999</v>
      </c>
      <c r="AC9" s="43">
        <v>106.69499999999999</v>
      </c>
      <c r="AD9" s="43">
        <v>77.4375</v>
      </c>
      <c r="AE9" s="43">
        <v>77.4375</v>
      </c>
      <c r="AF9" s="43">
        <v>77.4375</v>
      </c>
      <c r="AG9" s="43">
        <v>77.4375</v>
      </c>
      <c r="AH9" s="43">
        <v>24.5825</v>
      </c>
      <c r="AI9" s="43">
        <v>24.5825</v>
      </c>
      <c r="AJ9" s="43">
        <v>24.5825</v>
      </c>
      <c r="AK9" s="43">
        <v>24.5825</v>
      </c>
      <c r="AL9" s="43">
        <v>0.35499999999999998</v>
      </c>
      <c r="AM9" s="43">
        <v>0.35499999999999998</v>
      </c>
      <c r="AN9" s="43">
        <v>0.35499999999999998</v>
      </c>
      <c r="AO9" s="43">
        <v>0.35499999999999998</v>
      </c>
      <c r="AP9" s="43">
        <v>4.8174999999999999</v>
      </c>
      <c r="AQ9" s="43">
        <v>4.8174999999999999</v>
      </c>
      <c r="AR9" s="43">
        <v>4.8174999999999999</v>
      </c>
      <c r="AS9" s="43">
        <v>4.8174999999999999</v>
      </c>
      <c r="AT9" s="43">
        <v>-2.5525000000000002</v>
      </c>
      <c r="AU9" s="43">
        <v>-2.5525000000000002</v>
      </c>
      <c r="AV9" s="43">
        <v>-2.5525000000000002</v>
      </c>
      <c r="AW9" s="43">
        <v>-2.5525000000000002</v>
      </c>
      <c r="AX9" s="43">
        <v>-5.2925000000000004</v>
      </c>
      <c r="AY9" s="43">
        <v>-5.2925000000000004</v>
      </c>
      <c r="AZ9" s="43">
        <v>-5.2925000000000004</v>
      </c>
      <c r="BA9" s="43">
        <v>-5.2925000000000004</v>
      </c>
      <c r="BB9" s="43">
        <v>-2.6825000000000001</v>
      </c>
      <c r="BC9" s="43">
        <v>-2.6825000000000001</v>
      </c>
      <c r="BD9" s="43">
        <v>-2.6825000000000001</v>
      </c>
      <c r="BE9" s="43">
        <v>-2.6825000000000001</v>
      </c>
      <c r="BF9" s="43">
        <v>-8.33</v>
      </c>
      <c r="BG9" s="43">
        <v>-8.33</v>
      </c>
      <c r="BH9" s="43">
        <v>-8.33</v>
      </c>
      <c r="BI9" s="43">
        <v>-8.33</v>
      </c>
      <c r="BJ9" s="43">
        <v>-10.9025</v>
      </c>
      <c r="BK9" s="43">
        <v>-10.9025</v>
      </c>
      <c r="BL9" s="43">
        <v>-10.9025</v>
      </c>
      <c r="BM9" s="43">
        <v>-10.9025</v>
      </c>
      <c r="BN9" s="43">
        <v>59.4375</v>
      </c>
      <c r="BO9" s="43">
        <v>59.4375</v>
      </c>
      <c r="BP9" s="43">
        <v>59.4375</v>
      </c>
      <c r="BQ9" s="43">
        <v>59.4375</v>
      </c>
      <c r="BR9" s="43">
        <v>98.042500000000004</v>
      </c>
      <c r="BS9" s="43">
        <v>98.042500000000004</v>
      </c>
      <c r="BT9" s="43">
        <v>98.042500000000004</v>
      </c>
      <c r="BU9" s="43">
        <v>98.042500000000004</v>
      </c>
      <c r="BV9" s="43">
        <v>151.315</v>
      </c>
      <c r="BW9" s="43">
        <v>151.315</v>
      </c>
      <c r="BX9" s="43">
        <v>151.315</v>
      </c>
      <c r="BY9" s="43">
        <v>151.315</v>
      </c>
      <c r="BZ9" s="43">
        <v>165.81</v>
      </c>
      <c r="CA9" s="43">
        <v>165.81</v>
      </c>
      <c r="CB9" s="43">
        <v>165.81</v>
      </c>
      <c r="CC9" s="43">
        <v>165.81</v>
      </c>
      <c r="CD9" s="43">
        <v>205.97</v>
      </c>
      <c r="CE9" s="43">
        <v>205.97</v>
      </c>
      <c r="CF9" s="43">
        <v>205.97</v>
      </c>
      <c r="CG9" s="43">
        <v>205.97</v>
      </c>
      <c r="CH9" s="43">
        <v>186.86750000000001</v>
      </c>
      <c r="CI9" s="43">
        <v>186.86750000000001</v>
      </c>
      <c r="CJ9" s="43">
        <v>186.86750000000001</v>
      </c>
      <c r="CK9" s="43">
        <v>186.86750000000001</v>
      </c>
      <c r="CL9" s="43">
        <v>160.64500000000001</v>
      </c>
      <c r="CM9" s="43">
        <v>160.64500000000001</v>
      </c>
      <c r="CN9" s="43">
        <v>160.64500000000001</v>
      </c>
      <c r="CO9" s="43">
        <v>160.64500000000001</v>
      </c>
      <c r="CP9" s="43">
        <v>164.72749999999999</v>
      </c>
      <c r="CQ9" s="43">
        <v>164.72749999999999</v>
      </c>
      <c r="CR9" s="43">
        <v>164.72749999999999</v>
      </c>
      <c r="CS9" s="43">
        <v>164.72749999999999</v>
      </c>
      <c r="CT9" s="44"/>
      <c r="CU9" s="44"/>
      <c r="CV9" s="44"/>
      <c r="CW9" s="45"/>
      <c r="CX9" s="46">
        <f>IF(SUM(B9:CW9)&lt;&gt;0,AVERAGEIF(B9:CW9,"&lt;&gt;"""),"")</f>
        <v>85.173541666666736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>
        <v>25.439</v>
      </c>
      <c r="BZ13" s="65"/>
      <c r="CA13" s="65"/>
      <c r="CB13" s="65"/>
      <c r="CC13" s="65"/>
      <c r="CD13" s="65"/>
      <c r="CE13" s="65">
        <v>2.69</v>
      </c>
      <c r="CF13" s="65">
        <v>48.488</v>
      </c>
      <c r="CG13" s="65">
        <v>52.67</v>
      </c>
      <c r="CH13" s="65">
        <v>24.13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38.35425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0.20799999999999999</v>
      </c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5.1999999999999998E-2</v>
      </c>
    </row>
    <row r="15" spans="1:102" ht="24.95" customHeight="1" x14ac:dyDescent="0.2">
      <c r="A15" s="69" t="s">
        <v>12</v>
      </c>
      <c r="B15" s="70">
        <v>23.741</v>
      </c>
      <c r="C15" s="71">
        <v>20.350000000000001</v>
      </c>
      <c r="D15" s="71">
        <v>14.618</v>
      </c>
      <c r="E15" s="71">
        <v>14.805999999999999</v>
      </c>
      <c r="F15" s="71">
        <v>28.126000000000001</v>
      </c>
      <c r="G15" s="71">
        <v>16.550999999999998</v>
      </c>
      <c r="H15" s="71">
        <v>14.629</v>
      </c>
      <c r="I15" s="71">
        <v>14.304</v>
      </c>
      <c r="J15" s="71">
        <v>25.498999999999999</v>
      </c>
      <c r="K15" s="71">
        <v>17.562000000000001</v>
      </c>
      <c r="L15" s="71">
        <v>14.372999999999999</v>
      </c>
      <c r="M15" s="71">
        <v>14.638</v>
      </c>
      <c r="N15" s="71">
        <v>34.743000000000002</v>
      </c>
      <c r="O15" s="71">
        <v>23.846</v>
      </c>
      <c r="P15" s="71">
        <v>14.835000000000001</v>
      </c>
      <c r="Q15" s="71">
        <v>14.94</v>
      </c>
      <c r="R15" s="71">
        <v>39.753999999999998</v>
      </c>
      <c r="S15" s="71">
        <v>25.536999999999999</v>
      </c>
      <c r="T15" s="71">
        <v>14.569000000000001</v>
      </c>
      <c r="U15" s="71">
        <v>15.53</v>
      </c>
      <c r="V15" s="71">
        <v>26.26</v>
      </c>
      <c r="W15" s="71">
        <v>19.265999999999998</v>
      </c>
      <c r="X15" s="71">
        <v>16.059999999999999</v>
      </c>
      <c r="Y15" s="71">
        <v>16.036000000000001</v>
      </c>
      <c r="Z15" s="71">
        <v>45.008000000000003</v>
      </c>
      <c r="AA15" s="71">
        <v>31.609000000000002</v>
      </c>
      <c r="AB15" s="71">
        <v>36.146999999999998</v>
      </c>
      <c r="AC15" s="71">
        <v>36.939</v>
      </c>
      <c r="AD15" s="71">
        <v>52.311999999999998</v>
      </c>
      <c r="AE15" s="71">
        <v>43.863999999999997</v>
      </c>
      <c r="AF15" s="71">
        <v>16.867999999999999</v>
      </c>
      <c r="AG15" s="71">
        <v>5.05</v>
      </c>
      <c r="AH15" s="71">
        <v>62.935000000000002</v>
      </c>
      <c r="AI15" s="71">
        <v>75.953000000000003</v>
      </c>
      <c r="AJ15" s="71">
        <v>111.51900000000001</v>
      </c>
      <c r="AK15" s="71">
        <v>103.923</v>
      </c>
      <c r="AL15" s="71">
        <v>136.39400000000001</v>
      </c>
      <c r="AM15" s="71">
        <v>69.31</v>
      </c>
      <c r="AN15" s="71">
        <v>36.363999999999997</v>
      </c>
      <c r="AO15" s="71">
        <v>35.47</v>
      </c>
      <c r="AP15" s="71">
        <v>199.99299999999999</v>
      </c>
      <c r="AQ15" s="71">
        <v>176.125</v>
      </c>
      <c r="AR15" s="71">
        <v>181.21</v>
      </c>
      <c r="AS15" s="71">
        <v>150.749</v>
      </c>
      <c r="AT15" s="71">
        <v>66.784000000000006</v>
      </c>
      <c r="AU15" s="71">
        <v>55.475999999999999</v>
      </c>
      <c r="AV15" s="71">
        <v>40.426000000000002</v>
      </c>
      <c r="AW15" s="71">
        <v>41.002000000000002</v>
      </c>
      <c r="AX15" s="71">
        <v>65.53</v>
      </c>
      <c r="AY15" s="71">
        <v>65.049000000000007</v>
      </c>
      <c r="AZ15" s="71">
        <v>68.444000000000003</v>
      </c>
      <c r="BA15" s="71">
        <v>68.016000000000005</v>
      </c>
      <c r="BB15" s="71">
        <v>73.215999999999994</v>
      </c>
      <c r="BC15" s="71">
        <v>56.139000000000003</v>
      </c>
      <c r="BD15" s="71">
        <v>48.941000000000003</v>
      </c>
      <c r="BE15" s="71">
        <v>55.613</v>
      </c>
      <c r="BF15" s="71">
        <v>66.260999999999996</v>
      </c>
      <c r="BG15" s="71">
        <v>69.838999999999999</v>
      </c>
      <c r="BH15" s="71">
        <v>58.527000000000001</v>
      </c>
      <c r="BI15" s="71">
        <v>63.41</v>
      </c>
      <c r="BJ15" s="71">
        <v>74.242999999999995</v>
      </c>
      <c r="BK15" s="71">
        <v>73.510000000000005</v>
      </c>
      <c r="BL15" s="71">
        <v>80.275000000000006</v>
      </c>
      <c r="BM15" s="71">
        <v>65.322000000000003</v>
      </c>
      <c r="BN15" s="71">
        <v>69.581000000000003</v>
      </c>
      <c r="BO15" s="71">
        <v>68.215999999999994</v>
      </c>
      <c r="BP15" s="71">
        <v>68.89</v>
      </c>
      <c r="BQ15" s="71">
        <v>46.048999999999999</v>
      </c>
      <c r="BR15" s="71">
        <v>30.683</v>
      </c>
      <c r="BS15" s="71">
        <v>30.466999999999999</v>
      </c>
      <c r="BT15" s="71">
        <v>27.451000000000001</v>
      </c>
      <c r="BU15" s="71">
        <v>22.766999999999999</v>
      </c>
      <c r="BV15" s="71">
        <v>20.484000000000002</v>
      </c>
      <c r="BW15" s="71">
        <v>18.736000000000001</v>
      </c>
      <c r="BX15" s="71">
        <v>10.571</v>
      </c>
      <c r="BY15" s="71">
        <v>5.8659999999999997</v>
      </c>
      <c r="BZ15" s="71">
        <v>13.965999999999999</v>
      </c>
      <c r="CA15" s="71">
        <v>13.412000000000001</v>
      </c>
      <c r="CB15" s="71">
        <v>12.81</v>
      </c>
      <c r="CC15" s="71">
        <v>12.807</v>
      </c>
      <c r="CD15" s="71">
        <v>18.856999999999999</v>
      </c>
      <c r="CE15" s="71">
        <v>14.253</v>
      </c>
      <c r="CF15" s="71">
        <v>14.252000000000001</v>
      </c>
      <c r="CG15" s="71">
        <v>14.737</v>
      </c>
      <c r="CH15" s="71">
        <v>14.513999999999999</v>
      </c>
      <c r="CI15" s="71">
        <v>13.723000000000001</v>
      </c>
      <c r="CJ15" s="71">
        <v>12.528</v>
      </c>
      <c r="CK15" s="71">
        <v>11.534000000000001</v>
      </c>
      <c r="CL15" s="71">
        <v>10.48</v>
      </c>
      <c r="CM15" s="71">
        <v>11.013999999999999</v>
      </c>
      <c r="CN15" s="71">
        <v>10.7</v>
      </c>
      <c r="CO15" s="71">
        <v>11.37</v>
      </c>
      <c r="CP15" s="71">
        <v>10.725</v>
      </c>
      <c r="CQ15" s="71">
        <v>10.436999999999999</v>
      </c>
      <c r="CR15" s="71">
        <v>10.214</v>
      </c>
      <c r="CS15" s="71">
        <v>9.923</v>
      </c>
      <c r="CT15" s="72"/>
      <c r="CU15" s="72"/>
      <c r="CV15" s="72"/>
      <c r="CW15" s="73"/>
      <c r="CX15" s="74">
        <f t="array" ref="CX15">SUMPRODUCT(B15:CW15*0.25)</f>
        <v>1004.0887499999997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>
        <v>30.34</v>
      </c>
      <c r="AO17" s="71">
        <v>2.6520000000000001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35.85</v>
      </c>
      <c r="CA17" s="71">
        <v>35.85</v>
      </c>
      <c r="CB17" s="71">
        <v>35.85</v>
      </c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35.1355</v>
      </c>
    </row>
    <row r="18" spans="1:102" ht="30" customHeight="1" thickBot="1" x14ac:dyDescent="0.25">
      <c r="A18" s="75" t="s">
        <v>15</v>
      </c>
      <c r="B18" s="76">
        <f>SUM(B11:B17)</f>
        <v>23.741</v>
      </c>
      <c r="C18" s="77">
        <f t="shared" ref="C18:BN18" si="0">SUM(C11:C17)</f>
        <v>20.350000000000001</v>
      </c>
      <c r="D18" s="77">
        <f t="shared" si="0"/>
        <v>14.618</v>
      </c>
      <c r="E18" s="77">
        <f t="shared" si="0"/>
        <v>14.805999999999999</v>
      </c>
      <c r="F18" s="77">
        <f t="shared" si="0"/>
        <v>28.126000000000001</v>
      </c>
      <c r="G18" s="77">
        <f t="shared" si="0"/>
        <v>16.550999999999998</v>
      </c>
      <c r="H18" s="77">
        <f t="shared" si="0"/>
        <v>14.629</v>
      </c>
      <c r="I18" s="77">
        <f t="shared" si="0"/>
        <v>14.304</v>
      </c>
      <c r="J18" s="77">
        <f t="shared" si="0"/>
        <v>25.498999999999999</v>
      </c>
      <c r="K18" s="77">
        <f t="shared" si="0"/>
        <v>17.562000000000001</v>
      </c>
      <c r="L18" s="77">
        <f t="shared" si="0"/>
        <v>14.372999999999999</v>
      </c>
      <c r="M18" s="77">
        <f t="shared" si="0"/>
        <v>14.638</v>
      </c>
      <c r="N18" s="77">
        <f t="shared" si="0"/>
        <v>34.743000000000002</v>
      </c>
      <c r="O18" s="77">
        <f t="shared" si="0"/>
        <v>23.846</v>
      </c>
      <c r="P18" s="77">
        <f t="shared" si="0"/>
        <v>14.835000000000001</v>
      </c>
      <c r="Q18" s="77">
        <f t="shared" si="0"/>
        <v>14.94</v>
      </c>
      <c r="R18" s="77">
        <f t="shared" si="0"/>
        <v>39.753999999999998</v>
      </c>
      <c r="S18" s="77">
        <f t="shared" si="0"/>
        <v>25.536999999999999</v>
      </c>
      <c r="T18" s="77">
        <f t="shared" si="0"/>
        <v>14.569000000000001</v>
      </c>
      <c r="U18" s="77">
        <f t="shared" si="0"/>
        <v>15.53</v>
      </c>
      <c r="V18" s="77">
        <f t="shared" si="0"/>
        <v>26.26</v>
      </c>
      <c r="W18" s="77">
        <f t="shared" si="0"/>
        <v>19.265999999999998</v>
      </c>
      <c r="X18" s="77">
        <f t="shared" si="0"/>
        <v>16.059999999999999</v>
      </c>
      <c r="Y18" s="77">
        <f t="shared" si="0"/>
        <v>16.036000000000001</v>
      </c>
      <c r="Z18" s="77">
        <f t="shared" si="0"/>
        <v>45.008000000000003</v>
      </c>
      <c r="AA18" s="77">
        <f t="shared" si="0"/>
        <v>31.817</v>
      </c>
      <c r="AB18" s="77">
        <f t="shared" si="0"/>
        <v>36.146999999999998</v>
      </c>
      <c r="AC18" s="77">
        <f t="shared" si="0"/>
        <v>36.939</v>
      </c>
      <c r="AD18" s="77">
        <f t="shared" si="0"/>
        <v>52.311999999999998</v>
      </c>
      <c r="AE18" s="77">
        <f t="shared" si="0"/>
        <v>43.863999999999997</v>
      </c>
      <c r="AF18" s="77">
        <f t="shared" si="0"/>
        <v>16.867999999999999</v>
      </c>
      <c r="AG18" s="77">
        <f t="shared" si="0"/>
        <v>5.05</v>
      </c>
      <c r="AH18" s="77">
        <f t="shared" si="0"/>
        <v>62.935000000000002</v>
      </c>
      <c r="AI18" s="77">
        <f t="shared" si="0"/>
        <v>75.953000000000003</v>
      </c>
      <c r="AJ18" s="77">
        <f t="shared" si="0"/>
        <v>111.51900000000001</v>
      </c>
      <c r="AK18" s="77">
        <f t="shared" si="0"/>
        <v>103.923</v>
      </c>
      <c r="AL18" s="77">
        <f t="shared" si="0"/>
        <v>136.39400000000001</v>
      </c>
      <c r="AM18" s="77">
        <f t="shared" si="0"/>
        <v>69.31</v>
      </c>
      <c r="AN18" s="77">
        <f t="shared" si="0"/>
        <v>66.703999999999994</v>
      </c>
      <c r="AO18" s="77">
        <f t="shared" si="0"/>
        <v>38.122</v>
      </c>
      <c r="AP18" s="77">
        <f t="shared" si="0"/>
        <v>199.99299999999999</v>
      </c>
      <c r="AQ18" s="77">
        <f t="shared" si="0"/>
        <v>176.125</v>
      </c>
      <c r="AR18" s="77">
        <f t="shared" si="0"/>
        <v>181.21</v>
      </c>
      <c r="AS18" s="77">
        <f t="shared" si="0"/>
        <v>150.749</v>
      </c>
      <c r="AT18" s="77">
        <f t="shared" si="0"/>
        <v>66.784000000000006</v>
      </c>
      <c r="AU18" s="77">
        <f t="shared" si="0"/>
        <v>55.475999999999999</v>
      </c>
      <c r="AV18" s="77">
        <f t="shared" si="0"/>
        <v>40.426000000000002</v>
      </c>
      <c r="AW18" s="77">
        <f t="shared" si="0"/>
        <v>41.002000000000002</v>
      </c>
      <c r="AX18" s="77">
        <f t="shared" si="0"/>
        <v>65.53</v>
      </c>
      <c r="AY18" s="77">
        <f t="shared" si="0"/>
        <v>65.049000000000007</v>
      </c>
      <c r="AZ18" s="77">
        <f t="shared" si="0"/>
        <v>68.444000000000003</v>
      </c>
      <c r="BA18" s="77">
        <f t="shared" si="0"/>
        <v>68.016000000000005</v>
      </c>
      <c r="BB18" s="77">
        <f t="shared" si="0"/>
        <v>73.215999999999994</v>
      </c>
      <c r="BC18" s="77">
        <f t="shared" si="0"/>
        <v>56.139000000000003</v>
      </c>
      <c r="BD18" s="77">
        <f t="shared" si="0"/>
        <v>48.941000000000003</v>
      </c>
      <c r="BE18" s="77">
        <f t="shared" si="0"/>
        <v>55.613</v>
      </c>
      <c r="BF18" s="77">
        <f t="shared" si="0"/>
        <v>66.260999999999996</v>
      </c>
      <c r="BG18" s="77">
        <f t="shared" si="0"/>
        <v>69.838999999999999</v>
      </c>
      <c r="BH18" s="77">
        <f t="shared" si="0"/>
        <v>58.527000000000001</v>
      </c>
      <c r="BI18" s="77">
        <f t="shared" si="0"/>
        <v>63.41</v>
      </c>
      <c r="BJ18" s="77">
        <f t="shared" si="0"/>
        <v>74.242999999999995</v>
      </c>
      <c r="BK18" s="77">
        <f t="shared" si="0"/>
        <v>73.510000000000005</v>
      </c>
      <c r="BL18" s="77">
        <f t="shared" si="0"/>
        <v>80.275000000000006</v>
      </c>
      <c r="BM18" s="77">
        <f t="shared" si="0"/>
        <v>65.322000000000003</v>
      </c>
      <c r="BN18" s="77">
        <f t="shared" si="0"/>
        <v>69.581000000000003</v>
      </c>
      <c r="BO18" s="77">
        <f t="shared" ref="BO18:CW18" si="1">SUM(BO11:BO17)</f>
        <v>68.215999999999994</v>
      </c>
      <c r="BP18" s="77">
        <f t="shared" si="1"/>
        <v>68.89</v>
      </c>
      <c r="BQ18" s="77">
        <f t="shared" si="1"/>
        <v>46.048999999999999</v>
      </c>
      <c r="BR18" s="77">
        <f t="shared" si="1"/>
        <v>30.683</v>
      </c>
      <c r="BS18" s="77">
        <f t="shared" si="1"/>
        <v>30.466999999999999</v>
      </c>
      <c r="BT18" s="77">
        <f t="shared" si="1"/>
        <v>27.451000000000001</v>
      </c>
      <c r="BU18" s="77">
        <f t="shared" si="1"/>
        <v>22.766999999999999</v>
      </c>
      <c r="BV18" s="77">
        <f t="shared" si="1"/>
        <v>20.484000000000002</v>
      </c>
      <c r="BW18" s="77">
        <f t="shared" si="1"/>
        <v>18.736000000000001</v>
      </c>
      <c r="BX18" s="77">
        <f t="shared" si="1"/>
        <v>10.571</v>
      </c>
      <c r="BY18" s="77">
        <f t="shared" si="1"/>
        <v>31.305</v>
      </c>
      <c r="BZ18" s="77">
        <f t="shared" si="1"/>
        <v>49.816000000000003</v>
      </c>
      <c r="CA18" s="77">
        <f t="shared" si="1"/>
        <v>49.262</v>
      </c>
      <c r="CB18" s="77">
        <f t="shared" si="1"/>
        <v>48.660000000000004</v>
      </c>
      <c r="CC18" s="77">
        <f t="shared" si="1"/>
        <v>12.807</v>
      </c>
      <c r="CD18" s="77">
        <f t="shared" si="1"/>
        <v>18.856999999999999</v>
      </c>
      <c r="CE18" s="77">
        <f t="shared" si="1"/>
        <v>16.943000000000001</v>
      </c>
      <c r="CF18" s="77">
        <f t="shared" si="1"/>
        <v>62.74</v>
      </c>
      <c r="CG18" s="77">
        <f t="shared" si="1"/>
        <v>67.406999999999996</v>
      </c>
      <c r="CH18" s="77">
        <f t="shared" si="1"/>
        <v>38.643999999999998</v>
      </c>
      <c r="CI18" s="77">
        <f t="shared" si="1"/>
        <v>13.723000000000001</v>
      </c>
      <c r="CJ18" s="77">
        <f t="shared" si="1"/>
        <v>12.528</v>
      </c>
      <c r="CK18" s="77">
        <f t="shared" si="1"/>
        <v>11.534000000000001</v>
      </c>
      <c r="CL18" s="77">
        <f t="shared" si="1"/>
        <v>10.48</v>
      </c>
      <c r="CM18" s="77">
        <f t="shared" si="1"/>
        <v>11.013999999999999</v>
      </c>
      <c r="CN18" s="77">
        <f t="shared" si="1"/>
        <v>10.7</v>
      </c>
      <c r="CO18" s="77">
        <f t="shared" si="1"/>
        <v>11.37</v>
      </c>
      <c r="CP18" s="77">
        <f t="shared" si="1"/>
        <v>10.725</v>
      </c>
      <c r="CQ18" s="77">
        <f t="shared" si="1"/>
        <v>10.436999999999999</v>
      </c>
      <c r="CR18" s="77">
        <f t="shared" si="1"/>
        <v>10.214</v>
      </c>
      <c r="CS18" s="77">
        <f t="shared" si="1"/>
        <v>9.923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1077.6304999999998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20.46</v>
      </c>
      <c r="C22" s="94">
        <v>5.2439999999999998</v>
      </c>
      <c r="D22" s="94">
        <v>4.9889999999999999</v>
      </c>
      <c r="E22" s="94">
        <v>4.9889999999999999</v>
      </c>
      <c r="F22" s="94">
        <v>15.779</v>
      </c>
      <c r="G22" s="94">
        <v>13.4</v>
      </c>
      <c r="H22" s="94">
        <v>11.773</v>
      </c>
      <c r="I22" s="94">
        <v>4.8369999999999997</v>
      </c>
      <c r="J22" s="94">
        <v>20.408000000000001</v>
      </c>
      <c r="K22" s="94">
        <v>14.6</v>
      </c>
      <c r="L22" s="94">
        <v>9.6639999999999997</v>
      </c>
      <c r="M22" s="94">
        <v>4.6189999999999998</v>
      </c>
      <c r="N22" s="94">
        <v>19.651</v>
      </c>
      <c r="O22" s="94">
        <v>14.558999999999999</v>
      </c>
      <c r="P22" s="94">
        <v>4.5919999999999996</v>
      </c>
      <c r="Q22" s="94">
        <v>4.57</v>
      </c>
      <c r="R22" s="94">
        <v>20.158000000000001</v>
      </c>
      <c r="S22" s="94">
        <v>15.151999999999999</v>
      </c>
      <c r="T22" s="94">
        <v>11.234</v>
      </c>
      <c r="U22" s="94">
        <v>11.426</v>
      </c>
      <c r="V22" s="94">
        <v>17.469000000000001</v>
      </c>
      <c r="W22" s="94">
        <v>15.147</v>
      </c>
      <c r="X22" s="94">
        <v>15.335000000000001</v>
      </c>
      <c r="Y22" s="94">
        <v>15.576000000000001</v>
      </c>
      <c r="Z22" s="94">
        <v>11.455</v>
      </c>
      <c r="AA22" s="94">
        <v>5.9489999999999998</v>
      </c>
      <c r="AB22" s="94">
        <v>6.4379999999999997</v>
      </c>
      <c r="AC22" s="94">
        <v>6.37</v>
      </c>
      <c r="AD22" s="94">
        <v>10.355</v>
      </c>
      <c r="AE22" s="94">
        <v>8.3049999999999997</v>
      </c>
      <c r="AF22" s="94">
        <v>5.1790000000000003</v>
      </c>
      <c r="AG22" s="94">
        <v>5.2709999999999999</v>
      </c>
      <c r="AH22" s="94">
        <v>22.044</v>
      </c>
      <c r="AI22" s="94">
        <v>9.9440000000000008</v>
      </c>
      <c r="AJ22" s="94">
        <v>9.9309999999999992</v>
      </c>
      <c r="AK22" s="94">
        <v>9.6379999999999999</v>
      </c>
      <c r="AL22" s="94">
        <v>2.0099999999999998</v>
      </c>
      <c r="AM22" s="94">
        <v>11.526</v>
      </c>
      <c r="AN22" s="94">
        <v>11.401999999999999</v>
      </c>
      <c r="AO22" s="94">
        <v>11.419</v>
      </c>
      <c r="AP22" s="94">
        <v>11.518000000000001</v>
      </c>
      <c r="AQ22" s="94">
        <v>11.382999999999999</v>
      </c>
      <c r="AR22" s="94">
        <v>6.3550000000000004</v>
      </c>
      <c r="AS22" s="94">
        <v>6.4610000000000003</v>
      </c>
      <c r="AT22" s="94">
        <v>11.468999999999999</v>
      </c>
      <c r="AU22" s="94">
        <v>11.478999999999999</v>
      </c>
      <c r="AV22" s="94">
        <v>11.762</v>
      </c>
      <c r="AW22" s="94">
        <v>7.2830000000000004</v>
      </c>
      <c r="AX22" s="94">
        <v>9.6440000000000001</v>
      </c>
      <c r="AY22" s="94">
        <v>9.7829999999999995</v>
      </c>
      <c r="AZ22" s="94">
        <v>9.7420000000000009</v>
      </c>
      <c r="BA22" s="94">
        <v>9.4570000000000007</v>
      </c>
      <c r="BB22" s="94">
        <v>10.613</v>
      </c>
      <c r="BC22" s="94">
        <v>21.969000000000001</v>
      </c>
      <c r="BD22" s="94">
        <v>19.596</v>
      </c>
      <c r="BE22" s="94">
        <v>10.614000000000001</v>
      </c>
      <c r="BF22" s="94">
        <v>34.084000000000003</v>
      </c>
      <c r="BG22" s="94">
        <v>33.991999999999997</v>
      </c>
      <c r="BH22" s="94">
        <v>33.976999999999997</v>
      </c>
      <c r="BI22" s="94">
        <v>28.151</v>
      </c>
      <c r="BJ22" s="94">
        <v>9.2629999999999999</v>
      </c>
      <c r="BK22" s="94">
        <v>9.2520000000000007</v>
      </c>
      <c r="BL22" s="94">
        <v>9.2289999999999992</v>
      </c>
      <c r="BM22" s="94">
        <v>4.1680000000000001</v>
      </c>
      <c r="BN22" s="94">
        <v>9.0739999999999998</v>
      </c>
      <c r="BO22" s="94">
        <v>9.1259999999999994</v>
      </c>
      <c r="BP22" s="94">
        <v>9.2360000000000007</v>
      </c>
      <c r="BQ22" s="94">
        <v>16.449000000000002</v>
      </c>
      <c r="BR22" s="94">
        <v>5.3289999999999997</v>
      </c>
      <c r="BS22" s="94">
        <v>1.091</v>
      </c>
      <c r="BT22" s="94">
        <v>5.4989999999999997</v>
      </c>
      <c r="BU22" s="94">
        <v>13.37</v>
      </c>
      <c r="BV22" s="94">
        <v>6.0860000000000003</v>
      </c>
      <c r="BW22" s="94">
        <v>5.9809999999999999</v>
      </c>
      <c r="BX22" s="94">
        <v>20.571999999999999</v>
      </c>
      <c r="BY22" s="94">
        <v>4.9009999999999998</v>
      </c>
      <c r="BZ22" s="94">
        <v>4.9989999999999997</v>
      </c>
      <c r="CA22" s="94">
        <v>5.08</v>
      </c>
      <c r="CB22" s="94">
        <v>13.122</v>
      </c>
      <c r="CC22" s="94">
        <v>5.5880000000000001</v>
      </c>
      <c r="CD22" s="94">
        <v>6.4749999999999996</v>
      </c>
      <c r="CE22" s="94">
        <v>6.4359999999999999</v>
      </c>
      <c r="CF22" s="94">
        <v>5.569</v>
      </c>
      <c r="CG22" s="94">
        <v>5.4080000000000004</v>
      </c>
      <c r="CH22" s="94">
        <v>5.4669999999999996</v>
      </c>
      <c r="CI22" s="94">
        <v>5.5259999999999998</v>
      </c>
      <c r="CJ22" s="94">
        <v>14.269</v>
      </c>
      <c r="CK22" s="94">
        <v>11.247</v>
      </c>
      <c r="CL22" s="94">
        <v>13.945</v>
      </c>
      <c r="CM22" s="94">
        <v>13.574999999999999</v>
      </c>
      <c r="CN22" s="94">
        <v>11.43</v>
      </c>
      <c r="CO22" s="94">
        <v>11.39</v>
      </c>
      <c r="CP22" s="94">
        <v>13.387</v>
      </c>
      <c r="CQ22" s="94">
        <v>13.335000000000001</v>
      </c>
      <c r="CR22" s="94">
        <v>13.394</v>
      </c>
      <c r="CS22" s="94">
        <v>12.45</v>
      </c>
      <c r="CT22" s="95"/>
      <c r="CU22" s="95"/>
      <c r="CV22" s="95"/>
      <c r="CW22" s="96"/>
      <c r="CX22" s="97">
        <f t="array" ref="CX22">SUMPRODUCT(B22:CW22*0.25)</f>
        <v>270.72924999999998</v>
      </c>
    </row>
    <row r="23" spans="1:102" ht="24.95" customHeight="1" x14ac:dyDescent="0.2">
      <c r="A23" s="92" t="s">
        <v>19</v>
      </c>
      <c r="B23" s="98">
        <v>25.798999999999999</v>
      </c>
      <c r="C23" s="99">
        <v>19.606000000000002</v>
      </c>
      <c r="D23" s="99">
        <v>11.077</v>
      </c>
      <c r="E23" s="99">
        <v>7.5010000000000003</v>
      </c>
      <c r="F23" s="99">
        <v>26.395</v>
      </c>
      <c r="G23" s="99">
        <v>17.163</v>
      </c>
      <c r="H23" s="99">
        <v>15.755000000000001</v>
      </c>
      <c r="I23" s="99">
        <v>5.7430000000000003</v>
      </c>
      <c r="J23" s="99">
        <v>28.292999999999999</v>
      </c>
      <c r="K23" s="99">
        <v>18.773</v>
      </c>
      <c r="L23" s="99">
        <v>13.491</v>
      </c>
      <c r="M23" s="99">
        <v>8.4930000000000003</v>
      </c>
      <c r="N23" s="99">
        <v>21.681000000000001</v>
      </c>
      <c r="O23" s="99">
        <v>19.831</v>
      </c>
      <c r="P23" s="99">
        <v>6.6449999999999996</v>
      </c>
      <c r="Q23" s="99">
        <v>7.4610000000000003</v>
      </c>
      <c r="R23" s="99">
        <v>19.765000000000001</v>
      </c>
      <c r="S23" s="99">
        <v>17.783999999999999</v>
      </c>
      <c r="T23" s="99">
        <v>13.423999999999999</v>
      </c>
      <c r="U23" s="99">
        <v>14.436</v>
      </c>
      <c r="V23" s="99">
        <v>32.871000000000002</v>
      </c>
      <c r="W23" s="99">
        <v>19.724</v>
      </c>
      <c r="X23" s="99">
        <v>20.056999999999999</v>
      </c>
      <c r="Y23" s="99">
        <v>20.771999999999998</v>
      </c>
      <c r="Z23" s="99">
        <v>14.391</v>
      </c>
      <c r="AA23" s="99">
        <v>10.414</v>
      </c>
      <c r="AB23" s="99">
        <v>12.877000000000001</v>
      </c>
      <c r="AC23" s="99">
        <v>7.1459999999999999</v>
      </c>
      <c r="AD23" s="99">
        <v>12.055</v>
      </c>
      <c r="AE23" s="99">
        <v>25.370999999999999</v>
      </c>
      <c r="AF23" s="99">
        <v>13.693</v>
      </c>
      <c r="AG23" s="99">
        <v>50.802999999999997</v>
      </c>
      <c r="AH23" s="99">
        <v>25.931000000000001</v>
      </c>
      <c r="AI23" s="99">
        <v>21.359000000000002</v>
      </c>
      <c r="AJ23" s="99">
        <v>5.6429999999999998</v>
      </c>
      <c r="AK23" s="99">
        <v>6.5549999999999997</v>
      </c>
      <c r="AL23" s="99">
        <v>1.98</v>
      </c>
      <c r="AM23" s="99">
        <v>8.5210000000000008</v>
      </c>
      <c r="AN23" s="99">
        <v>13.473000000000001</v>
      </c>
      <c r="AO23" s="99">
        <v>15.055</v>
      </c>
      <c r="AP23" s="99">
        <v>7.9960000000000004</v>
      </c>
      <c r="AQ23" s="99">
        <v>8.0530000000000008</v>
      </c>
      <c r="AR23" s="99">
        <v>8.0310000000000006</v>
      </c>
      <c r="AS23" s="99">
        <v>8.14</v>
      </c>
      <c r="AT23" s="99">
        <v>30.256</v>
      </c>
      <c r="AU23" s="99">
        <v>26.202000000000002</v>
      </c>
      <c r="AV23" s="99">
        <v>14.318</v>
      </c>
      <c r="AW23" s="99">
        <v>12.423999999999999</v>
      </c>
      <c r="AX23" s="99">
        <v>29.992999999999999</v>
      </c>
      <c r="AY23" s="99">
        <v>29.85</v>
      </c>
      <c r="AZ23" s="99">
        <v>28.981000000000002</v>
      </c>
      <c r="BA23" s="99">
        <v>29.244</v>
      </c>
      <c r="BB23" s="99">
        <v>16.391999999999999</v>
      </c>
      <c r="BC23" s="99">
        <v>29.959</v>
      </c>
      <c r="BD23" s="99">
        <v>29.739000000000001</v>
      </c>
      <c r="BE23" s="99">
        <v>9.923</v>
      </c>
      <c r="BF23" s="99">
        <v>44.917999999999999</v>
      </c>
      <c r="BG23" s="99">
        <v>44.55</v>
      </c>
      <c r="BH23" s="99">
        <v>44.328000000000003</v>
      </c>
      <c r="BI23" s="99">
        <v>36.994999999999997</v>
      </c>
      <c r="BJ23" s="99">
        <v>11.194000000000001</v>
      </c>
      <c r="BK23" s="99">
        <v>11.938000000000001</v>
      </c>
      <c r="BL23" s="99">
        <v>4.9960000000000004</v>
      </c>
      <c r="BM23" s="99">
        <v>24.81</v>
      </c>
      <c r="BN23" s="99">
        <v>14.945</v>
      </c>
      <c r="BO23" s="99">
        <v>26.257999999999999</v>
      </c>
      <c r="BP23" s="99">
        <v>25.474</v>
      </c>
      <c r="BQ23" s="99">
        <v>31.402000000000001</v>
      </c>
      <c r="BR23" s="99">
        <v>16.940000000000001</v>
      </c>
      <c r="BS23" s="99">
        <v>16.678999999999998</v>
      </c>
      <c r="BT23" s="99">
        <v>24.699000000000002</v>
      </c>
      <c r="BU23" s="99">
        <v>31.713000000000001</v>
      </c>
      <c r="BV23" s="99">
        <v>23.193000000000001</v>
      </c>
      <c r="BW23" s="99">
        <v>23.247</v>
      </c>
      <c r="BX23" s="99">
        <v>45.156999999999996</v>
      </c>
      <c r="BY23" s="99">
        <v>63.033999999999999</v>
      </c>
      <c r="BZ23" s="99">
        <v>19.899000000000001</v>
      </c>
      <c r="CA23" s="99">
        <v>19.576000000000001</v>
      </c>
      <c r="CB23" s="99">
        <v>28.853999999999999</v>
      </c>
      <c r="CC23" s="99">
        <v>45.828000000000003</v>
      </c>
      <c r="CD23" s="99">
        <v>23.538</v>
      </c>
      <c r="CE23" s="99">
        <v>23.518999999999998</v>
      </c>
      <c r="CF23" s="99">
        <v>64.582999999999998</v>
      </c>
      <c r="CG23" s="99">
        <v>63.947000000000003</v>
      </c>
      <c r="CH23" s="99">
        <v>67.533000000000001</v>
      </c>
      <c r="CI23" s="99">
        <v>35.526000000000003</v>
      </c>
      <c r="CJ23" s="99">
        <v>38.850999999999999</v>
      </c>
      <c r="CK23" s="99">
        <v>33.405000000000001</v>
      </c>
      <c r="CL23" s="99">
        <v>45.500999999999998</v>
      </c>
      <c r="CM23" s="99">
        <v>43.866</v>
      </c>
      <c r="CN23" s="99">
        <v>39.229999999999997</v>
      </c>
      <c r="CO23" s="99">
        <v>41.28</v>
      </c>
      <c r="CP23" s="99">
        <v>41.96</v>
      </c>
      <c r="CQ23" s="99">
        <v>41.515999999999998</v>
      </c>
      <c r="CR23" s="99">
        <v>41.354999999999997</v>
      </c>
      <c r="CS23" s="99">
        <v>40.723999999999997</v>
      </c>
      <c r="CT23" s="100"/>
      <c r="CU23" s="100"/>
      <c r="CV23" s="100"/>
      <c r="CW23" s="96"/>
      <c r="CX23" s="97">
        <f t="array" ref="CX23">SUMPRODUCT(B23:CW23*0.25)</f>
        <v>586.06725000000017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46.259</v>
      </c>
      <c r="C28" s="107">
        <f t="shared" ref="C28:BN28" si="2">SUM(C21:C27)</f>
        <v>24.85</v>
      </c>
      <c r="D28" s="107">
        <f t="shared" si="2"/>
        <v>16.065999999999999</v>
      </c>
      <c r="E28" s="107">
        <f t="shared" si="2"/>
        <v>12.49</v>
      </c>
      <c r="F28" s="107">
        <f t="shared" si="2"/>
        <v>42.173999999999999</v>
      </c>
      <c r="G28" s="107">
        <f t="shared" si="2"/>
        <v>30.563000000000002</v>
      </c>
      <c r="H28" s="107">
        <f t="shared" si="2"/>
        <v>27.527999999999999</v>
      </c>
      <c r="I28" s="107">
        <f t="shared" si="2"/>
        <v>10.58</v>
      </c>
      <c r="J28" s="107">
        <f t="shared" si="2"/>
        <v>48.701000000000001</v>
      </c>
      <c r="K28" s="107">
        <f t="shared" si="2"/>
        <v>33.372999999999998</v>
      </c>
      <c r="L28" s="107">
        <f t="shared" si="2"/>
        <v>23.155000000000001</v>
      </c>
      <c r="M28" s="107">
        <f t="shared" si="2"/>
        <v>13.112</v>
      </c>
      <c r="N28" s="107">
        <f t="shared" si="2"/>
        <v>41.332000000000001</v>
      </c>
      <c r="O28" s="107">
        <f t="shared" si="2"/>
        <v>34.39</v>
      </c>
      <c r="P28" s="107">
        <f t="shared" si="2"/>
        <v>11.236999999999998</v>
      </c>
      <c r="Q28" s="107">
        <f t="shared" si="2"/>
        <v>12.031000000000001</v>
      </c>
      <c r="R28" s="107">
        <f t="shared" si="2"/>
        <v>39.923000000000002</v>
      </c>
      <c r="S28" s="107">
        <f t="shared" si="2"/>
        <v>32.936</v>
      </c>
      <c r="T28" s="107">
        <f t="shared" si="2"/>
        <v>24.658000000000001</v>
      </c>
      <c r="U28" s="107">
        <f t="shared" si="2"/>
        <v>25.862000000000002</v>
      </c>
      <c r="V28" s="107">
        <f t="shared" si="2"/>
        <v>50.34</v>
      </c>
      <c r="W28" s="107">
        <f t="shared" si="2"/>
        <v>34.871000000000002</v>
      </c>
      <c r="X28" s="107">
        <f t="shared" si="2"/>
        <v>35.391999999999996</v>
      </c>
      <c r="Y28" s="107">
        <f t="shared" si="2"/>
        <v>36.347999999999999</v>
      </c>
      <c r="Z28" s="107">
        <f t="shared" si="2"/>
        <v>25.846</v>
      </c>
      <c r="AA28" s="107">
        <f t="shared" si="2"/>
        <v>16.363</v>
      </c>
      <c r="AB28" s="107">
        <f t="shared" si="2"/>
        <v>19.315000000000001</v>
      </c>
      <c r="AC28" s="107">
        <f t="shared" si="2"/>
        <v>13.516</v>
      </c>
      <c r="AD28" s="107">
        <f t="shared" si="2"/>
        <v>22.41</v>
      </c>
      <c r="AE28" s="107">
        <f t="shared" si="2"/>
        <v>33.676000000000002</v>
      </c>
      <c r="AF28" s="107">
        <f t="shared" si="2"/>
        <v>18.872</v>
      </c>
      <c r="AG28" s="107">
        <f t="shared" si="2"/>
        <v>56.073999999999998</v>
      </c>
      <c r="AH28" s="107">
        <f t="shared" si="2"/>
        <v>47.975000000000001</v>
      </c>
      <c r="AI28" s="107">
        <f t="shared" si="2"/>
        <v>31.303000000000004</v>
      </c>
      <c r="AJ28" s="107">
        <f t="shared" si="2"/>
        <v>15.573999999999998</v>
      </c>
      <c r="AK28" s="107">
        <f t="shared" si="2"/>
        <v>16.192999999999998</v>
      </c>
      <c r="AL28" s="107">
        <f t="shared" si="2"/>
        <v>3.9899999999999998</v>
      </c>
      <c r="AM28" s="107">
        <f t="shared" si="2"/>
        <v>20.047000000000001</v>
      </c>
      <c r="AN28" s="107">
        <f t="shared" si="2"/>
        <v>24.875</v>
      </c>
      <c r="AO28" s="107">
        <f t="shared" si="2"/>
        <v>26.474</v>
      </c>
      <c r="AP28" s="107">
        <f t="shared" si="2"/>
        <v>19.514000000000003</v>
      </c>
      <c r="AQ28" s="107">
        <f t="shared" si="2"/>
        <v>19.436</v>
      </c>
      <c r="AR28" s="107">
        <f t="shared" si="2"/>
        <v>14.386000000000001</v>
      </c>
      <c r="AS28" s="107">
        <f t="shared" si="2"/>
        <v>14.601000000000001</v>
      </c>
      <c r="AT28" s="107">
        <f t="shared" si="2"/>
        <v>41.725000000000001</v>
      </c>
      <c r="AU28" s="107">
        <f t="shared" si="2"/>
        <v>37.680999999999997</v>
      </c>
      <c r="AV28" s="107">
        <f t="shared" si="2"/>
        <v>26.08</v>
      </c>
      <c r="AW28" s="107">
        <f t="shared" si="2"/>
        <v>19.707000000000001</v>
      </c>
      <c r="AX28" s="107">
        <f t="shared" si="2"/>
        <v>39.637</v>
      </c>
      <c r="AY28" s="107">
        <f t="shared" si="2"/>
        <v>39.633000000000003</v>
      </c>
      <c r="AZ28" s="107">
        <f t="shared" si="2"/>
        <v>38.722999999999999</v>
      </c>
      <c r="BA28" s="107">
        <f t="shared" si="2"/>
        <v>38.701000000000001</v>
      </c>
      <c r="BB28" s="107">
        <f t="shared" si="2"/>
        <v>27.004999999999999</v>
      </c>
      <c r="BC28" s="107">
        <f t="shared" si="2"/>
        <v>51.927999999999997</v>
      </c>
      <c r="BD28" s="107">
        <f t="shared" si="2"/>
        <v>49.335000000000001</v>
      </c>
      <c r="BE28" s="107">
        <f t="shared" si="2"/>
        <v>20.536999999999999</v>
      </c>
      <c r="BF28" s="107">
        <f t="shared" si="2"/>
        <v>79.00200000000001</v>
      </c>
      <c r="BG28" s="107">
        <f t="shared" si="2"/>
        <v>78.542000000000002</v>
      </c>
      <c r="BH28" s="107">
        <f t="shared" si="2"/>
        <v>78.305000000000007</v>
      </c>
      <c r="BI28" s="107">
        <f t="shared" si="2"/>
        <v>65.146000000000001</v>
      </c>
      <c r="BJ28" s="107">
        <f t="shared" si="2"/>
        <v>20.457000000000001</v>
      </c>
      <c r="BK28" s="107">
        <f t="shared" si="2"/>
        <v>21.19</v>
      </c>
      <c r="BL28" s="107">
        <f t="shared" si="2"/>
        <v>14.225</v>
      </c>
      <c r="BM28" s="107">
        <f t="shared" si="2"/>
        <v>28.977999999999998</v>
      </c>
      <c r="BN28" s="107">
        <f t="shared" si="2"/>
        <v>24.018999999999998</v>
      </c>
      <c r="BO28" s="107">
        <f t="shared" ref="BO28:CW28" si="3">SUM(BO21:BO27)</f>
        <v>35.384</v>
      </c>
      <c r="BP28" s="107">
        <f t="shared" si="3"/>
        <v>34.71</v>
      </c>
      <c r="BQ28" s="107">
        <f t="shared" si="3"/>
        <v>47.850999999999999</v>
      </c>
      <c r="BR28" s="107">
        <f t="shared" si="3"/>
        <v>22.269000000000002</v>
      </c>
      <c r="BS28" s="107">
        <f t="shared" si="3"/>
        <v>17.77</v>
      </c>
      <c r="BT28" s="107">
        <f t="shared" si="3"/>
        <v>30.198</v>
      </c>
      <c r="BU28" s="107">
        <f t="shared" si="3"/>
        <v>45.082999999999998</v>
      </c>
      <c r="BV28" s="107">
        <f t="shared" si="3"/>
        <v>29.279000000000003</v>
      </c>
      <c r="BW28" s="107">
        <f t="shared" si="3"/>
        <v>29.228000000000002</v>
      </c>
      <c r="BX28" s="107">
        <f t="shared" si="3"/>
        <v>65.728999999999999</v>
      </c>
      <c r="BY28" s="107">
        <f t="shared" si="3"/>
        <v>67.935000000000002</v>
      </c>
      <c r="BZ28" s="107">
        <f t="shared" si="3"/>
        <v>24.898</v>
      </c>
      <c r="CA28" s="107">
        <f t="shared" si="3"/>
        <v>24.655999999999999</v>
      </c>
      <c r="CB28" s="107">
        <f t="shared" si="3"/>
        <v>41.975999999999999</v>
      </c>
      <c r="CC28" s="107">
        <f t="shared" si="3"/>
        <v>51.416000000000004</v>
      </c>
      <c r="CD28" s="107">
        <f t="shared" si="3"/>
        <v>30.012999999999998</v>
      </c>
      <c r="CE28" s="107">
        <f t="shared" si="3"/>
        <v>29.954999999999998</v>
      </c>
      <c r="CF28" s="107">
        <f t="shared" si="3"/>
        <v>70.152000000000001</v>
      </c>
      <c r="CG28" s="107">
        <f t="shared" si="3"/>
        <v>69.355000000000004</v>
      </c>
      <c r="CH28" s="107">
        <f t="shared" si="3"/>
        <v>73</v>
      </c>
      <c r="CI28" s="107">
        <f t="shared" si="3"/>
        <v>41.052000000000007</v>
      </c>
      <c r="CJ28" s="107">
        <f t="shared" si="3"/>
        <v>53.12</v>
      </c>
      <c r="CK28" s="107">
        <f t="shared" si="3"/>
        <v>44.652000000000001</v>
      </c>
      <c r="CL28" s="107">
        <f t="shared" si="3"/>
        <v>59.445999999999998</v>
      </c>
      <c r="CM28" s="107">
        <f t="shared" si="3"/>
        <v>57.441000000000003</v>
      </c>
      <c r="CN28" s="107">
        <f t="shared" si="3"/>
        <v>50.66</v>
      </c>
      <c r="CO28" s="107">
        <f t="shared" si="3"/>
        <v>52.67</v>
      </c>
      <c r="CP28" s="107">
        <f t="shared" si="3"/>
        <v>55.347000000000001</v>
      </c>
      <c r="CQ28" s="107">
        <f t="shared" si="3"/>
        <v>54.850999999999999</v>
      </c>
      <c r="CR28" s="107">
        <f t="shared" si="3"/>
        <v>54.748999999999995</v>
      </c>
      <c r="CS28" s="107">
        <f t="shared" si="3"/>
        <v>53.173999999999992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856.79650000000015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70</v>
      </c>
      <c r="C32" s="94">
        <v>45.2</v>
      </c>
      <c r="D32" s="94">
        <v>30.684000000000001</v>
      </c>
      <c r="E32" s="94">
        <v>27.295999999999999</v>
      </c>
      <c r="F32" s="94">
        <v>70.3</v>
      </c>
      <c r="G32" s="94">
        <v>47.113999999999997</v>
      </c>
      <c r="H32" s="94">
        <v>42.156999999999996</v>
      </c>
      <c r="I32" s="94">
        <v>24.884</v>
      </c>
      <c r="J32" s="94">
        <v>74.2</v>
      </c>
      <c r="K32" s="94">
        <v>50.935000000000002</v>
      </c>
      <c r="L32" s="94">
        <v>37.527999999999999</v>
      </c>
      <c r="M32" s="94">
        <v>27.75</v>
      </c>
      <c r="N32" s="94">
        <v>76.075000000000003</v>
      </c>
      <c r="O32" s="94">
        <v>58.235999999999997</v>
      </c>
      <c r="P32" s="94">
        <v>26.071999999999999</v>
      </c>
      <c r="Q32" s="94">
        <v>26.971</v>
      </c>
      <c r="R32" s="94">
        <v>79.677000000000007</v>
      </c>
      <c r="S32" s="94">
        <v>58.472999999999999</v>
      </c>
      <c r="T32" s="94">
        <v>39.226999999999997</v>
      </c>
      <c r="U32" s="94">
        <v>41.392000000000003</v>
      </c>
      <c r="V32" s="94">
        <v>76.599999999999994</v>
      </c>
      <c r="W32" s="94">
        <v>54.137</v>
      </c>
      <c r="X32" s="94">
        <v>51.451999999999998</v>
      </c>
      <c r="Y32" s="94">
        <v>52.384</v>
      </c>
      <c r="Z32" s="94">
        <v>70.853999999999999</v>
      </c>
      <c r="AA32" s="94">
        <v>48.18</v>
      </c>
      <c r="AB32" s="94">
        <v>55.462000000000003</v>
      </c>
      <c r="AC32" s="94">
        <v>50.454999999999998</v>
      </c>
      <c r="AD32" s="94">
        <v>74.721999999999994</v>
      </c>
      <c r="AE32" s="94">
        <v>77.540000000000006</v>
      </c>
      <c r="AF32" s="94">
        <v>35.74</v>
      </c>
      <c r="AG32" s="94">
        <v>61.124000000000002</v>
      </c>
      <c r="AH32" s="94">
        <v>110.91</v>
      </c>
      <c r="AI32" s="94">
        <v>107.256</v>
      </c>
      <c r="AJ32" s="94">
        <v>127.093</v>
      </c>
      <c r="AK32" s="94">
        <v>120.116</v>
      </c>
      <c r="AL32" s="94">
        <v>140.38399999999999</v>
      </c>
      <c r="AM32" s="94">
        <v>89.356999999999999</v>
      </c>
      <c r="AN32" s="94">
        <v>91.578999999999994</v>
      </c>
      <c r="AO32" s="94">
        <v>64.596000000000004</v>
      </c>
      <c r="AP32" s="94">
        <v>219.50700000000001</v>
      </c>
      <c r="AQ32" s="94">
        <v>195.56100000000001</v>
      </c>
      <c r="AR32" s="94">
        <v>195.596</v>
      </c>
      <c r="AS32" s="94">
        <v>165.35</v>
      </c>
      <c r="AT32" s="94">
        <v>108.509</v>
      </c>
      <c r="AU32" s="94">
        <v>93.156999999999996</v>
      </c>
      <c r="AV32" s="94">
        <v>66.506</v>
      </c>
      <c r="AW32" s="94">
        <v>60.709000000000003</v>
      </c>
      <c r="AX32" s="94">
        <v>105.167</v>
      </c>
      <c r="AY32" s="94">
        <v>104.682</v>
      </c>
      <c r="AZ32" s="94">
        <v>107.167</v>
      </c>
      <c r="BA32" s="94">
        <v>106.717</v>
      </c>
      <c r="BB32" s="94">
        <v>100.221</v>
      </c>
      <c r="BC32" s="94">
        <v>108.06699999999999</v>
      </c>
      <c r="BD32" s="94">
        <v>98.275999999999996</v>
      </c>
      <c r="BE32" s="94">
        <v>76.150000000000006</v>
      </c>
      <c r="BF32" s="94">
        <v>145.26300000000001</v>
      </c>
      <c r="BG32" s="94">
        <v>148.381</v>
      </c>
      <c r="BH32" s="94">
        <v>136.83199999999999</v>
      </c>
      <c r="BI32" s="94">
        <v>128.55600000000001</v>
      </c>
      <c r="BJ32" s="94">
        <v>94.7</v>
      </c>
      <c r="BK32" s="94">
        <v>94.7</v>
      </c>
      <c r="BL32" s="94">
        <v>94.5</v>
      </c>
      <c r="BM32" s="94">
        <v>94.3</v>
      </c>
      <c r="BN32" s="94">
        <v>93.6</v>
      </c>
      <c r="BO32" s="94">
        <v>103.6</v>
      </c>
      <c r="BP32" s="94">
        <v>103.6</v>
      </c>
      <c r="BQ32" s="94">
        <v>93.9</v>
      </c>
      <c r="BR32" s="94">
        <v>52.951999999999998</v>
      </c>
      <c r="BS32" s="94">
        <v>48.237000000000002</v>
      </c>
      <c r="BT32" s="94">
        <v>57.649000000000001</v>
      </c>
      <c r="BU32" s="94">
        <v>67.849999999999994</v>
      </c>
      <c r="BV32" s="94">
        <v>49.762999999999998</v>
      </c>
      <c r="BW32" s="94">
        <v>47.963999999999999</v>
      </c>
      <c r="BX32" s="94">
        <v>76.3</v>
      </c>
      <c r="BY32" s="94">
        <v>99.24</v>
      </c>
      <c r="BZ32" s="94">
        <v>74.713999999999999</v>
      </c>
      <c r="CA32" s="94">
        <v>73.918000000000006</v>
      </c>
      <c r="CB32" s="94">
        <v>90.635999999999996</v>
      </c>
      <c r="CC32" s="94">
        <v>64.222999999999999</v>
      </c>
      <c r="CD32" s="94">
        <v>48.87</v>
      </c>
      <c r="CE32" s="94">
        <v>46.898000000000003</v>
      </c>
      <c r="CF32" s="94">
        <v>132.892</v>
      </c>
      <c r="CG32" s="94">
        <v>136.762</v>
      </c>
      <c r="CH32" s="94">
        <v>111.64400000000001</v>
      </c>
      <c r="CI32" s="94">
        <v>54.774999999999999</v>
      </c>
      <c r="CJ32" s="94">
        <v>65.647999999999996</v>
      </c>
      <c r="CK32" s="94">
        <v>56.186</v>
      </c>
      <c r="CL32" s="94">
        <v>69.926000000000002</v>
      </c>
      <c r="CM32" s="94">
        <v>68.454999999999998</v>
      </c>
      <c r="CN32" s="94">
        <v>61.36</v>
      </c>
      <c r="CO32" s="94">
        <v>64.040000000000006</v>
      </c>
      <c r="CP32" s="94">
        <v>66.072000000000003</v>
      </c>
      <c r="CQ32" s="94">
        <v>65.287999999999997</v>
      </c>
      <c r="CR32" s="94">
        <v>64.962999999999994</v>
      </c>
      <c r="CS32" s="94">
        <v>63.097000000000001</v>
      </c>
      <c r="CT32" s="95"/>
      <c r="CU32" s="95"/>
      <c r="CV32" s="95"/>
      <c r="CW32" s="96"/>
      <c r="CX32" s="97">
        <f t="array" ref="CX32">SUMPRODUCT(B32:CW32*0.25)</f>
        <v>1934.4269999999999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70</v>
      </c>
      <c r="C34" s="77">
        <f t="shared" ref="C34:BN34" si="4">SUM(C31:C33)</f>
        <v>45.2</v>
      </c>
      <c r="D34" s="77">
        <f t="shared" si="4"/>
        <v>30.684000000000001</v>
      </c>
      <c r="E34" s="77">
        <f t="shared" si="4"/>
        <v>27.295999999999999</v>
      </c>
      <c r="F34" s="77">
        <f t="shared" si="4"/>
        <v>70.3</v>
      </c>
      <c r="G34" s="77">
        <f t="shared" si="4"/>
        <v>47.113999999999997</v>
      </c>
      <c r="H34" s="77">
        <f t="shared" si="4"/>
        <v>42.156999999999996</v>
      </c>
      <c r="I34" s="77">
        <f t="shared" si="4"/>
        <v>24.884</v>
      </c>
      <c r="J34" s="77">
        <f t="shared" si="4"/>
        <v>74.2</v>
      </c>
      <c r="K34" s="77">
        <f t="shared" si="4"/>
        <v>50.935000000000002</v>
      </c>
      <c r="L34" s="77">
        <f t="shared" si="4"/>
        <v>37.527999999999999</v>
      </c>
      <c r="M34" s="77">
        <f t="shared" si="4"/>
        <v>27.75</v>
      </c>
      <c r="N34" s="77">
        <f t="shared" si="4"/>
        <v>76.075000000000003</v>
      </c>
      <c r="O34" s="77">
        <f t="shared" si="4"/>
        <v>58.235999999999997</v>
      </c>
      <c r="P34" s="77">
        <f t="shared" si="4"/>
        <v>26.071999999999999</v>
      </c>
      <c r="Q34" s="77">
        <f t="shared" si="4"/>
        <v>26.971</v>
      </c>
      <c r="R34" s="77">
        <f t="shared" si="4"/>
        <v>79.677000000000007</v>
      </c>
      <c r="S34" s="77">
        <f t="shared" si="4"/>
        <v>58.472999999999999</v>
      </c>
      <c r="T34" s="77">
        <f t="shared" si="4"/>
        <v>39.226999999999997</v>
      </c>
      <c r="U34" s="77">
        <f t="shared" si="4"/>
        <v>41.392000000000003</v>
      </c>
      <c r="V34" s="77">
        <f t="shared" si="4"/>
        <v>76.599999999999994</v>
      </c>
      <c r="W34" s="77">
        <f t="shared" si="4"/>
        <v>54.137</v>
      </c>
      <c r="X34" s="77">
        <f t="shared" si="4"/>
        <v>51.451999999999998</v>
      </c>
      <c r="Y34" s="77">
        <f t="shared" si="4"/>
        <v>52.384</v>
      </c>
      <c r="Z34" s="77">
        <f t="shared" si="4"/>
        <v>70.853999999999999</v>
      </c>
      <c r="AA34" s="77">
        <f t="shared" si="4"/>
        <v>48.18</v>
      </c>
      <c r="AB34" s="77">
        <f t="shared" si="4"/>
        <v>55.462000000000003</v>
      </c>
      <c r="AC34" s="77">
        <f t="shared" si="4"/>
        <v>50.454999999999998</v>
      </c>
      <c r="AD34" s="77">
        <f t="shared" si="4"/>
        <v>74.721999999999994</v>
      </c>
      <c r="AE34" s="77">
        <f t="shared" si="4"/>
        <v>77.540000000000006</v>
      </c>
      <c r="AF34" s="77">
        <f t="shared" si="4"/>
        <v>35.74</v>
      </c>
      <c r="AG34" s="77">
        <f t="shared" si="4"/>
        <v>61.124000000000002</v>
      </c>
      <c r="AH34" s="77">
        <f t="shared" si="4"/>
        <v>110.91</v>
      </c>
      <c r="AI34" s="77">
        <f t="shared" si="4"/>
        <v>107.256</v>
      </c>
      <c r="AJ34" s="77">
        <f t="shared" si="4"/>
        <v>127.093</v>
      </c>
      <c r="AK34" s="77">
        <f t="shared" si="4"/>
        <v>120.116</v>
      </c>
      <c r="AL34" s="77">
        <f t="shared" si="4"/>
        <v>140.38399999999999</v>
      </c>
      <c r="AM34" s="77">
        <f t="shared" si="4"/>
        <v>89.356999999999999</v>
      </c>
      <c r="AN34" s="77">
        <f t="shared" si="4"/>
        <v>91.578999999999994</v>
      </c>
      <c r="AO34" s="77">
        <f t="shared" si="4"/>
        <v>64.596000000000004</v>
      </c>
      <c r="AP34" s="77">
        <f t="shared" si="4"/>
        <v>219.50700000000001</v>
      </c>
      <c r="AQ34" s="77">
        <f t="shared" si="4"/>
        <v>195.56100000000001</v>
      </c>
      <c r="AR34" s="77">
        <f t="shared" si="4"/>
        <v>195.596</v>
      </c>
      <c r="AS34" s="77">
        <f t="shared" si="4"/>
        <v>165.35</v>
      </c>
      <c r="AT34" s="77">
        <f t="shared" si="4"/>
        <v>108.509</v>
      </c>
      <c r="AU34" s="77">
        <f t="shared" si="4"/>
        <v>93.156999999999996</v>
      </c>
      <c r="AV34" s="77">
        <f t="shared" si="4"/>
        <v>66.506</v>
      </c>
      <c r="AW34" s="77">
        <f t="shared" si="4"/>
        <v>60.709000000000003</v>
      </c>
      <c r="AX34" s="77">
        <f t="shared" si="4"/>
        <v>105.167</v>
      </c>
      <c r="AY34" s="77">
        <f t="shared" si="4"/>
        <v>104.682</v>
      </c>
      <c r="AZ34" s="77">
        <f t="shared" si="4"/>
        <v>107.167</v>
      </c>
      <c r="BA34" s="77">
        <f t="shared" si="4"/>
        <v>106.717</v>
      </c>
      <c r="BB34" s="77">
        <f t="shared" si="4"/>
        <v>100.221</v>
      </c>
      <c r="BC34" s="77">
        <f t="shared" si="4"/>
        <v>108.06699999999999</v>
      </c>
      <c r="BD34" s="77">
        <f t="shared" si="4"/>
        <v>98.275999999999996</v>
      </c>
      <c r="BE34" s="77">
        <f t="shared" si="4"/>
        <v>76.150000000000006</v>
      </c>
      <c r="BF34" s="77">
        <f t="shared" si="4"/>
        <v>145.26300000000001</v>
      </c>
      <c r="BG34" s="77">
        <f t="shared" si="4"/>
        <v>148.381</v>
      </c>
      <c r="BH34" s="77">
        <f t="shared" si="4"/>
        <v>136.83199999999999</v>
      </c>
      <c r="BI34" s="77">
        <f t="shared" si="4"/>
        <v>128.55600000000001</v>
      </c>
      <c r="BJ34" s="77">
        <f t="shared" si="4"/>
        <v>94.7</v>
      </c>
      <c r="BK34" s="77">
        <f t="shared" si="4"/>
        <v>94.7</v>
      </c>
      <c r="BL34" s="77">
        <f t="shared" si="4"/>
        <v>94.5</v>
      </c>
      <c r="BM34" s="77">
        <f t="shared" si="4"/>
        <v>94.3</v>
      </c>
      <c r="BN34" s="77">
        <f t="shared" si="4"/>
        <v>93.6</v>
      </c>
      <c r="BO34" s="77">
        <f t="shared" ref="BO34:CW34" si="5">SUM(BO31:BO33)</f>
        <v>103.6</v>
      </c>
      <c r="BP34" s="77">
        <f t="shared" si="5"/>
        <v>103.6</v>
      </c>
      <c r="BQ34" s="77">
        <f t="shared" si="5"/>
        <v>93.9</v>
      </c>
      <c r="BR34" s="77">
        <f t="shared" si="5"/>
        <v>52.951999999999998</v>
      </c>
      <c r="BS34" s="77">
        <f t="shared" si="5"/>
        <v>48.237000000000002</v>
      </c>
      <c r="BT34" s="77">
        <f t="shared" si="5"/>
        <v>57.649000000000001</v>
      </c>
      <c r="BU34" s="77">
        <f t="shared" si="5"/>
        <v>67.849999999999994</v>
      </c>
      <c r="BV34" s="77">
        <f t="shared" si="5"/>
        <v>49.762999999999998</v>
      </c>
      <c r="BW34" s="77">
        <f t="shared" si="5"/>
        <v>47.963999999999999</v>
      </c>
      <c r="BX34" s="77">
        <f t="shared" si="5"/>
        <v>76.3</v>
      </c>
      <c r="BY34" s="77">
        <f t="shared" si="5"/>
        <v>99.24</v>
      </c>
      <c r="BZ34" s="77">
        <f t="shared" si="5"/>
        <v>74.713999999999999</v>
      </c>
      <c r="CA34" s="77">
        <f t="shared" si="5"/>
        <v>73.918000000000006</v>
      </c>
      <c r="CB34" s="77">
        <f t="shared" si="5"/>
        <v>90.635999999999996</v>
      </c>
      <c r="CC34" s="77">
        <f t="shared" si="5"/>
        <v>64.222999999999999</v>
      </c>
      <c r="CD34" s="77">
        <f t="shared" si="5"/>
        <v>48.87</v>
      </c>
      <c r="CE34" s="77">
        <f t="shared" si="5"/>
        <v>46.898000000000003</v>
      </c>
      <c r="CF34" s="77">
        <f t="shared" si="5"/>
        <v>132.892</v>
      </c>
      <c r="CG34" s="77">
        <f t="shared" si="5"/>
        <v>136.762</v>
      </c>
      <c r="CH34" s="77">
        <f t="shared" si="5"/>
        <v>111.64400000000001</v>
      </c>
      <c r="CI34" s="77">
        <f t="shared" si="5"/>
        <v>54.774999999999999</v>
      </c>
      <c r="CJ34" s="77">
        <f t="shared" si="5"/>
        <v>65.647999999999996</v>
      </c>
      <c r="CK34" s="77">
        <f t="shared" si="5"/>
        <v>56.186</v>
      </c>
      <c r="CL34" s="77">
        <f t="shared" si="5"/>
        <v>69.926000000000002</v>
      </c>
      <c r="CM34" s="77">
        <f t="shared" si="5"/>
        <v>68.454999999999998</v>
      </c>
      <c r="CN34" s="77">
        <f t="shared" si="5"/>
        <v>61.36</v>
      </c>
      <c r="CO34" s="77">
        <f t="shared" si="5"/>
        <v>64.040000000000006</v>
      </c>
      <c r="CP34" s="77">
        <f t="shared" si="5"/>
        <v>66.072000000000003</v>
      </c>
      <c r="CQ34" s="77">
        <f t="shared" si="5"/>
        <v>65.287999999999997</v>
      </c>
      <c r="CR34" s="77">
        <f t="shared" si="5"/>
        <v>64.962999999999994</v>
      </c>
      <c r="CS34" s="77">
        <f t="shared" si="5"/>
        <v>63.097000000000001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1934.4269999999999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70</v>
      </c>
      <c r="C54" s="107">
        <f t="shared" ref="C54:BN54" si="12">C18+C28+C42</f>
        <v>45.2</v>
      </c>
      <c r="D54" s="107">
        <f t="shared" si="12"/>
        <v>30.683999999999997</v>
      </c>
      <c r="E54" s="107">
        <f t="shared" si="12"/>
        <v>27.295999999999999</v>
      </c>
      <c r="F54" s="107">
        <f t="shared" si="12"/>
        <v>70.3</v>
      </c>
      <c r="G54" s="107">
        <f t="shared" si="12"/>
        <v>47.114000000000004</v>
      </c>
      <c r="H54" s="107">
        <f t="shared" si="12"/>
        <v>42.156999999999996</v>
      </c>
      <c r="I54" s="107">
        <f t="shared" si="12"/>
        <v>24.884</v>
      </c>
      <c r="J54" s="107">
        <f t="shared" si="12"/>
        <v>74.2</v>
      </c>
      <c r="K54" s="107">
        <f t="shared" si="12"/>
        <v>50.935000000000002</v>
      </c>
      <c r="L54" s="107">
        <f t="shared" si="12"/>
        <v>37.527999999999999</v>
      </c>
      <c r="M54" s="107">
        <f t="shared" si="12"/>
        <v>27.75</v>
      </c>
      <c r="N54" s="107">
        <f t="shared" si="12"/>
        <v>76.075000000000003</v>
      </c>
      <c r="O54" s="107">
        <f t="shared" si="12"/>
        <v>58.236000000000004</v>
      </c>
      <c r="P54" s="107">
        <f t="shared" si="12"/>
        <v>26.071999999999999</v>
      </c>
      <c r="Q54" s="107">
        <f t="shared" si="12"/>
        <v>26.971</v>
      </c>
      <c r="R54" s="107">
        <f t="shared" si="12"/>
        <v>79.676999999999992</v>
      </c>
      <c r="S54" s="107">
        <f t="shared" si="12"/>
        <v>58.472999999999999</v>
      </c>
      <c r="T54" s="107">
        <f t="shared" si="12"/>
        <v>39.227000000000004</v>
      </c>
      <c r="U54" s="107">
        <f t="shared" si="12"/>
        <v>41.392000000000003</v>
      </c>
      <c r="V54" s="107">
        <f t="shared" si="12"/>
        <v>76.600000000000009</v>
      </c>
      <c r="W54" s="107">
        <f t="shared" si="12"/>
        <v>54.137</v>
      </c>
      <c r="X54" s="107">
        <f t="shared" si="12"/>
        <v>51.451999999999998</v>
      </c>
      <c r="Y54" s="107">
        <f t="shared" si="12"/>
        <v>52.384</v>
      </c>
      <c r="Z54" s="107">
        <f t="shared" si="12"/>
        <v>70.853999999999999</v>
      </c>
      <c r="AA54" s="107">
        <f t="shared" si="12"/>
        <v>48.18</v>
      </c>
      <c r="AB54" s="107">
        <f t="shared" si="12"/>
        <v>55.462000000000003</v>
      </c>
      <c r="AC54" s="107">
        <f t="shared" si="12"/>
        <v>50.454999999999998</v>
      </c>
      <c r="AD54" s="107">
        <f t="shared" si="12"/>
        <v>74.721999999999994</v>
      </c>
      <c r="AE54" s="107">
        <f t="shared" si="12"/>
        <v>77.539999999999992</v>
      </c>
      <c r="AF54" s="107">
        <f t="shared" si="12"/>
        <v>35.739999999999995</v>
      </c>
      <c r="AG54" s="107">
        <f t="shared" si="12"/>
        <v>61.123999999999995</v>
      </c>
      <c r="AH54" s="107">
        <f t="shared" si="12"/>
        <v>110.91</v>
      </c>
      <c r="AI54" s="107">
        <f t="shared" si="12"/>
        <v>107.256</v>
      </c>
      <c r="AJ54" s="107">
        <f t="shared" si="12"/>
        <v>127.093</v>
      </c>
      <c r="AK54" s="107">
        <f t="shared" si="12"/>
        <v>120.116</v>
      </c>
      <c r="AL54" s="107">
        <f t="shared" si="12"/>
        <v>140.38400000000001</v>
      </c>
      <c r="AM54" s="107">
        <f t="shared" si="12"/>
        <v>89.356999999999999</v>
      </c>
      <c r="AN54" s="107">
        <f t="shared" si="12"/>
        <v>91.578999999999994</v>
      </c>
      <c r="AO54" s="107">
        <f t="shared" si="12"/>
        <v>64.596000000000004</v>
      </c>
      <c r="AP54" s="107">
        <f t="shared" si="12"/>
        <v>219.50700000000001</v>
      </c>
      <c r="AQ54" s="107">
        <f t="shared" si="12"/>
        <v>195.56100000000001</v>
      </c>
      <c r="AR54" s="107">
        <f t="shared" si="12"/>
        <v>195.596</v>
      </c>
      <c r="AS54" s="107">
        <f t="shared" si="12"/>
        <v>165.35</v>
      </c>
      <c r="AT54" s="107">
        <f t="shared" si="12"/>
        <v>108.50900000000001</v>
      </c>
      <c r="AU54" s="107">
        <f t="shared" si="12"/>
        <v>93.156999999999996</v>
      </c>
      <c r="AV54" s="107">
        <f t="shared" si="12"/>
        <v>66.506</v>
      </c>
      <c r="AW54" s="107">
        <f t="shared" si="12"/>
        <v>60.709000000000003</v>
      </c>
      <c r="AX54" s="107">
        <f t="shared" si="12"/>
        <v>105.167</v>
      </c>
      <c r="AY54" s="107">
        <f t="shared" si="12"/>
        <v>104.68200000000002</v>
      </c>
      <c r="AZ54" s="107">
        <f t="shared" si="12"/>
        <v>107.167</v>
      </c>
      <c r="BA54" s="107">
        <f t="shared" si="12"/>
        <v>106.71700000000001</v>
      </c>
      <c r="BB54" s="107">
        <f t="shared" si="12"/>
        <v>100.22099999999999</v>
      </c>
      <c r="BC54" s="107">
        <f t="shared" si="12"/>
        <v>108.06700000000001</v>
      </c>
      <c r="BD54" s="107">
        <f t="shared" si="12"/>
        <v>98.27600000000001</v>
      </c>
      <c r="BE54" s="107">
        <f t="shared" si="12"/>
        <v>76.150000000000006</v>
      </c>
      <c r="BF54" s="107">
        <f t="shared" si="12"/>
        <v>145.26300000000001</v>
      </c>
      <c r="BG54" s="107">
        <f t="shared" si="12"/>
        <v>148.381</v>
      </c>
      <c r="BH54" s="107">
        <f t="shared" si="12"/>
        <v>136.83199999999999</v>
      </c>
      <c r="BI54" s="107">
        <f t="shared" si="12"/>
        <v>128.55599999999998</v>
      </c>
      <c r="BJ54" s="107">
        <f t="shared" si="12"/>
        <v>94.699999999999989</v>
      </c>
      <c r="BK54" s="107">
        <f t="shared" si="12"/>
        <v>94.7</v>
      </c>
      <c r="BL54" s="107">
        <f t="shared" si="12"/>
        <v>94.5</v>
      </c>
      <c r="BM54" s="107">
        <f t="shared" si="12"/>
        <v>94.3</v>
      </c>
      <c r="BN54" s="107">
        <f t="shared" si="12"/>
        <v>93.6</v>
      </c>
      <c r="BO54" s="107">
        <f t="shared" ref="BO54:CX54" si="13">BO18+BO28+BO42</f>
        <v>103.6</v>
      </c>
      <c r="BP54" s="107">
        <f t="shared" si="13"/>
        <v>103.6</v>
      </c>
      <c r="BQ54" s="107">
        <f t="shared" si="13"/>
        <v>93.9</v>
      </c>
      <c r="BR54" s="107">
        <f t="shared" si="13"/>
        <v>52.951999999999998</v>
      </c>
      <c r="BS54" s="107">
        <f t="shared" si="13"/>
        <v>48.236999999999995</v>
      </c>
      <c r="BT54" s="107">
        <f t="shared" si="13"/>
        <v>57.649000000000001</v>
      </c>
      <c r="BU54" s="107">
        <f t="shared" si="13"/>
        <v>67.849999999999994</v>
      </c>
      <c r="BV54" s="107">
        <f t="shared" si="13"/>
        <v>49.763000000000005</v>
      </c>
      <c r="BW54" s="107">
        <f t="shared" si="13"/>
        <v>47.963999999999999</v>
      </c>
      <c r="BX54" s="107">
        <f t="shared" si="13"/>
        <v>76.3</v>
      </c>
      <c r="BY54" s="107">
        <f t="shared" si="13"/>
        <v>99.240000000000009</v>
      </c>
      <c r="BZ54" s="107">
        <f t="shared" si="13"/>
        <v>74.713999999999999</v>
      </c>
      <c r="CA54" s="107">
        <f t="shared" si="13"/>
        <v>73.918000000000006</v>
      </c>
      <c r="CB54" s="107">
        <f t="shared" si="13"/>
        <v>90.635999999999996</v>
      </c>
      <c r="CC54" s="107">
        <f t="shared" si="13"/>
        <v>64.222999999999999</v>
      </c>
      <c r="CD54" s="107">
        <f t="shared" si="13"/>
        <v>48.87</v>
      </c>
      <c r="CE54" s="107">
        <f t="shared" si="13"/>
        <v>46.897999999999996</v>
      </c>
      <c r="CF54" s="107">
        <f t="shared" si="13"/>
        <v>132.892</v>
      </c>
      <c r="CG54" s="107">
        <f t="shared" si="13"/>
        <v>136.762</v>
      </c>
      <c r="CH54" s="107">
        <f t="shared" si="13"/>
        <v>111.64400000000001</v>
      </c>
      <c r="CI54" s="107">
        <f t="shared" si="13"/>
        <v>54.775000000000006</v>
      </c>
      <c r="CJ54" s="107">
        <f t="shared" si="13"/>
        <v>65.647999999999996</v>
      </c>
      <c r="CK54" s="107">
        <f t="shared" si="13"/>
        <v>56.186</v>
      </c>
      <c r="CL54" s="107">
        <f t="shared" si="13"/>
        <v>69.926000000000002</v>
      </c>
      <c r="CM54" s="107">
        <f t="shared" si="13"/>
        <v>68.454999999999998</v>
      </c>
      <c r="CN54" s="107">
        <f t="shared" si="13"/>
        <v>61.36</v>
      </c>
      <c r="CO54" s="107">
        <f t="shared" si="13"/>
        <v>64.040000000000006</v>
      </c>
      <c r="CP54" s="107">
        <f t="shared" si="13"/>
        <v>66.072000000000003</v>
      </c>
      <c r="CQ54" s="107">
        <f t="shared" si="13"/>
        <v>65.287999999999997</v>
      </c>
      <c r="CR54" s="107">
        <f t="shared" si="13"/>
        <v>64.962999999999994</v>
      </c>
      <c r="CS54" s="107">
        <f t="shared" si="13"/>
        <v>63.096999999999994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1934.4269999999999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118.14</v>
      </c>
      <c r="C8" s="138">
        <v>117.55</v>
      </c>
      <c r="D8" s="138">
        <v>120.71</v>
      </c>
      <c r="E8" s="138">
        <v>118.52</v>
      </c>
      <c r="F8" s="138">
        <v>108.27</v>
      </c>
      <c r="G8" s="138">
        <v>115.09</v>
      </c>
      <c r="H8" s="138">
        <v>115.75</v>
      </c>
      <c r="I8" s="138">
        <v>114.48</v>
      </c>
      <c r="J8" s="138">
        <v>101.91</v>
      </c>
      <c r="K8" s="138">
        <v>111.56</v>
      </c>
      <c r="L8" s="138">
        <v>114.46</v>
      </c>
      <c r="M8" s="138">
        <v>114.45</v>
      </c>
      <c r="N8" s="138">
        <v>89.63</v>
      </c>
      <c r="O8" s="138">
        <v>104.65</v>
      </c>
      <c r="P8" s="138">
        <v>114.45</v>
      </c>
      <c r="Q8" s="138">
        <v>114.45</v>
      </c>
      <c r="R8" s="138">
        <v>87.24</v>
      </c>
      <c r="S8" s="138">
        <v>105.44</v>
      </c>
      <c r="T8" s="138">
        <v>114.59</v>
      </c>
      <c r="U8" s="138">
        <v>115.46</v>
      </c>
      <c r="V8" s="138">
        <v>105.43</v>
      </c>
      <c r="W8" s="138">
        <v>114.88</v>
      </c>
      <c r="X8" s="138">
        <v>115.9</v>
      </c>
      <c r="Y8" s="138">
        <v>115.88</v>
      </c>
      <c r="Z8" s="138">
        <v>96.82</v>
      </c>
      <c r="AA8" s="138">
        <v>113.44</v>
      </c>
      <c r="AB8" s="138">
        <v>108.73</v>
      </c>
      <c r="AC8" s="138">
        <v>107.79</v>
      </c>
      <c r="AD8" s="138">
        <v>85.49</v>
      </c>
      <c r="AE8" s="138">
        <v>93.54</v>
      </c>
      <c r="AF8" s="138">
        <v>95</v>
      </c>
      <c r="AG8" s="138">
        <v>35.72</v>
      </c>
      <c r="AH8" s="138">
        <v>103.33</v>
      </c>
      <c r="AI8" s="138">
        <v>3</v>
      </c>
      <c r="AJ8" s="138">
        <v>-2</v>
      </c>
      <c r="AK8" s="138">
        <v>-6</v>
      </c>
      <c r="AL8" s="138">
        <v>5.44</v>
      </c>
      <c r="AM8" s="138">
        <v>0</v>
      </c>
      <c r="AN8" s="138">
        <v>-2.0099999999999998</v>
      </c>
      <c r="AO8" s="138">
        <v>-2.0099999999999998</v>
      </c>
      <c r="AP8" s="138">
        <v>2.9</v>
      </c>
      <c r="AQ8" s="138">
        <v>2.9</v>
      </c>
      <c r="AR8" s="138">
        <v>5.86</v>
      </c>
      <c r="AS8" s="138">
        <v>7.61</v>
      </c>
      <c r="AT8" s="138">
        <v>-5</v>
      </c>
      <c r="AU8" s="138">
        <v>-3.4</v>
      </c>
      <c r="AV8" s="138">
        <v>-0.5</v>
      </c>
      <c r="AW8" s="138">
        <v>-1.31</v>
      </c>
      <c r="AX8" s="138">
        <v>-5.56</v>
      </c>
      <c r="AY8" s="138">
        <v>-5.43</v>
      </c>
      <c r="AZ8" s="138">
        <v>-5</v>
      </c>
      <c r="BA8" s="138">
        <v>-5.18</v>
      </c>
      <c r="BB8" s="138">
        <v>-6.3</v>
      </c>
      <c r="BC8" s="138">
        <v>-2.4300000000000002</v>
      </c>
      <c r="BD8" s="138">
        <v>-2</v>
      </c>
      <c r="BE8" s="138">
        <v>0</v>
      </c>
      <c r="BF8" s="138">
        <v>-8.66</v>
      </c>
      <c r="BG8" s="138">
        <v>-8.08</v>
      </c>
      <c r="BH8" s="138">
        <v>-8.59</v>
      </c>
      <c r="BI8" s="138">
        <v>-7.99</v>
      </c>
      <c r="BJ8" s="138">
        <v>-16.86</v>
      </c>
      <c r="BK8" s="138">
        <v>-14.45</v>
      </c>
      <c r="BL8" s="138">
        <v>-15.3</v>
      </c>
      <c r="BM8" s="138">
        <v>3</v>
      </c>
      <c r="BN8" s="138">
        <v>12.53</v>
      </c>
      <c r="BO8" s="138">
        <v>51.97</v>
      </c>
      <c r="BP8" s="138">
        <v>77.650000000000006</v>
      </c>
      <c r="BQ8" s="138">
        <v>95.6</v>
      </c>
      <c r="BR8" s="138">
        <v>72.95</v>
      </c>
      <c r="BS8" s="138">
        <v>92.75</v>
      </c>
      <c r="BT8" s="138">
        <v>105.16</v>
      </c>
      <c r="BU8" s="138">
        <v>121.31</v>
      </c>
      <c r="BV8" s="138">
        <v>112.75</v>
      </c>
      <c r="BW8" s="138">
        <v>128.22999999999999</v>
      </c>
      <c r="BX8" s="138">
        <v>153.58000000000001</v>
      </c>
      <c r="BY8" s="138">
        <v>210.7</v>
      </c>
      <c r="BZ8" s="138">
        <v>142.29</v>
      </c>
      <c r="CA8" s="138">
        <v>157.69999999999999</v>
      </c>
      <c r="CB8" s="138">
        <v>166.15</v>
      </c>
      <c r="CC8" s="138">
        <v>197.1</v>
      </c>
      <c r="CD8" s="138">
        <v>178.72</v>
      </c>
      <c r="CE8" s="138">
        <v>198.39</v>
      </c>
      <c r="CF8" s="138">
        <v>222.32</v>
      </c>
      <c r="CG8" s="138">
        <v>224.45</v>
      </c>
      <c r="CH8" s="138">
        <v>209.49</v>
      </c>
      <c r="CI8" s="138">
        <v>195.95</v>
      </c>
      <c r="CJ8" s="138">
        <v>180.02</v>
      </c>
      <c r="CK8" s="138">
        <v>162.01</v>
      </c>
      <c r="CL8" s="138">
        <v>175.86</v>
      </c>
      <c r="CM8" s="138">
        <v>164.91</v>
      </c>
      <c r="CN8" s="138">
        <v>154.66999999999999</v>
      </c>
      <c r="CO8" s="138">
        <v>147.13999999999999</v>
      </c>
      <c r="CP8" s="138">
        <v>176.46</v>
      </c>
      <c r="CQ8" s="138">
        <v>166.23</v>
      </c>
      <c r="CR8" s="138">
        <v>162.19</v>
      </c>
      <c r="CS8" s="138">
        <v>154.03</v>
      </c>
      <c r="CT8" s="139"/>
      <c r="CU8" s="139"/>
      <c r="CV8" s="139"/>
      <c r="CW8" s="140"/>
      <c r="CX8" s="141">
        <f>IF(SUM(B8:CW8)&lt;&gt;0,AVERAGEIF(B8:CW8,"&lt;&gt;"""),"")</f>
        <v>85.173541666666651</v>
      </c>
    </row>
    <row r="9" spans="1:102" ht="24.95" customHeight="1" thickBot="1" x14ac:dyDescent="0.25">
      <c r="A9" s="133" t="s">
        <v>6</v>
      </c>
      <c r="B9" s="42">
        <v>118.73</v>
      </c>
      <c r="C9" s="43">
        <v>118.73</v>
      </c>
      <c r="D9" s="43">
        <v>118.73</v>
      </c>
      <c r="E9" s="43">
        <v>118.73</v>
      </c>
      <c r="F9" s="43">
        <v>113.39749999999999</v>
      </c>
      <c r="G9" s="43">
        <v>113.39749999999999</v>
      </c>
      <c r="H9" s="43">
        <v>113.39749999999999</v>
      </c>
      <c r="I9" s="43">
        <v>113.39749999999999</v>
      </c>
      <c r="J9" s="43">
        <v>110.595</v>
      </c>
      <c r="K9" s="43">
        <v>110.595</v>
      </c>
      <c r="L9" s="43">
        <v>110.595</v>
      </c>
      <c r="M9" s="43">
        <v>110.595</v>
      </c>
      <c r="N9" s="43">
        <v>105.795</v>
      </c>
      <c r="O9" s="43">
        <v>105.795</v>
      </c>
      <c r="P9" s="43">
        <v>105.795</v>
      </c>
      <c r="Q9" s="43">
        <v>105.795</v>
      </c>
      <c r="R9" s="43">
        <v>105.6825</v>
      </c>
      <c r="S9" s="43">
        <v>105.6825</v>
      </c>
      <c r="T9" s="43">
        <v>105.6825</v>
      </c>
      <c r="U9" s="43">
        <v>105.6825</v>
      </c>
      <c r="V9" s="43">
        <v>113.02249999999999</v>
      </c>
      <c r="W9" s="43">
        <v>113.02249999999999</v>
      </c>
      <c r="X9" s="43">
        <v>113.02249999999999</v>
      </c>
      <c r="Y9" s="43">
        <v>113.02249999999999</v>
      </c>
      <c r="Z9" s="43">
        <v>106.69499999999999</v>
      </c>
      <c r="AA9" s="43">
        <v>106.69499999999999</v>
      </c>
      <c r="AB9" s="43">
        <v>106.69499999999999</v>
      </c>
      <c r="AC9" s="43">
        <v>106.69499999999999</v>
      </c>
      <c r="AD9" s="43">
        <v>77.4375</v>
      </c>
      <c r="AE9" s="43">
        <v>77.4375</v>
      </c>
      <c r="AF9" s="43">
        <v>77.4375</v>
      </c>
      <c r="AG9" s="43">
        <v>77.4375</v>
      </c>
      <c r="AH9" s="43">
        <v>24.5825</v>
      </c>
      <c r="AI9" s="43">
        <v>24.5825</v>
      </c>
      <c r="AJ9" s="43">
        <v>24.5825</v>
      </c>
      <c r="AK9" s="43">
        <v>24.5825</v>
      </c>
      <c r="AL9" s="43">
        <v>0.35499999999999998</v>
      </c>
      <c r="AM9" s="43">
        <v>0.35499999999999998</v>
      </c>
      <c r="AN9" s="43">
        <v>0.35499999999999998</v>
      </c>
      <c r="AO9" s="43">
        <v>0.35499999999999998</v>
      </c>
      <c r="AP9" s="43">
        <v>4.8174999999999999</v>
      </c>
      <c r="AQ9" s="43">
        <v>4.8174999999999999</v>
      </c>
      <c r="AR9" s="43">
        <v>4.8174999999999999</v>
      </c>
      <c r="AS9" s="43">
        <v>4.8174999999999999</v>
      </c>
      <c r="AT9" s="43">
        <v>-2.5525000000000002</v>
      </c>
      <c r="AU9" s="43">
        <v>-2.5525000000000002</v>
      </c>
      <c r="AV9" s="43">
        <v>-2.5525000000000002</v>
      </c>
      <c r="AW9" s="43">
        <v>-2.5525000000000002</v>
      </c>
      <c r="AX9" s="43">
        <v>-5.2925000000000004</v>
      </c>
      <c r="AY9" s="43">
        <v>-5.2925000000000004</v>
      </c>
      <c r="AZ9" s="43">
        <v>-5.2925000000000004</v>
      </c>
      <c r="BA9" s="43">
        <v>-5.2925000000000004</v>
      </c>
      <c r="BB9" s="43">
        <v>-2.6825000000000001</v>
      </c>
      <c r="BC9" s="43">
        <v>-2.6825000000000001</v>
      </c>
      <c r="BD9" s="43">
        <v>-2.6825000000000001</v>
      </c>
      <c r="BE9" s="43">
        <v>-2.6825000000000001</v>
      </c>
      <c r="BF9" s="43">
        <v>-8.33</v>
      </c>
      <c r="BG9" s="43">
        <v>-8.33</v>
      </c>
      <c r="BH9" s="43">
        <v>-8.33</v>
      </c>
      <c r="BI9" s="43">
        <v>-8.33</v>
      </c>
      <c r="BJ9" s="43">
        <v>-10.9025</v>
      </c>
      <c r="BK9" s="43">
        <v>-10.9025</v>
      </c>
      <c r="BL9" s="43">
        <v>-10.9025</v>
      </c>
      <c r="BM9" s="43">
        <v>-10.9025</v>
      </c>
      <c r="BN9" s="43">
        <v>59.4375</v>
      </c>
      <c r="BO9" s="43">
        <v>59.4375</v>
      </c>
      <c r="BP9" s="43">
        <v>59.4375</v>
      </c>
      <c r="BQ9" s="43">
        <v>59.4375</v>
      </c>
      <c r="BR9" s="43">
        <v>98.042500000000004</v>
      </c>
      <c r="BS9" s="43">
        <v>98.042500000000004</v>
      </c>
      <c r="BT9" s="43">
        <v>98.042500000000004</v>
      </c>
      <c r="BU9" s="43">
        <v>98.042500000000004</v>
      </c>
      <c r="BV9" s="43">
        <v>151.315</v>
      </c>
      <c r="BW9" s="43">
        <v>151.315</v>
      </c>
      <c r="BX9" s="43">
        <v>151.315</v>
      </c>
      <c r="BY9" s="43">
        <v>151.315</v>
      </c>
      <c r="BZ9" s="43">
        <v>165.81</v>
      </c>
      <c r="CA9" s="43">
        <v>165.81</v>
      </c>
      <c r="CB9" s="43">
        <v>165.81</v>
      </c>
      <c r="CC9" s="43">
        <v>165.81</v>
      </c>
      <c r="CD9" s="43">
        <v>205.97</v>
      </c>
      <c r="CE9" s="43">
        <v>205.97</v>
      </c>
      <c r="CF9" s="43">
        <v>205.97</v>
      </c>
      <c r="CG9" s="43">
        <v>205.97</v>
      </c>
      <c r="CH9" s="43">
        <v>186.86750000000001</v>
      </c>
      <c r="CI9" s="43">
        <v>186.86750000000001</v>
      </c>
      <c r="CJ9" s="43">
        <v>186.86750000000001</v>
      </c>
      <c r="CK9" s="43">
        <v>186.86750000000001</v>
      </c>
      <c r="CL9" s="43">
        <v>160.64500000000001</v>
      </c>
      <c r="CM9" s="43">
        <v>160.64500000000001</v>
      </c>
      <c r="CN9" s="43">
        <v>160.64500000000001</v>
      </c>
      <c r="CO9" s="43">
        <v>160.64500000000001</v>
      </c>
      <c r="CP9" s="43">
        <v>164.72749999999999</v>
      </c>
      <c r="CQ9" s="43">
        <v>164.72749999999999</v>
      </c>
      <c r="CR9" s="43">
        <v>164.72749999999999</v>
      </c>
      <c r="CS9" s="43">
        <v>164.72749999999999</v>
      </c>
      <c r="CT9" s="44"/>
      <c r="CU9" s="44"/>
      <c r="CV9" s="44"/>
      <c r="CW9" s="45"/>
      <c r="CX9" s="142">
        <f>IF(SUM(B9:CW9)&lt;&gt;0,AVERAGEIF(B9:CW9,"&lt;&gt;"""),"")</f>
        <v>85.173541666666736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2026-05-20T13:41:59Z</dcterms:created>
  <dcterms:modified xsi:type="dcterms:W3CDTF">2026-05-20T13:42:02Z</dcterms:modified>
</cp:coreProperties>
</file>