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<sst xmlns="http://schemas.openxmlformats.org/spreadsheetml/2006/main" count="119" uniqueCount="54">
  <si>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22/05/2025 11:26:05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</si>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</sst>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E9E-4C20-A152-73AFCD3234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E9E-4C20-A152-73AFCD3234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6">
                  <c:v>2.036</c:v>
                </c:pt>
                <c:pt idx="21">
                  <c:v>2.016</c:v>
                </c:pt>
                <c:pt idx="22">
                  <c:v>1.92</c:v>
                </c:pt>
                <c:pt idx="23">
                  <c:v>1.8320000000000001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9E-4C20-A152-73AFCD3234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5">
                  <c:v>2.6640000000000001</c:v>
                </c:pt>
                <c:pt idx="16">
                  <c:v>3.4769999999999999</c:v>
                </c:pt>
                <c:pt idx="17">
                  <c:v>1.3740000000000001</c:v>
                </c:pt>
                <c:pt idx="18">
                  <c:v>0.85599999999999998</c:v>
                </c:pt>
                <c:pt idx="19">
                  <c:v>1.421</c:v>
                </c:pt>
                <c:pt idx="20">
                  <c:v>2.0209999999999999</c:v>
                </c:pt>
                <c:pt idx="21">
                  <c:v>2.8380000000000001</c:v>
                </c:pt>
                <c:pt idx="22">
                  <c:v>18.747999999999998</c:v>
                </c:pt>
                <c:pt idx="23">
                  <c:v>0.71399999999999997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9E-4C20-A152-73AFCD3234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E9E-4C20-A152-73AFCD3234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E9E-4C20-A152-73AFCD3234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E9E-4C20-A152-73AFCD3234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E9E-4C20-A152-73AFCD3234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E9E-4C20-A152-73AFCD3234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E9E-4C20-A152-73AFCD3234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9E-4C20-A152-73AFCD3234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47.456000000000003</c:v>
                </c:pt>
                <c:pt idx="13">
                  <c:v>57.119</c:v>
                </c:pt>
                <c:pt idx="14">
                  <c:v>24.297000000000001</c:v>
                </c:pt>
                <c:pt idx="15">
                  <c:v>77.768999999999991</c:v>
                </c:pt>
                <c:pt idx="16">
                  <c:v>23.866</c:v>
                </c:pt>
                <c:pt idx="17">
                  <c:v>61.717000000000006</c:v>
                </c:pt>
                <c:pt idx="18">
                  <c:v>65.194000000000003</c:v>
                </c:pt>
                <c:pt idx="19">
                  <c:v>55.716999999999999</c:v>
                </c:pt>
                <c:pt idx="20">
                  <c:v>34.5</c:v>
                </c:pt>
                <c:pt idx="21">
                  <c:v>44.945</c:v>
                </c:pt>
                <c:pt idx="22">
                  <c:v>61.703000000000003</c:v>
                </c:pt>
                <c:pt idx="23">
                  <c:v>68.900999999999996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9E-4C20-A152-73AFCD3234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E9E-4C20-A152-73AFCD3234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E9E-4C20-A152-73AFCD323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43.39</c:v>
                </c:pt>
                <c:pt idx="13">
                  <c:v>52.5</c:v>
                </c:pt>
                <c:pt idx="14">
                  <c:v>67.510000000000005</c:v>
                </c:pt>
                <c:pt idx="15">
                  <c:v>101</c:v>
                </c:pt>
                <c:pt idx="16">
                  <c:v>86.49</c:v>
                </c:pt>
                <c:pt idx="17">
                  <c:v>119.71</c:v>
                </c:pt>
                <c:pt idx="18">
                  <c:v>144.80000000000001</c:v>
                </c:pt>
                <c:pt idx="19">
                  <c:v>157.18</c:v>
                </c:pt>
                <c:pt idx="20">
                  <c:v>183.67</c:v>
                </c:pt>
                <c:pt idx="21">
                  <c:v>137.36000000000001</c:v>
                </c:pt>
                <c:pt idx="22">
                  <c:v>130.77000000000001</c:v>
                </c:pt>
                <c:pt idx="23">
                  <c:v>123.16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9E-4C20-A152-73AFCD323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915-454D-B705-F485BF761F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915-454D-B705-F485BF761F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2.5259999999999998</c:v>
                </c:pt>
                <c:pt idx="13">
                  <c:v>2.5259999999999998</c:v>
                </c:pt>
                <c:pt idx="14">
                  <c:v>2.3730000000000002</c:v>
                </c:pt>
                <c:pt idx="15">
                  <c:v>41.146000000000001</c:v>
                </c:pt>
                <c:pt idx="16">
                  <c:v>12.6</c:v>
                </c:pt>
                <c:pt idx="20">
                  <c:v>0.82099999999999995</c:v>
                </c:pt>
                <c:pt idx="21">
                  <c:v>0.79200000000000004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15-454D-B705-F485BF761F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2.839</c:v>
                </c:pt>
                <c:pt idx="13">
                  <c:v>10.757000000000001</c:v>
                </c:pt>
                <c:pt idx="14">
                  <c:v>8.8000000000000007</c:v>
                </c:pt>
                <c:pt idx="15">
                  <c:v>2.4590000000000001</c:v>
                </c:pt>
                <c:pt idx="16">
                  <c:v>1.5</c:v>
                </c:pt>
                <c:pt idx="17">
                  <c:v>4.84</c:v>
                </c:pt>
                <c:pt idx="18">
                  <c:v>13.317</c:v>
                </c:pt>
                <c:pt idx="19">
                  <c:v>15.7</c:v>
                </c:pt>
                <c:pt idx="20">
                  <c:v>28.105</c:v>
                </c:pt>
                <c:pt idx="21">
                  <c:v>26.185000000000002</c:v>
                </c:pt>
                <c:pt idx="22">
                  <c:v>18.34</c:v>
                </c:pt>
                <c:pt idx="23">
                  <c:v>0.317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15-454D-B705-F485BF761F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915-454D-B705-F485BF761F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15-454D-B705-F485BF761F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15-454D-B705-F485BF761F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915-454D-B705-F485BF761F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15-454D-B705-F485BF761F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915-454D-B705-F485BF761F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56.5</c:v>
                </c:pt>
                <c:pt idx="18">
                  <c:v>52.7</c:v>
                </c:pt>
                <c:pt idx="19">
                  <c:v>41.4</c:v>
                </c:pt>
                <c:pt idx="20">
                  <c:v>0</c:v>
                </c:pt>
                <c:pt idx="21">
                  <c:v>0</c:v>
                </c:pt>
                <c:pt idx="22">
                  <c:v>64</c:v>
                </c:pt>
                <c:pt idx="23">
                  <c:v>71.099999999999994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15-454D-B705-F485BF761F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42.091000000000001</c:v>
                </c:pt>
                <c:pt idx="13">
                  <c:v>32.735999999999997</c:v>
                </c:pt>
                <c:pt idx="14">
                  <c:v>13.124000000000001</c:v>
                </c:pt>
                <c:pt idx="15">
                  <c:v>36.828000000000003</c:v>
                </c:pt>
                <c:pt idx="16">
                  <c:v>15.279</c:v>
                </c:pt>
                <c:pt idx="17">
                  <c:v>1.7390000000000001</c:v>
                </c:pt>
                <c:pt idx="20">
                  <c:v>7.5949999999999998</c:v>
                </c:pt>
                <c:pt idx="21">
                  <c:v>22.821999999999999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15-454D-B705-F485BF761F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15-454D-B705-F485BF761F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915-454D-B705-F485BF761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43.39</c:v>
                </c:pt>
                <c:pt idx="13">
                  <c:v>52.5</c:v>
                </c:pt>
                <c:pt idx="14">
                  <c:v>67.510000000000005</c:v>
                </c:pt>
                <c:pt idx="15">
                  <c:v>101</c:v>
                </c:pt>
                <c:pt idx="16">
                  <c:v>86.49</c:v>
                </c:pt>
                <c:pt idx="17">
                  <c:v>119.71</c:v>
                </c:pt>
                <c:pt idx="18">
                  <c:v>144.80000000000001</c:v>
                </c:pt>
                <c:pt idx="19">
                  <c:v>157.18</c:v>
                </c:pt>
                <c:pt idx="20">
                  <c:v>183.67</c:v>
                </c:pt>
                <c:pt idx="21">
                  <c:v>137.36000000000001</c:v>
                </c:pt>
                <c:pt idx="22">
                  <c:v>130.77000000000001</c:v>
                </c:pt>
                <c:pt idx="23">
                  <c:v>123.16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15-454D-B705-F485BF761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47.456000000000003</v>
      </c>
      <c r="O4" s="18">
        <v>57.119</v>
      </c>
      <c r="P4" s="18">
        <v>24.297000000000001</v>
      </c>
      <c r="Q4" s="18">
        <v>80.432999999999993</v>
      </c>
      <c r="R4" s="18">
        <v>29.379000000000005</v>
      </c>
      <c r="S4" s="18">
        <v>63.091000000000008</v>
      </c>
      <c r="T4" s="18">
        <v>66.05</v>
      </c>
      <c r="U4" s="18">
        <v>57.137999999999998</v>
      </c>
      <c r="V4" s="18">
        <v>36.521000000000001</v>
      </c>
      <c r="W4" s="18">
        <v>49.798999999999999</v>
      </c>
      <c r="X4" s="18">
        <v>82.371000000000009</v>
      </c>
      <c r="Y4" s="18">
        <v>71.447000000000003</v>
      </c>
      <c r="Z4" s="19"/>
      <c r="AA4" s="20">
        <f>SUM(B4:Z4)</f>
        <v>665.101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43.39</v>
      </c>
      <c r="O7" s="28">
        <v>52.5</v>
      </c>
      <c r="P7" s="28">
        <v>67.510000000000005</v>
      </c>
      <c r="Q7" s="28">
        <v>101</v>
      </c>
      <c r="R7" s="28">
        <v>86.49</v>
      </c>
      <c r="S7" s="28">
        <v>119.71</v>
      </c>
      <c r="T7" s="28">
        <v>144.80000000000001</v>
      </c>
      <c r="U7" s="28">
        <v>157.18</v>
      </c>
      <c r="V7" s="28">
        <v>183.67</v>
      </c>
      <c r="W7" s="28">
        <v>137.36000000000001</v>
      </c>
      <c r="X7" s="28">
        <v>130.77000000000001</v>
      </c>
      <c r="Y7" s="28">
        <v>123.16</v>
      </c>
      <c r="Z7" s="29"/>
      <c r="AA7" s="30">
        <f>IF(SUM(B7:Z7)&lt;&gt;0,AVERAGEIF(B7:Z7,"&lt;&gt;"""),"")</f>
        <v>112.295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47.456000000000003</v>
      </c>
      <c r="O14" s="57">
        <v>57.119</v>
      </c>
      <c r="P14" s="57">
        <v>24.297000000000001</v>
      </c>
      <c r="Q14" s="57">
        <v>77.768999999999991</v>
      </c>
      <c r="R14" s="57">
        <v>23.866</v>
      </c>
      <c r="S14" s="57">
        <v>61.717000000000006</v>
      </c>
      <c r="T14" s="57">
        <v>65.194000000000003</v>
      </c>
      <c r="U14" s="57">
        <v>55.716999999999999</v>
      </c>
      <c r="V14" s="57">
        <v>34.5</v>
      </c>
      <c r="W14" s="57">
        <v>44.945</v>
      </c>
      <c r="X14" s="57">
        <v>61.703000000000003</v>
      </c>
      <c r="Y14" s="57">
        <v>68.900999999999996</v>
      </c>
      <c r="Z14" s="58"/>
      <c r="AA14" s="59">
        <f t="shared" si="0"/>
        <v>623.18399999999997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47.456000000000003</v>
      </c>
      <c r="O16" s="62">
        <f t="shared" si="1"/>
        <v>57.119</v>
      </c>
      <c r="P16" s="62">
        <f t="shared" si="1"/>
        <v>24.297000000000001</v>
      </c>
      <c r="Q16" s="62">
        <f t="shared" si="1"/>
        <v>77.768999999999991</v>
      </c>
      <c r="R16" s="62">
        <f t="shared" si="1"/>
        <v>23.866</v>
      </c>
      <c r="S16" s="62">
        <f t="shared" si="1"/>
        <v>61.717000000000006</v>
      </c>
      <c r="T16" s="62">
        <f t="shared" si="1"/>
        <v>65.194000000000003</v>
      </c>
      <c r="U16" s="62">
        <f t="shared" si="1"/>
        <v>55.716999999999999</v>
      </c>
      <c r="V16" s="62">
        <f t="shared" si="1"/>
        <v>34.5</v>
      </c>
      <c r="W16" s="62">
        <f t="shared" si="1"/>
        <v>44.945</v>
      </c>
      <c r="X16" s="62">
        <f t="shared" si="1"/>
        <v>61.703000000000003</v>
      </c>
      <c r="Y16" s="62">
        <f t="shared" si="1"/>
        <v>68.900999999999996</v>
      </c>
      <c r="Z16" s="63" t="str">
        <f t="shared" si="1"/>
        <v/>
      </c>
      <c r="AA16" s="64">
        <f>SUM(AA10:AA15)</f>
        <v>623.18399999999997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2.036</v>
      </c>
      <c r="S20" s="77"/>
      <c r="T20" s="77"/>
      <c r="U20" s="77"/>
      <c r="V20" s="77"/>
      <c r="W20" s="77">
        <v>2.016</v>
      </c>
      <c r="X20" s="77">
        <v>1.92</v>
      </c>
      <c r="Y20" s="77">
        <v>1.8320000000000001</v>
      </c>
      <c r="Z20" s="78"/>
      <c r="AA20" s="79">
        <f t="shared" si="2"/>
        <v>7.8039999999999994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2.6640000000000001</v>
      </c>
      <c r="R21" s="81">
        <v>3.4769999999999999</v>
      </c>
      <c r="S21" s="81">
        <v>1.3740000000000001</v>
      </c>
      <c r="T21" s="81">
        <v>0.85599999999999998</v>
      </c>
      <c r="U21" s="81">
        <v>1.421</v>
      </c>
      <c r="V21" s="81">
        <v>2.0209999999999999</v>
      </c>
      <c r="W21" s="81">
        <v>2.8380000000000001</v>
      </c>
      <c r="X21" s="81">
        <v>18.747999999999998</v>
      </c>
      <c r="Y21" s="81">
        <v>0.71399999999999997</v>
      </c>
      <c r="Z21" s="78"/>
      <c r="AA21" s="79">
        <f t="shared" si="2"/>
        <v>34.113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2.6640000000000001</v>
      </c>
      <c r="R26" s="88">
        <f t="shared" si="3"/>
        <v>5.5129999999999999</v>
      </c>
      <c r="S26" s="88">
        <f t="shared" si="3"/>
        <v>1.3740000000000001</v>
      </c>
      <c r="T26" s="88">
        <f t="shared" si="3"/>
        <v>0.85599999999999998</v>
      </c>
      <c r="U26" s="88">
        <f t="shared" si="3"/>
        <v>1.421</v>
      </c>
      <c r="V26" s="88">
        <f t="shared" si="3"/>
        <v>2.0209999999999999</v>
      </c>
      <c r="W26" s="88">
        <f t="shared" si="3"/>
        <v>4.8540000000000001</v>
      </c>
      <c r="X26" s="88">
        <f t="shared" si="3"/>
        <v>20.667999999999999</v>
      </c>
      <c r="Y26" s="88">
        <f t="shared" si="3"/>
        <v>2.5460000000000003</v>
      </c>
      <c r="Z26" s="89" t="str">
        <f t="shared" si="3"/>
        <v/>
      </c>
      <c r="AA26" s="90">
        <f>SUM(AA19:AA25)</f>
        <v>41.917000000000002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47.456000000000003</v>
      </c>
      <c r="O30" s="77">
        <v>57.119</v>
      </c>
      <c r="P30" s="77">
        <v>24.297000000000001</v>
      </c>
      <c r="Q30" s="77">
        <v>80.433000000000007</v>
      </c>
      <c r="R30" s="77">
        <v>29.379000000000001</v>
      </c>
      <c r="S30" s="77">
        <v>63.091000000000001</v>
      </c>
      <c r="T30" s="77">
        <v>66.05</v>
      </c>
      <c r="U30" s="77">
        <v>57.137999999999998</v>
      </c>
      <c r="V30" s="77">
        <v>36.521000000000001</v>
      </c>
      <c r="W30" s="77">
        <v>49.798999999999999</v>
      </c>
      <c r="X30" s="77">
        <v>82.370999999999995</v>
      </c>
      <c r="Y30" s="77">
        <v>71.447000000000003</v>
      </c>
      <c r="Z30" s="78"/>
      <c r="AA30" s="79">
        <f>SUM(B30:Z30)</f>
        <v>665.101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47.456000000000003</v>
      </c>
      <c r="O32" s="62">
        <f t="shared" si="4"/>
        <v>57.119</v>
      </c>
      <c r="P32" s="62">
        <f t="shared" si="4"/>
        <v>24.297000000000001</v>
      </c>
      <c r="Q32" s="62">
        <f t="shared" si="4"/>
        <v>80.433000000000007</v>
      </c>
      <c r="R32" s="62">
        <f t="shared" si="4"/>
        <v>29.379000000000001</v>
      </c>
      <c r="S32" s="62">
        <f t="shared" si="4"/>
        <v>63.091000000000001</v>
      </c>
      <c r="T32" s="62">
        <f t="shared" si="4"/>
        <v>66.05</v>
      </c>
      <c r="U32" s="62">
        <f t="shared" si="4"/>
        <v>57.137999999999998</v>
      </c>
      <c r="V32" s="62">
        <f t="shared" si="4"/>
        <v>36.521000000000001</v>
      </c>
      <c r="W32" s="62">
        <f t="shared" si="4"/>
        <v>49.798999999999999</v>
      </c>
      <c r="X32" s="62">
        <f t="shared" si="4"/>
        <v>82.370999999999995</v>
      </c>
      <c r="Y32" s="62">
        <f t="shared" si="4"/>
        <v>71.447000000000003</v>
      </c>
      <c r="Z32" s="63" t="str">
        <f t="shared" si="4"/>
        <v/>
      </c>
      <c r="AA32" s="64">
        <f>SUM(AA29:AA31)</f>
        <v>665.101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47.456000000000003</v>
      </c>
      <c r="O52" s="88">
        <f t="shared" si="10"/>
        <v>57.119</v>
      </c>
      <c r="P52" s="88">
        <f t="shared" si="10"/>
        <v>24.297000000000001</v>
      </c>
      <c r="Q52" s="88">
        <f t="shared" si="10"/>
        <v>80.432999999999993</v>
      </c>
      <c r="R52" s="88">
        <f t="shared" si="10"/>
        <v>29.378999999999998</v>
      </c>
      <c r="S52" s="88">
        <f t="shared" si="10"/>
        <v>63.091000000000008</v>
      </c>
      <c r="T52" s="88">
        <f t="shared" si="10"/>
        <v>66.05</v>
      </c>
      <c r="U52" s="88">
        <f t="shared" si="10"/>
        <v>57.137999999999998</v>
      </c>
      <c r="V52" s="88">
        <f t="shared" si="10"/>
        <v>36.521000000000001</v>
      </c>
      <c r="W52" s="88">
        <f t="shared" si="10"/>
        <v>49.798999999999999</v>
      </c>
      <c r="X52" s="88">
        <f t="shared" si="10"/>
        <v>82.371000000000009</v>
      </c>
      <c r="Y52" s="88">
        <f t="shared" si="10"/>
        <v>71.447000000000003</v>
      </c>
      <c r="Z52" s="89" t="str">
        <f t="shared" si="10"/>
        <v/>
      </c>
      <c r="AA52" s="104">
        <f>SUM(B52:Z52)</f>
        <v>665.101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47.456000000000003</v>
      </c>
      <c r="O4" s="18">
        <v>57.119</v>
      </c>
      <c r="P4" s="18">
        <v>24.297000000000001</v>
      </c>
      <c r="Q4" s="18">
        <v>80.433000000000007</v>
      </c>
      <c r="R4" s="18">
        <v>29.379000000000005</v>
      </c>
      <c r="S4" s="18">
        <v>63.078999999999994</v>
      </c>
      <c r="T4" s="18">
        <v>66.016999999999996</v>
      </c>
      <c r="U4" s="18">
        <v>57.099999999999994</v>
      </c>
      <c r="V4" s="18">
        <v>36.521000000000001</v>
      </c>
      <c r="W4" s="18">
        <v>49.799000000000007</v>
      </c>
      <c r="X4" s="18">
        <v>82.34</v>
      </c>
      <c r="Y4" s="18">
        <v>71.416999999999987</v>
      </c>
      <c r="Z4" s="19"/>
      <c r="AA4" s="20">
        <f>SUM(B4:Z4)</f>
        <v>664.95700000000011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43.39</v>
      </c>
      <c r="O7" s="28">
        <v>52.5</v>
      </c>
      <c r="P7" s="28">
        <v>67.510000000000005</v>
      </c>
      <c r="Q7" s="28">
        <v>101</v>
      </c>
      <c r="R7" s="28">
        <v>86.49</v>
      </c>
      <c r="S7" s="28">
        <v>119.71</v>
      </c>
      <c r="T7" s="28">
        <v>144.80000000000001</v>
      </c>
      <c r="U7" s="28">
        <v>157.18</v>
      </c>
      <c r="V7" s="28">
        <v>183.67</v>
      </c>
      <c r="W7" s="28">
        <v>137.36000000000001</v>
      </c>
      <c r="X7" s="28">
        <v>130.77000000000001</v>
      </c>
      <c r="Y7" s="28">
        <v>123.16</v>
      </c>
      <c r="Z7" s="29"/>
      <c r="AA7" s="30">
        <f>IF(SUM(B7:Z7)&lt;&gt;0,AVERAGEIF(B7:Z7,"&lt;&gt;"""),"")</f>
        <v>112.295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42.091000000000001</v>
      </c>
      <c r="O14" s="57">
        <v>32.735999999999997</v>
      </c>
      <c r="P14" s="57">
        <v>13.124000000000001</v>
      </c>
      <c r="Q14" s="57">
        <v>36.828000000000003</v>
      </c>
      <c r="R14" s="57">
        <v>15.279</v>
      </c>
      <c r="S14" s="57">
        <v>1.7390000000000001</v>
      </c>
      <c r="T14" s="57"/>
      <c r="U14" s="57"/>
      <c r="V14" s="57">
        <v>7.5949999999999998</v>
      </c>
      <c r="W14" s="57">
        <v>22.821999999999999</v>
      </c>
      <c r="X14" s="57"/>
      <c r="Y14" s="57"/>
      <c r="Z14" s="58"/>
      <c r="AA14" s="59">
        <f t="shared" si="0"/>
        <v>172.214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42.091000000000001</v>
      </c>
      <c r="O16" s="62">
        <f t="shared" si="1"/>
        <v>32.735999999999997</v>
      </c>
      <c r="P16" s="62">
        <f t="shared" si="1"/>
        <v>13.124000000000001</v>
      </c>
      <c r="Q16" s="62">
        <f t="shared" si="1"/>
        <v>36.828000000000003</v>
      </c>
      <c r="R16" s="62">
        <f t="shared" si="1"/>
        <v>15.279</v>
      </c>
      <c r="S16" s="62">
        <f t="shared" si="1"/>
        <v>1.7390000000000001</v>
      </c>
      <c r="T16" s="62">
        <f t="shared" si="1"/>
        <v>0</v>
      </c>
      <c r="U16" s="62">
        <f t="shared" si="1"/>
        <v>0</v>
      </c>
      <c r="V16" s="62">
        <f t="shared" si="1"/>
        <v>7.5949999999999998</v>
      </c>
      <c r="W16" s="62">
        <f t="shared" si="1"/>
        <v>22.821999999999999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172.214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2.5259999999999998</v>
      </c>
      <c r="O20" s="77">
        <v>2.5259999999999998</v>
      </c>
      <c r="P20" s="77">
        <v>2.3730000000000002</v>
      </c>
      <c r="Q20" s="77">
        <v>41.146000000000001</v>
      </c>
      <c r="R20" s="77">
        <v>12.6</v>
      </c>
      <c r="S20" s="77"/>
      <c r="T20" s="77"/>
      <c r="U20" s="77"/>
      <c r="V20" s="77">
        <v>0.82099999999999995</v>
      </c>
      <c r="W20" s="77">
        <v>0.79200000000000004</v>
      </c>
      <c r="X20" s="77"/>
      <c r="Y20" s="77"/>
      <c r="Z20" s="78"/>
      <c r="AA20" s="79">
        <f t="shared" si="2"/>
        <v>62.783999999999999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2.839</v>
      </c>
      <c r="O21" s="81">
        <v>10.757000000000001</v>
      </c>
      <c r="P21" s="81">
        <v>8.8000000000000007</v>
      </c>
      <c r="Q21" s="81">
        <v>2.4590000000000001</v>
      </c>
      <c r="R21" s="81">
        <v>1.5</v>
      </c>
      <c r="S21" s="81">
        <v>4.84</v>
      </c>
      <c r="T21" s="81">
        <v>13.317</v>
      </c>
      <c r="U21" s="81">
        <v>15.7</v>
      </c>
      <c r="V21" s="81">
        <v>28.105</v>
      </c>
      <c r="W21" s="81">
        <v>26.185000000000002</v>
      </c>
      <c r="X21" s="81">
        <v>18.34</v>
      </c>
      <c r="Y21" s="81">
        <v>0.317</v>
      </c>
      <c r="Z21" s="78"/>
      <c r="AA21" s="79">
        <f t="shared" si="2"/>
        <v>133.15900000000002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11.1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11.1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5.3650000000000002</v>
      </c>
      <c r="O26" s="88">
        <f t="shared" si="3"/>
        <v>24.383000000000003</v>
      </c>
      <c r="P26" s="88">
        <f t="shared" si="3"/>
        <v>11.173000000000002</v>
      </c>
      <c r="Q26" s="88">
        <f t="shared" si="3"/>
        <v>43.605000000000004</v>
      </c>
      <c r="R26" s="88">
        <f t="shared" si="3"/>
        <v>14.1</v>
      </c>
      <c r="S26" s="88">
        <f t="shared" si="3"/>
        <v>4.84</v>
      </c>
      <c r="T26" s="88">
        <f t="shared" si="3"/>
        <v>13.317</v>
      </c>
      <c r="U26" s="88">
        <f t="shared" si="3"/>
        <v>15.7</v>
      </c>
      <c r="V26" s="88">
        <f t="shared" si="3"/>
        <v>28.926000000000002</v>
      </c>
      <c r="W26" s="88">
        <f t="shared" si="3"/>
        <v>26.977000000000004</v>
      </c>
      <c r="X26" s="88">
        <f t="shared" si="3"/>
        <v>18.34</v>
      </c>
      <c r="Y26" s="88">
        <f t="shared" si="3"/>
        <v>0.317</v>
      </c>
      <c r="Z26" s="89" t="str">
        <f t="shared" si="3"/>
        <v/>
      </c>
      <c r="AA26" s="90">
        <f>SUM(AA19:AA25)</f>
        <v>207.04300000000001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47.456000000000003</v>
      </c>
      <c r="O30" s="77">
        <v>57.119</v>
      </c>
      <c r="P30" s="77">
        <v>24.297000000000001</v>
      </c>
      <c r="Q30" s="77">
        <v>80.433000000000007</v>
      </c>
      <c r="R30" s="77">
        <v>29.379000000000001</v>
      </c>
      <c r="S30" s="77">
        <v>6.5789999999999997</v>
      </c>
      <c r="T30" s="77">
        <v>13.317</v>
      </c>
      <c r="U30" s="77">
        <v>15.7</v>
      </c>
      <c r="V30" s="77">
        <v>36.521000000000001</v>
      </c>
      <c r="W30" s="77">
        <v>49.798999999999999</v>
      </c>
      <c r="X30" s="77">
        <v>18.34</v>
      </c>
      <c r="Y30" s="77">
        <v>0.317</v>
      </c>
      <c r="Z30" s="78"/>
      <c r="AA30" s="79">
        <f>SUM(B30:Z30)</f>
        <v>379.25699999999995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47.456000000000003</v>
      </c>
      <c r="O32" s="62">
        <f t="shared" si="4"/>
        <v>57.119</v>
      </c>
      <c r="P32" s="62">
        <f t="shared" si="4"/>
        <v>24.297000000000001</v>
      </c>
      <c r="Q32" s="62">
        <f t="shared" si="4"/>
        <v>80.433000000000007</v>
      </c>
      <c r="R32" s="62">
        <f t="shared" si="4"/>
        <v>29.379000000000001</v>
      </c>
      <c r="S32" s="62">
        <f t="shared" si="4"/>
        <v>6.5789999999999997</v>
      </c>
      <c r="T32" s="62">
        <f t="shared" si="4"/>
        <v>13.317</v>
      </c>
      <c r="U32" s="62">
        <f t="shared" si="4"/>
        <v>15.7</v>
      </c>
      <c r="V32" s="62">
        <f t="shared" si="4"/>
        <v>36.521000000000001</v>
      </c>
      <c r="W32" s="62">
        <f t="shared" si="4"/>
        <v>49.798999999999999</v>
      </c>
      <c r="X32" s="62">
        <f t="shared" si="4"/>
        <v>18.34</v>
      </c>
      <c r="Y32" s="62">
        <f t="shared" si="4"/>
        <v>0.317</v>
      </c>
      <c r="Z32" s="63" t="str">
        <f t="shared" si="4"/>
        <v/>
      </c>
      <c r="AA32" s="64">
        <f>SUM(AA29:AA31)</f>
        <v>379.25699999999995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56.5</v>
      </c>
      <c r="T37" s="99">
        <v>52.7</v>
      </c>
      <c r="U37" s="99">
        <v>41.4</v>
      </c>
      <c r="V37" s="99"/>
      <c r="W37" s="99"/>
      <c r="X37" s="99">
        <v>64</v>
      </c>
      <c r="Y37" s="99">
        <v>71.099999999999994</v>
      </c>
      <c r="Z37" s="100"/>
      <c r="AA37" s="79">
        <f t="shared" si="5"/>
        <v>285.7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56.5</v>
      </c>
      <c r="T40" s="88">
        <f t="shared" si="6"/>
        <v>52.7</v>
      </c>
      <c r="U40" s="88">
        <f t="shared" si="6"/>
        <v>41.4</v>
      </c>
      <c r="V40" s="88">
        <f t="shared" si="6"/>
        <v>0</v>
      </c>
      <c r="W40" s="88">
        <f t="shared" si="6"/>
        <v>0</v>
      </c>
      <c r="X40" s="88">
        <f t="shared" si="6"/>
        <v>64</v>
      </c>
      <c r="Y40" s="88">
        <f t="shared" si="6"/>
        <v>71.099999999999994</v>
      </c>
      <c r="Z40" s="89" t="str">
        <f t="shared" si="6"/>
        <v/>
      </c>
      <c r="AA40" s="90">
        <f t="shared" si="5"/>
        <v>285.7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56.5</v>
      </c>
      <c r="T45" s="99">
        <v>52.7</v>
      </c>
      <c r="U45" s="99">
        <v>41.4</v>
      </c>
      <c r="V45" s="99"/>
      <c r="W45" s="99"/>
      <c r="X45" s="99">
        <v>64</v>
      </c>
      <c r="Y45" s="99">
        <v>71.099999999999994</v>
      </c>
      <c r="Z45" s="100"/>
      <c r="AA45" s="79">
        <f t="shared" si="7"/>
        <v>285.7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56.5</v>
      </c>
      <c r="T49" s="88">
        <f t="shared" si="8"/>
        <v>52.7</v>
      </c>
      <c r="U49" s="88">
        <f t="shared" si="8"/>
        <v>41.4</v>
      </c>
      <c r="V49" s="88">
        <f t="shared" si="8"/>
        <v>0</v>
      </c>
      <c r="W49" s="88">
        <f t="shared" si="8"/>
        <v>0</v>
      </c>
      <c r="X49" s="88">
        <f t="shared" si="8"/>
        <v>64</v>
      </c>
      <c r="Y49" s="88">
        <f t="shared" si="8"/>
        <v>71.099999999999994</v>
      </c>
      <c r="Z49" s="89" t="str">
        <f t="shared" si="8"/>
        <v/>
      </c>
      <c r="AA49" s="90">
        <f t="shared" si="7"/>
        <v>285.7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47.456000000000003</v>
      </c>
      <c r="O52" s="88">
        <f t="shared" si="10"/>
        <v>57.119</v>
      </c>
      <c r="P52" s="88">
        <f t="shared" si="10"/>
        <v>24.297000000000004</v>
      </c>
      <c r="Q52" s="88">
        <f t="shared" si="10"/>
        <v>80.433000000000007</v>
      </c>
      <c r="R52" s="88">
        <f t="shared" si="10"/>
        <v>29.378999999999998</v>
      </c>
      <c r="S52" s="88">
        <f t="shared" si="10"/>
        <v>63.079000000000001</v>
      </c>
      <c r="T52" s="88">
        <f t="shared" si="10"/>
        <v>66.016999999999996</v>
      </c>
      <c r="U52" s="88">
        <f t="shared" si="10"/>
        <v>57.099999999999994</v>
      </c>
      <c r="V52" s="88">
        <f t="shared" si="10"/>
        <v>36.521000000000001</v>
      </c>
      <c r="W52" s="88">
        <f t="shared" si="10"/>
        <v>49.799000000000007</v>
      </c>
      <c r="X52" s="88">
        <f t="shared" si="10"/>
        <v>82.34</v>
      </c>
      <c r="Y52" s="88">
        <f t="shared" si="10"/>
        <v>71.416999999999987</v>
      </c>
      <c r="Z52" s="89" t="str">
        <f t="shared" si="10"/>
        <v/>
      </c>
      <c r="AA52" s="104">
        <f>SUM(B52:Z52)</f>
        <v>664.95700000000011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56.5</v>
      </c>
      <c r="T4" s="18">
        <v>52.7</v>
      </c>
      <c r="U4" s="18">
        <v>41.4</v>
      </c>
      <c r="V4" s="18"/>
      <c r="W4" s="18"/>
      <c r="X4" s="18">
        <v>64</v>
      </c>
      <c r="Y4" s="18">
        <v>71.099999999999994</v>
      </c>
      <c r="Z4" s="19"/>
      <c r="AA4" s="111">
        <f>SUM(B4:Z4)</f>
        <v>285.7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43.39</v>
      </c>
      <c r="O7" s="117">
        <v>52.5</v>
      </c>
      <c r="P7" s="117">
        <v>67.510000000000005</v>
      </c>
      <c r="Q7" s="117">
        <v>101</v>
      </c>
      <c r="R7" s="117">
        <v>86.49</v>
      </c>
      <c r="S7" s="117">
        <v>119.71</v>
      </c>
      <c r="T7" s="117">
        <v>144.80000000000001</v>
      </c>
      <c r="U7" s="117">
        <v>157.18</v>
      </c>
      <c r="V7" s="117">
        <v>183.67</v>
      </c>
      <c r="W7" s="117">
        <v>137.36000000000001</v>
      </c>
      <c r="X7" s="117">
        <v>130.77000000000001</v>
      </c>
      <c r="Y7" s="117">
        <v>123.16</v>
      </c>
      <c r="Z7" s="118"/>
      <c r="AA7" s="119">
        <f>IF(SUM(B7:Z7)&lt;&gt;0,AVERAGEIF(B7:Z7,"&lt;&gt;"""),"")</f>
        <v>112.295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56.5</v>
      </c>
      <c r="T21" s="129">
        <v>52.7</v>
      </c>
      <c r="U21" s="129">
        <v>41.4</v>
      </c>
      <c r="V21" s="129"/>
      <c r="W21" s="129"/>
      <c r="X21" s="129">
        <v>64</v>
      </c>
      <c r="Y21" s="130">
        <v>71.099999999999994</v>
      </c>
      <c r="Z21" s="131"/>
      <c r="AA21" s="132">
        <f t="shared" si="2"/>
        <v>285.7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56.5</v>
      </c>
      <c r="T24" s="135">
        <f t="shared" si="3"/>
        <v>52.7</v>
      </c>
      <c r="U24" s="135">
        <f t="shared" si="3"/>
        <v>41.4</v>
      </c>
      <c r="V24" s="135">
        <f t="shared" si="3"/>
        <v>0</v>
      </c>
      <c r="W24" s="135">
        <f t="shared" si="3"/>
        <v>0</v>
      </c>
      <c r="X24" s="135">
        <f t="shared" si="3"/>
        <v>64</v>
      </c>
      <c r="Y24" s="135">
        <f t="shared" si="3"/>
        <v>71.099999999999994</v>
      </c>
      <c r="Z24" s="136" t="str">
        <f t="shared" si="3"/>
        <v/>
      </c>
      <c r="AA24" s="90">
        <f t="shared" si="2"/>
        <v>285.7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2025-05-22T08:26:05Z</dcterms:created>
  <dcterms:modified xsi:type="dcterms:W3CDTF">2025-05-22T08:26:07Z</dcterms:modified>
</cp:coreProperties>
</file>