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<sst xmlns="http://schemas.openxmlformats.org/spreadsheetml/2006/main" count="124" uniqueCount="57">
  <si>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13/08/2026 11:23:05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</si>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</sst>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F6A-4E92-8A45-F5354048D07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F6A-4E92-8A45-F5354048D07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13.2</c:v>
                </c:pt>
                <c:pt idx="50">
                  <c:v>6.7</c:v>
                </c:pt>
                <c:pt idx="51">
                  <c:v>10</c:v>
                </c:pt>
                <c:pt idx="52">
                  <c:v>7.5</c:v>
                </c:pt>
                <c:pt idx="53">
                  <c:v>8.1</c:v>
                </c:pt>
                <c:pt idx="54">
                  <c:v>7.3</c:v>
                </c:pt>
                <c:pt idx="55">
                  <c:v>1.9E-2</c:v>
                </c:pt>
                <c:pt idx="59">
                  <c:v>10</c:v>
                </c:pt>
                <c:pt idx="64">
                  <c:v>2.1</c:v>
                </c:pt>
                <c:pt idx="65">
                  <c:v>3.3</c:v>
                </c:pt>
                <c:pt idx="66">
                  <c:v>42.2</c:v>
                </c:pt>
                <c:pt idx="67">
                  <c:v>47.4</c:v>
                </c:pt>
                <c:pt idx="68">
                  <c:v>11.2</c:v>
                </c:pt>
                <c:pt idx="69">
                  <c:v>23</c:v>
                </c:pt>
                <c:pt idx="70">
                  <c:v>20.6</c:v>
                </c:pt>
                <c:pt idx="71">
                  <c:v>24.2</c:v>
                </c:pt>
                <c:pt idx="73">
                  <c:v>16.600000000000001</c:v>
                </c:pt>
                <c:pt idx="74">
                  <c:v>9.1999999999999993</c:v>
                </c:pt>
                <c:pt idx="75">
                  <c:v>12.2</c:v>
                </c:pt>
                <c:pt idx="77">
                  <c:v>4.4000000000000004</c:v>
                </c:pt>
                <c:pt idx="78">
                  <c:v>35.948999999999998</c:v>
                </c:pt>
                <c:pt idx="79">
                  <c:v>35.200000000000003</c:v>
                </c:pt>
                <c:pt idx="83">
                  <c:v>17.8</c:v>
                </c:pt>
                <c:pt idx="84">
                  <c:v>7.6</c:v>
                </c:pt>
                <c:pt idx="89">
                  <c:v>28.4</c:v>
                </c:pt>
                <c:pt idx="90">
                  <c:v>5.2</c:v>
                </c:pt>
                <c:pt idx="91">
                  <c:v>9.1999999999999993</c:v>
                </c:pt>
                <c:pt idx="92">
                  <c:v>8.2490000000000006</c:v>
                </c:pt>
                <c:pt idx="94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6A-4E92-8A45-F5354048D07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1.544</c:v>
                </c:pt>
                <c:pt idx="49">
                  <c:v>6.2880000000000003</c:v>
                </c:pt>
                <c:pt idx="50">
                  <c:v>7.2859999999999996</c:v>
                </c:pt>
                <c:pt idx="51">
                  <c:v>6.0720000000000001</c:v>
                </c:pt>
                <c:pt idx="52">
                  <c:v>0.437</c:v>
                </c:pt>
                <c:pt idx="53">
                  <c:v>0.437</c:v>
                </c:pt>
                <c:pt idx="54">
                  <c:v>0.218</c:v>
                </c:pt>
                <c:pt idx="55">
                  <c:v>0.219</c:v>
                </c:pt>
                <c:pt idx="56">
                  <c:v>0.65800000000000003</c:v>
                </c:pt>
                <c:pt idx="57">
                  <c:v>1.097</c:v>
                </c:pt>
                <c:pt idx="58">
                  <c:v>1.097</c:v>
                </c:pt>
                <c:pt idx="59">
                  <c:v>0.65900000000000003</c:v>
                </c:pt>
                <c:pt idx="64">
                  <c:v>3.4</c:v>
                </c:pt>
                <c:pt idx="65">
                  <c:v>3.625</c:v>
                </c:pt>
                <c:pt idx="66">
                  <c:v>3.6240000000000001</c:v>
                </c:pt>
                <c:pt idx="67">
                  <c:v>6.4</c:v>
                </c:pt>
                <c:pt idx="72">
                  <c:v>0.878</c:v>
                </c:pt>
                <c:pt idx="74">
                  <c:v>1.7529999999999999</c:v>
                </c:pt>
                <c:pt idx="75">
                  <c:v>1.534</c:v>
                </c:pt>
                <c:pt idx="76">
                  <c:v>1.0820000000000001</c:v>
                </c:pt>
                <c:pt idx="77">
                  <c:v>1.298</c:v>
                </c:pt>
                <c:pt idx="78">
                  <c:v>1.514</c:v>
                </c:pt>
                <c:pt idx="79">
                  <c:v>1.298</c:v>
                </c:pt>
                <c:pt idx="80">
                  <c:v>1.488</c:v>
                </c:pt>
                <c:pt idx="82">
                  <c:v>0.7</c:v>
                </c:pt>
                <c:pt idx="83">
                  <c:v>0.48599999999999999</c:v>
                </c:pt>
                <c:pt idx="84">
                  <c:v>1.274</c:v>
                </c:pt>
                <c:pt idx="85">
                  <c:v>0.85</c:v>
                </c:pt>
                <c:pt idx="86">
                  <c:v>0.42399999999999999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6A-4E92-8A45-F5354048D07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F6A-4E92-8A45-F5354048D07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F6A-4E92-8A45-F5354048D07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F6A-4E92-8A45-F5354048D07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F6A-4E92-8A45-F5354048D07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F6A-4E92-8A45-F5354048D07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9">
                  <c:v>50</c:v>
                </c:pt>
                <c:pt idx="76">
                  <c:v>70</c:v>
                </c:pt>
                <c:pt idx="77">
                  <c:v>128.66300000000001</c:v>
                </c:pt>
                <c:pt idx="78">
                  <c:v>145.40799999999999</c:v>
                </c:pt>
                <c:pt idx="79">
                  <c:v>121.066</c:v>
                </c:pt>
                <c:pt idx="80">
                  <c:v>70</c:v>
                </c:pt>
                <c:pt idx="81">
                  <c:v>70</c:v>
                </c:pt>
                <c:pt idx="82">
                  <c:v>69.381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108.952</c:v>
                </c:pt>
                <c:pt idx="88">
                  <c:v>152</c:v>
                </c:pt>
                <c:pt idx="89">
                  <c:v>152</c:v>
                </c:pt>
                <c:pt idx="90">
                  <c:v>152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6A-4E92-8A45-F5354048D07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41.4</c:v>
                </c:pt>
                <c:pt idx="68">
                  <c:v>110.6</c:v>
                </c:pt>
                <c:pt idx="69">
                  <c:v>26.7</c:v>
                </c:pt>
                <c:pt idx="70">
                  <c:v>106.2</c:v>
                </c:pt>
                <c:pt idx="71">
                  <c:v>70.900000000000006</c:v>
                </c:pt>
                <c:pt idx="72">
                  <c:v>75.400000000000006</c:v>
                </c:pt>
                <c:pt idx="73">
                  <c:v>61.2</c:v>
                </c:pt>
                <c:pt idx="74">
                  <c:v>42.9</c:v>
                </c:pt>
                <c:pt idx="75">
                  <c:v>25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25.3</c:v>
                </c:pt>
                <c:pt idx="81">
                  <c:v>35.700000000000003</c:v>
                </c:pt>
                <c:pt idx="82">
                  <c:v>25</c:v>
                </c:pt>
                <c:pt idx="83">
                  <c:v>33.700000000000003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12</c:v>
                </c:pt>
                <c:pt idx="92">
                  <c:v>0</c:v>
                </c:pt>
                <c:pt idx="93">
                  <c:v>29.6</c:v>
                </c:pt>
                <c:pt idx="94">
                  <c:v>60.5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6A-4E92-8A45-F5354048D07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CF6A-4E92-8A45-F5354048D07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95.108000000000004</c:v>
                </c:pt>
                <c:pt idx="49">
                  <c:v>133.36099999999999</c:v>
                </c:pt>
                <c:pt idx="50">
                  <c:v>136.18299999999999</c:v>
                </c:pt>
                <c:pt idx="51">
                  <c:v>132.441</c:v>
                </c:pt>
                <c:pt idx="52">
                  <c:v>129.97999999999999</c:v>
                </c:pt>
                <c:pt idx="53">
                  <c:v>143.876</c:v>
                </c:pt>
                <c:pt idx="54">
                  <c:v>136.304</c:v>
                </c:pt>
                <c:pt idx="55">
                  <c:v>136.4</c:v>
                </c:pt>
                <c:pt idx="56">
                  <c:v>178.518</c:v>
                </c:pt>
                <c:pt idx="57">
                  <c:v>170.47399999999999</c:v>
                </c:pt>
                <c:pt idx="58">
                  <c:v>170.286</c:v>
                </c:pt>
                <c:pt idx="59">
                  <c:v>163.185</c:v>
                </c:pt>
                <c:pt idx="60">
                  <c:v>173.12100000000001</c:v>
                </c:pt>
                <c:pt idx="61">
                  <c:v>173.60499999999999</c:v>
                </c:pt>
                <c:pt idx="62">
                  <c:v>174.249</c:v>
                </c:pt>
                <c:pt idx="63">
                  <c:v>170.37799999999999</c:v>
                </c:pt>
                <c:pt idx="64">
                  <c:v>69.597999999999999</c:v>
                </c:pt>
                <c:pt idx="65">
                  <c:v>73.83</c:v>
                </c:pt>
                <c:pt idx="66">
                  <c:v>25.283000000000001</c:v>
                </c:pt>
                <c:pt idx="67">
                  <c:v>18.251999999999999</c:v>
                </c:pt>
                <c:pt idx="68">
                  <c:v>3.9169999999999998</c:v>
                </c:pt>
                <c:pt idx="69">
                  <c:v>4.4390000000000001</c:v>
                </c:pt>
                <c:pt idx="70">
                  <c:v>3.7690000000000001</c:v>
                </c:pt>
                <c:pt idx="71">
                  <c:v>3.9369999999999998</c:v>
                </c:pt>
                <c:pt idx="72">
                  <c:v>1.5389999999999999</c:v>
                </c:pt>
                <c:pt idx="73">
                  <c:v>4.7450000000000001</c:v>
                </c:pt>
                <c:pt idx="74">
                  <c:v>5.8449999999999998</c:v>
                </c:pt>
                <c:pt idx="75">
                  <c:v>6.5540000000000003</c:v>
                </c:pt>
                <c:pt idx="76">
                  <c:v>7.3630000000000004</c:v>
                </c:pt>
                <c:pt idx="77">
                  <c:v>6.9109999999999996</c:v>
                </c:pt>
                <c:pt idx="78">
                  <c:v>6.0279999999999996</c:v>
                </c:pt>
                <c:pt idx="79">
                  <c:v>5.1559999999999997</c:v>
                </c:pt>
                <c:pt idx="80">
                  <c:v>3.1219999999999999</c:v>
                </c:pt>
                <c:pt idx="81">
                  <c:v>1.8340000000000001</c:v>
                </c:pt>
                <c:pt idx="82">
                  <c:v>17.646000000000001</c:v>
                </c:pt>
                <c:pt idx="83">
                  <c:v>17.474</c:v>
                </c:pt>
                <c:pt idx="84">
                  <c:v>0.26800000000000002</c:v>
                </c:pt>
                <c:pt idx="85">
                  <c:v>0.22700000000000001</c:v>
                </c:pt>
                <c:pt idx="86">
                  <c:v>0.189</c:v>
                </c:pt>
                <c:pt idx="87">
                  <c:v>1.482</c:v>
                </c:pt>
                <c:pt idx="88">
                  <c:v>0.122</c:v>
                </c:pt>
                <c:pt idx="89">
                  <c:v>0.10299999999999999</c:v>
                </c:pt>
                <c:pt idx="90">
                  <c:v>8.5999999999999993E-2</c:v>
                </c:pt>
                <c:pt idx="91">
                  <c:v>15.666</c:v>
                </c:pt>
                <c:pt idx="92">
                  <c:v>14.765000000000001</c:v>
                </c:pt>
                <c:pt idx="93">
                  <c:v>14.579000000000001</c:v>
                </c:pt>
                <c:pt idx="94">
                  <c:v>17.507000000000001</c:v>
                </c:pt>
                <c:pt idx="95">
                  <c:v>14.007999999999999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6A-4E92-8A45-F5354048D07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F6A-4E92-8A45-F5354048D07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F6A-4E92-8A45-F5354048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-3.47</c:v>
                </c:pt>
                <c:pt idx="49">
                  <c:v>-7.24</c:v>
                </c:pt>
                <c:pt idx="50">
                  <c:v>-9.52</c:v>
                </c:pt>
                <c:pt idx="51">
                  <c:v>-9.35</c:v>
                </c:pt>
                <c:pt idx="52">
                  <c:v>-11.78</c:v>
                </c:pt>
                <c:pt idx="53">
                  <c:v>-10.65</c:v>
                </c:pt>
                <c:pt idx="54">
                  <c:v>-11.56</c:v>
                </c:pt>
                <c:pt idx="55">
                  <c:v>-10.62</c:v>
                </c:pt>
                <c:pt idx="56">
                  <c:v>-10.01</c:v>
                </c:pt>
                <c:pt idx="57">
                  <c:v>-9.73</c:v>
                </c:pt>
                <c:pt idx="58">
                  <c:v>-9.8800000000000008</c:v>
                </c:pt>
                <c:pt idx="59">
                  <c:v>-11.07</c:v>
                </c:pt>
                <c:pt idx="60">
                  <c:v>-10.01</c:v>
                </c:pt>
                <c:pt idx="61">
                  <c:v>-7.14</c:v>
                </c:pt>
                <c:pt idx="62">
                  <c:v>-5.37</c:v>
                </c:pt>
                <c:pt idx="63">
                  <c:v>-3.5</c:v>
                </c:pt>
                <c:pt idx="64">
                  <c:v>15</c:v>
                </c:pt>
                <c:pt idx="65">
                  <c:v>15.01</c:v>
                </c:pt>
                <c:pt idx="66">
                  <c:v>21.65</c:v>
                </c:pt>
                <c:pt idx="67">
                  <c:v>146</c:v>
                </c:pt>
                <c:pt idx="68">
                  <c:v>122.5</c:v>
                </c:pt>
                <c:pt idx="69">
                  <c:v>134.85</c:v>
                </c:pt>
                <c:pt idx="70">
                  <c:v>158.13</c:v>
                </c:pt>
                <c:pt idx="71">
                  <c:v>170.16</c:v>
                </c:pt>
                <c:pt idx="72">
                  <c:v>156.01</c:v>
                </c:pt>
                <c:pt idx="73">
                  <c:v>168.18</c:v>
                </c:pt>
                <c:pt idx="74">
                  <c:v>167.61</c:v>
                </c:pt>
                <c:pt idx="75">
                  <c:v>157.26</c:v>
                </c:pt>
                <c:pt idx="76">
                  <c:v>152.5</c:v>
                </c:pt>
                <c:pt idx="77">
                  <c:v>143.69</c:v>
                </c:pt>
                <c:pt idx="78">
                  <c:v>143.04</c:v>
                </c:pt>
                <c:pt idx="79">
                  <c:v>144.49</c:v>
                </c:pt>
                <c:pt idx="80">
                  <c:v>166.83</c:v>
                </c:pt>
                <c:pt idx="81">
                  <c:v>168.12</c:v>
                </c:pt>
                <c:pt idx="82">
                  <c:v>164.32</c:v>
                </c:pt>
                <c:pt idx="83">
                  <c:v>165.24</c:v>
                </c:pt>
                <c:pt idx="84">
                  <c:v>159.53</c:v>
                </c:pt>
                <c:pt idx="85">
                  <c:v>161.52000000000001</c:v>
                </c:pt>
                <c:pt idx="86">
                  <c:v>155.47999999999999</c:v>
                </c:pt>
                <c:pt idx="87">
                  <c:v>153.47999999999999</c:v>
                </c:pt>
                <c:pt idx="88">
                  <c:v>139.38</c:v>
                </c:pt>
                <c:pt idx="89">
                  <c:v>141.83000000000001</c:v>
                </c:pt>
                <c:pt idx="90">
                  <c:v>142.4</c:v>
                </c:pt>
                <c:pt idx="91">
                  <c:v>168.46</c:v>
                </c:pt>
                <c:pt idx="92">
                  <c:v>173.34</c:v>
                </c:pt>
                <c:pt idx="93">
                  <c:v>170.97</c:v>
                </c:pt>
                <c:pt idx="94">
                  <c:v>167.02</c:v>
                </c:pt>
                <c:pt idx="95">
                  <c:v>156.47999999999999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6A-4E92-8A45-F5354048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6AF-4450-B1FB-BAACFAE61AF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0">
                  <c:v>5.452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F-4450-B1FB-BAACFAE61AF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1">
                  <c:v>1.4</c:v>
                </c:pt>
                <c:pt idx="53">
                  <c:v>8.68</c:v>
                </c:pt>
                <c:pt idx="55">
                  <c:v>1.4</c:v>
                </c:pt>
                <c:pt idx="76">
                  <c:v>4.5999999999999996</c:v>
                </c:pt>
                <c:pt idx="77">
                  <c:v>4.5999999999999996</c:v>
                </c:pt>
                <c:pt idx="78">
                  <c:v>4.5999999999999996</c:v>
                </c:pt>
                <c:pt idx="79">
                  <c:v>4.5999999999999996</c:v>
                </c:pt>
                <c:pt idx="87">
                  <c:v>1.5840000000000001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AF-4450-B1FB-BAACFAE61AF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79.162999999999997</c:v>
                </c:pt>
                <c:pt idx="49">
                  <c:v>68.247</c:v>
                </c:pt>
                <c:pt idx="50">
                  <c:v>73.045000000000002</c:v>
                </c:pt>
                <c:pt idx="51">
                  <c:v>66.747</c:v>
                </c:pt>
                <c:pt idx="52">
                  <c:v>59.73</c:v>
                </c:pt>
                <c:pt idx="53">
                  <c:v>65.346999999999994</c:v>
                </c:pt>
                <c:pt idx="54">
                  <c:v>72.430000000000007</c:v>
                </c:pt>
                <c:pt idx="55">
                  <c:v>64.313999999999993</c:v>
                </c:pt>
                <c:pt idx="56">
                  <c:v>57.081000000000003</c:v>
                </c:pt>
                <c:pt idx="57">
                  <c:v>59.064</c:v>
                </c:pt>
                <c:pt idx="58">
                  <c:v>63.179000000000002</c:v>
                </c:pt>
                <c:pt idx="59">
                  <c:v>66.923000000000002</c:v>
                </c:pt>
                <c:pt idx="60">
                  <c:v>51.164999999999999</c:v>
                </c:pt>
                <c:pt idx="61">
                  <c:v>61.265999999999998</c:v>
                </c:pt>
                <c:pt idx="62">
                  <c:v>73.332999999999998</c:v>
                </c:pt>
                <c:pt idx="63">
                  <c:v>73.397000000000006</c:v>
                </c:pt>
                <c:pt idx="68">
                  <c:v>48.41</c:v>
                </c:pt>
                <c:pt idx="69">
                  <c:v>34.206000000000003</c:v>
                </c:pt>
                <c:pt idx="70">
                  <c:v>69.040999999999997</c:v>
                </c:pt>
                <c:pt idx="71">
                  <c:v>45.203000000000003</c:v>
                </c:pt>
                <c:pt idx="72">
                  <c:v>43.933</c:v>
                </c:pt>
                <c:pt idx="73">
                  <c:v>34.82</c:v>
                </c:pt>
                <c:pt idx="74">
                  <c:v>35.701999999999998</c:v>
                </c:pt>
                <c:pt idx="75">
                  <c:v>23.672999999999998</c:v>
                </c:pt>
                <c:pt idx="76">
                  <c:v>6.6</c:v>
                </c:pt>
                <c:pt idx="77">
                  <c:v>36.557000000000002</c:v>
                </c:pt>
                <c:pt idx="78">
                  <c:v>44.5</c:v>
                </c:pt>
                <c:pt idx="79">
                  <c:v>23.504000000000001</c:v>
                </c:pt>
                <c:pt idx="80">
                  <c:v>73.512</c:v>
                </c:pt>
                <c:pt idx="81">
                  <c:v>80.816000000000003</c:v>
                </c:pt>
                <c:pt idx="82">
                  <c:v>96.781000000000006</c:v>
                </c:pt>
                <c:pt idx="83">
                  <c:v>126.14</c:v>
                </c:pt>
                <c:pt idx="84">
                  <c:v>48.545000000000002</c:v>
                </c:pt>
                <c:pt idx="85">
                  <c:v>37.210999999999999</c:v>
                </c:pt>
                <c:pt idx="86">
                  <c:v>33.091999999999999</c:v>
                </c:pt>
                <c:pt idx="87">
                  <c:v>1.117</c:v>
                </c:pt>
                <c:pt idx="88">
                  <c:v>1.296</c:v>
                </c:pt>
                <c:pt idx="89">
                  <c:v>15.816000000000001</c:v>
                </c:pt>
                <c:pt idx="90">
                  <c:v>7.3849999999999998</c:v>
                </c:pt>
                <c:pt idx="91">
                  <c:v>73.641999999999996</c:v>
                </c:pt>
                <c:pt idx="92">
                  <c:v>43.174999999999997</c:v>
                </c:pt>
                <c:pt idx="93">
                  <c:v>74.290999999999997</c:v>
                </c:pt>
                <c:pt idx="94">
                  <c:v>108.712</c:v>
                </c:pt>
                <c:pt idx="95">
                  <c:v>32.097999999999999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AF-4450-B1FB-BAACFAE61AF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6AF-4450-B1FB-BAACFAE61AF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6AF-4450-B1FB-BAACFAE61AF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3">
                  <c:v>19.850999999999999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AF-4450-B1FB-BAACFAE61AF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6AF-4450-B1FB-BAACFAE61AF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6AF-4450-B1FB-BAACFAE61AF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6AF-4450-B1FB-BAACFAE61AF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6">
                  <c:v>9.1310000000000002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F-4450-B1FB-BAACFAE61AF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47.8</c:v>
                </c:pt>
                <c:pt idx="77">
                  <c:v>76.7</c:v>
                </c:pt>
                <c:pt idx="78">
                  <c:v>117.9</c:v>
                </c:pt>
                <c:pt idx="79">
                  <c:v>112.4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61.8</c:v>
                </c:pt>
                <c:pt idx="88">
                  <c:v>102.6</c:v>
                </c:pt>
                <c:pt idx="89">
                  <c:v>108</c:v>
                </c:pt>
                <c:pt idx="90">
                  <c:v>87.2</c:v>
                </c:pt>
                <c:pt idx="91">
                  <c:v>0</c:v>
                </c:pt>
                <c:pt idx="92">
                  <c:v>13.5</c:v>
                </c:pt>
                <c:pt idx="93">
                  <c:v>0</c:v>
                </c:pt>
                <c:pt idx="94">
                  <c:v>0</c:v>
                </c:pt>
                <c:pt idx="95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AF-4450-B1FB-BAACFAE61AF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30.689</c:v>
                </c:pt>
                <c:pt idx="49">
                  <c:v>71.402000000000001</c:v>
                </c:pt>
                <c:pt idx="50">
                  <c:v>77.123999999999995</c:v>
                </c:pt>
                <c:pt idx="51">
                  <c:v>80.366</c:v>
                </c:pt>
                <c:pt idx="52">
                  <c:v>78.186999999999998</c:v>
                </c:pt>
                <c:pt idx="53">
                  <c:v>78.385999999999996</c:v>
                </c:pt>
                <c:pt idx="54">
                  <c:v>71.391999999999996</c:v>
                </c:pt>
                <c:pt idx="55">
                  <c:v>70.924000000000007</c:v>
                </c:pt>
                <c:pt idx="56">
                  <c:v>122.095</c:v>
                </c:pt>
                <c:pt idx="57">
                  <c:v>112.50700000000001</c:v>
                </c:pt>
                <c:pt idx="58">
                  <c:v>108.20399999999999</c:v>
                </c:pt>
                <c:pt idx="59">
                  <c:v>106.92100000000001</c:v>
                </c:pt>
                <c:pt idx="60">
                  <c:v>116.504</c:v>
                </c:pt>
                <c:pt idx="61">
                  <c:v>112.339</c:v>
                </c:pt>
                <c:pt idx="62">
                  <c:v>100.916</c:v>
                </c:pt>
                <c:pt idx="63">
                  <c:v>96.980999999999995</c:v>
                </c:pt>
                <c:pt idx="64">
                  <c:v>75.097999999999999</c:v>
                </c:pt>
                <c:pt idx="65">
                  <c:v>80.754999999999995</c:v>
                </c:pt>
                <c:pt idx="66">
                  <c:v>61.975999999999999</c:v>
                </c:pt>
                <c:pt idx="67">
                  <c:v>113.477</c:v>
                </c:pt>
                <c:pt idx="68">
                  <c:v>77.260000000000005</c:v>
                </c:pt>
                <c:pt idx="69">
                  <c:v>69.92</c:v>
                </c:pt>
                <c:pt idx="70">
                  <c:v>61.51</c:v>
                </c:pt>
                <c:pt idx="71">
                  <c:v>53.838000000000001</c:v>
                </c:pt>
                <c:pt idx="72">
                  <c:v>33.875999999999998</c:v>
                </c:pt>
                <c:pt idx="73">
                  <c:v>27.913</c:v>
                </c:pt>
                <c:pt idx="74">
                  <c:v>24.004000000000001</c:v>
                </c:pt>
                <c:pt idx="75">
                  <c:v>21.614999999999998</c:v>
                </c:pt>
                <c:pt idx="76">
                  <c:v>19.448</c:v>
                </c:pt>
                <c:pt idx="77">
                  <c:v>23.379000000000001</c:v>
                </c:pt>
                <c:pt idx="78">
                  <c:v>21.939</c:v>
                </c:pt>
                <c:pt idx="79">
                  <c:v>22.231000000000002</c:v>
                </c:pt>
                <c:pt idx="80">
                  <c:v>26.443999999999999</c:v>
                </c:pt>
                <c:pt idx="81">
                  <c:v>26.759</c:v>
                </c:pt>
                <c:pt idx="82">
                  <c:v>15.952999999999999</c:v>
                </c:pt>
                <c:pt idx="83">
                  <c:v>13.287000000000001</c:v>
                </c:pt>
                <c:pt idx="84">
                  <c:v>30.529</c:v>
                </c:pt>
                <c:pt idx="85">
                  <c:v>33.866</c:v>
                </c:pt>
                <c:pt idx="86">
                  <c:v>37.521000000000001</c:v>
                </c:pt>
                <c:pt idx="87">
                  <c:v>45.884999999999998</c:v>
                </c:pt>
                <c:pt idx="88">
                  <c:v>48.225999999999999</c:v>
                </c:pt>
                <c:pt idx="89">
                  <c:v>56.706000000000003</c:v>
                </c:pt>
                <c:pt idx="90">
                  <c:v>62.676000000000002</c:v>
                </c:pt>
                <c:pt idx="91">
                  <c:v>33.189</c:v>
                </c:pt>
                <c:pt idx="92">
                  <c:v>36.338999999999999</c:v>
                </c:pt>
                <c:pt idx="93">
                  <c:v>39.909999999999997</c:v>
                </c:pt>
                <c:pt idx="94">
                  <c:v>44.088999999999999</c:v>
                </c:pt>
                <c:pt idx="95">
                  <c:v>47.61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6AF-4450-B1FB-BAACFAE61AF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3">
                  <c:v>19.850999999999999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6AF-4450-B1FB-BAACFAE61AF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6AF-4450-B1FB-BAACFAE61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-3.47</c:v>
                </c:pt>
                <c:pt idx="49">
                  <c:v>-7.24</c:v>
                </c:pt>
                <c:pt idx="50">
                  <c:v>-9.52</c:v>
                </c:pt>
                <c:pt idx="51">
                  <c:v>-9.35</c:v>
                </c:pt>
                <c:pt idx="52">
                  <c:v>-11.78</c:v>
                </c:pt>
                <c:pt idx="53">
                  <c:v>-10.65</c:v>
                </c:pt>
                <c:pt idx="54">
                  <c:v>-11.56</c:v>
                </c:pt>
                <c:pt idx="55">
                  <c:v>-10.62</c:v>
                </c:pt>
                <c:pt idx="56">
                  <c:v>-10.01</c:v>
                </c:pt>
                <c:pt idx="57">
                  <c:v>-9.73</c:v>
                </c:pt>
                <c:pt idx="58">
                  <c:v>-9.8800000000000008</c:v>
                </c:pt>
                <c:pt idx="59">
                  <c:v>-11.07</c:v>
                </c:pt>
                <c:pt idx="60">
                  <c:v>-10.01</c:v>
                </c:pt>
                <c:pt idx="61">
                  <c:v>-7.14</c:v>
                </c:pt>
                <c:pt idx="62">
                  <c:v>-5.37</c:v>
                </c:pt>
                <c:pt idx="63">
                  <c:v>-3.5</c:v>
                </c:pt>
                <c:pt idx="64">
                  <c:v>15</c:v>
                </c:pt>
                <c:pt idx="65">
                  <c:v>15.01</c:v>
                </c:pt>
                <c:pt idx="66">
                  <c:v>21.65</c:v>
                </c:pt>
                <c:pt idx="67">
                  <c:v>146</c:v>
                </c:pt>
                <c:pt idx="68">
                  <c:v>122.5</c:v>
                </c:pt>
                <c:pt idx="69">
                  <c:v>134.85</c:v>
                </c:pt>
                <c:pt idx="70">
                  <c:v>158.13</c:v>
                </c:pt>
                <c:pt idx="71">
                  <c:v>170.16</c:v>
                </c:pt>
                <c:pt idx="72">
                  <c:v>156.01</c:v>
                </c:pt>
                <c:pt idx="73">
                  <c:v>168.18</c:v>
                </c:pt>
                <c:pt idx="74">
                  <c:v>167.61</c:v>
                </c:pt>
                <c:pt idx="75">
                  <c:v>157.26</c:v>
                </c:pt>
                <c:pt idx="76">
                  <c:v>152.5</c:v>
                </c:pt>
                <c:pt idx="77">
                  <c:v>143.69</c:v>
                </c:pt>
                <c:pt idx="78">
                  <c:v>143.04</c:v>
                </c:pt>
                <c:pt idx="79">
                  <c:v>144.49</c:v>
                </c:pt>
                <c:pt idx="80">
                  <c:v>166.83</c:v>
                </c:pt>
                <c:pt idx="81">
                  <c:v>168.12</c:v>
                </c:pt>
                <c:pt idx="82">
                  <c:v>164.32</c:v>
                </c:pt>
                <c:pt idx="83">
                  <c:v>165.24</c:v>
                </c:pt>
                <c:pt idx="84">
                  <c:v>159.53</c:v>
                </c:pt>
                <c:pt idx="85">
                  <c:v>161.52000000000001</c:v>
                </c:pt>
                <c:pt idx="86">
                  <c:v>155.47999999999999</c:v>
                </c:pt>
                <c:pt idx="87">
                  <c:v>153.47999999999999</c:v>
                </c:pt>
                <c:pt idx="88">
                  <c:v>139.38</c:v>
                </c:pt>
                <c:pt idx="89">
                  <c:v>141.83000000000001</c:v>
                </c:pt>
                <c:pt idx="90">
                  <c:v>142.4</c:v>
                </c:pt>
                <c:pt idx="91">
                  <c:v>168.46</c:v>
                </c:pt>
                <c:pt idx="92">
                  <c:v>173.34</c:v>
                </c:pt>
                <c:pt idx="93">
                  <c:v>170.97</c:v>
                </c:pt>
                <c:pt idx="94">
                  <c:v>167.02</c:v>
                </c:pt>
                <c:pt idx="95">
                  <c:v>156.47999999999999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AF-4450-B1FB-BAACFAE61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109.852</v>
      </c>
      <c r="AY5" s="25">
        <v>139.649</v>
      </c>
      <c r="AZ5" s="25">
        <v>150.16900000000001</v>
      </c>
      <c r="BA5" s="25">
        <v>148.51300000000001</v>
      </c>
      <c r="BB5" s="25">
        <v>137.917</v>
      </c>
      <c r="BC5" s="25">
        <v>152.41300000000001</v>
      </c>
      <c r="BD5" s="25">
        <v>143.822</v>
      </c>
      <c r="BE5" s="25">
        <v>136.63800000000001</v>
      </c>
      <c r="BF5" s="25">
        <v>179.17599999999999</v>
      </c>
      <c r="BG5" s="25">
        <v>171.571</v>
      </c>
      <c r="BH5" s="25">
        <v>171.38300000000001</v>
      </c>
      <c r="BI5" s="25">
        <v>173.84399999999999</v>
      </c>
      <c r="BJ5" s="25">
        <v>173.12100000000001</v>
      </c>
      <c r="BK5" s="25">
        <v>173.60499999999999</v>
      </c>
      <c r="BL5" s="25">
        <v>174.249</v>
      </c>
      <c r="BM5" s="25">
        <v>170.37799999999999</v>
      </c>
      <c r="BN5" s="25">
        <v>75.097999999999999</v>
      </c>
      <c r="BO5" s="25">
        <v>80.754999999999995</v>
      </c>
      <c r="BP5" s="25">
        <v>71.106999999999999</v>
      </c>
      <c r="BQ5" s="25">
        <v>113.452</v>
      </c>
      <c r="BR5" s="25">
        <v>125.717</v>
      </c>
      <c r="BS5" s="25">
        <v>104.139</v>
      </c>
      <c r="BT5" s="25">
        <v>130.56899999999999</v>
      </c>
      <c r="BU5" s="25">
        <v>99.037000000000006</v>
      </c>
      <c r="BV5" s="25">
        <v>77.816999999999993</v>
      </c>
      <c r="BW5" s="25">
        <v>82.545000000000002</v>
      </c>
      <c r="BX5" s="25">
        <v>59.698</v>
      </c>
      <c r="BY5" s="25">
        <v>45.287999999999997</v>
      </c>
      <c r="BZ5" s="25">
        <v>78.444999999999993</v>
      </c>
      <c r="CA5" s="25">
        <v>141.27199999999999</v>
      </c>
      <c r="CB5" s="25">
        <v>188.899</v>
      </c>
      <c r="CC5" s="25">
        <v>162.72</v>
      </c>
      <c r="CD5" s="25">
        <v>99.91</v>
      </c>
      <c r="CE5" s="25">
        <v>107.53400000000001</v>
      </c>
      <c r="CF5" s="25">
        <v>112.727</v>
      </c>
      <c r="CG5" s="25">
        <v>139.46</v>
      </c>
      <c r="CH5" s="25">
        <v>79.141999999999996</v>
      </c>
      <c r="CI5" s="25">
        <v>71.076999999999998</v>
      </c>
      <c r="CJ5" s="25">
        <v>70.613</v>
      </c>
      <c r="CK5" s="25">
        <v>110.434</v>
      </c>
      <c r="CL5" s="25">
        <v>152.12200000000001</v>
      </c>
      <c r="CM5" s="25">
        <v>180.50299999999999</v>
      </c>
      <c r="CN5" s="25">
        <v>157.286</v>
      </c>
      <c r="CO5" s="25">
        <v>106.866</v>
      </c>
      <c r="CP5" s="25">
        <v>93.013999999999996</v>
      </c>
      <c r="CQ5" s="25">
        <v>114.179</v>
      </c>
      <c r="CR5" s="25">
        <v>152.80699999999999</v>
      </c>
      <c r="CS5" s="25">
        <v>84.007999999999996</v>
      </c>
      <c r="CT5" s="26"/>
      <c r="CU5" s="26"/>
      <c r="CV5" s="26"/>
      <c r="CW5" s="27"/>
      <c r="CX5" s="28">
        <f t="array" ref="CX5">SUMPRODUCT(B5:CW5*0.25)</f>
        <v>1493.6349999999998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-3.47</v>
      </c>
      <c r="AY8" s="37">
        <v>-7.24</v>
      </c>
      <c r="AZ8" s="37">
        <v>-9.52</v>
      </c>
      <c r="BA8" s="37">
        <v>-9.35</v>
      </c>
      <c r="BB8" s="37">
        <v>-11.78</v>
      </c>
      <c r="BC8" s="37">
        <v>-10.65</v>
      </c>
      <c r="BD8" s="37">
        <v>-11.56</v>
      </c>
      <c r="BE8" s="37">
        <v>-10.62</v>
      </c>
      <c r="BF8" s="37">
        <v>-10.01</v>
      </c>
      <c r="BG8" s="37">
        <v>-9.73</v>
      </c>
      <c r="BH8" s="37">
        <v>-9.8800000000000008</v>
      </c>
      <c r="BI8" s="37">
        <v>-11.07</v>
      </c>
      <c r="BJ8" s="37">
        <v>-10.01</v>
      </c>
      <c r="BK8" s="37">
        <v>-7.14</v>
      </c>
      <c r="BL8" s="37">
        <v>-5.37</v>
      </c>
      <c r="BM8" s="37">
        <v>-3.5</v>
      </c>
      <c r="BN8" s="37">
        <v>15</v>
      </c>
      <c r="BO8" s="37">
        <v>15.01</v>
      </c>
      <c r="BP8" s="37">
        <v>21.65</v>
      </c>
      <c r="BQ8" s="37">
        <v>146</v>
      </c>
      <c r="BR8" s="37">
        <v>122.5</v>
      </c>
      <c r="BS8" s="37">
        <v>134.85</v>
      </c>
      <c r="BT8" s="37">
        <v>158.13</v>
      </c>
      <c r="BU8" s="37">
        <v>170.16</v>
      </c>
      <c r="BV8" s="37">
        <v>156.01</v>
      </c>
      <c r="BW8" s="37">
        <v>168.18</v>
      </c>
      <c r="BX8" s="37">
        <v>167.61</v>
      </c>
      <c r="BY8" s="37">
        <v>157.26</v>
      </c>
      <c r="BZ8" s="37">
        <v>152.5</v>
      </c>
      <c r="CA8" s="37">
        <v>143.69</v>
      </c>
      <c r="CB8" s="37">
        <v>143.04</v>
      </c>
      <c r="CC8" s="37">
        <v>144.49</v>
      </c>
      <c r="CD8" s="37">
        <v>166.83</v>
      </c>
      <c r="CE8" s="37">
        <v>168.12</v>
      </c>
      <c r="CF8" s="37">
        <v>164.32</v>
      </c>
      <c r="CG8" s="37">
        <v>165.24</v>
      </c>
      <c r="CH8" s="37">
        <v>159.53</v>
      </c>
      <c r="CI8" s="37">
        <v>161.52000000000001</v>
      </c>
      <c r="CJ8" s="37">
        <v>155.47999999999999</v>
      </c>
      <c r="CK8" s="37">
        <v>153.47999999999999</v>
      </c>
      <c r="CL8" s="37">
        <v>139.38</v>
      </c>
      <c r="CM8" s="37">
        <v>141.83000000000001</v>
      </c>
      <c r="CN8" s="37">
        <v>142.4</v>
      </c>
      <c r="CO8" s="37">
        <v>168.46</v>
      </c>
      <c r="CP8" s="37">
        <v>173.34</v>
      </c>
      <c r="CQ8" s="37">
        <v>170.97</v>
      </c>
      <c r="CR8" s="37">
        <v>167.02</v>
      </c>
      <c r="CS8" s="37">
        <v>156.47999999999999</v>
      </c>
      <c r="CT8" s="38"/>
      <c r="CU8" s="38"/>
      <c r="CV8" s="38"/>
      <c r="CW8" s="39"/>
      <c r="CX8" s="40">
        <f>IF(SUM(B8:CW8)&lt;&gt;0,AVERAGEIF(B8:CW8,"&lt;&gt;"""),"")</f>
        <v>92.282916666666665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-7.3949999999999996</v>
      </c>
      <c r="AY9" s="43">
        <v>-7.3949999999999996</v>
      </c>
      <c r="AZ9" s="43">
        <v>-7.3949999999999996</v>
      </c>
      <c r="BA9" s="43">
        <v>-7.3949999999999996</v>
      </c>
      <c r="BB9" s="43">
        <v>-11.1525</v>
      </c>
      <c r="BC9" s="43">
        <v>-11.1525</v>
      </c>
      <c r="BD9" s="43">
        <v>-11.1525</v>
      </c>
      <c r="BE9" s="43">
        <v>-11.1525</v>
      </c>
      <c r="BF9" s="43">
        <v>-10.172499999999999</v>
      </c>
      <c r="BG9" s="43">
        <v>-10.172499999999999</v>
      </c>
      <c r="BH9" s="43">
        <v>-10.172499999999999</v>
      </c>
      <c r="BI9" s="43">
        <v>-10.172499999999999</v>
      </c>
      <c r="BJ9" s="43">
        <v>-6.5049999999999999</v>
      </c>
      <c r="BK9" s="43">
        <v>-6.5049999999999999</v>
      </c>
      <c r="BL9" s="43">
        <v>-6.5049999999999999</v>
      </c>
      <c r="BM9" s="43">
        <v>-6.5049999999999999</v>
      </c>
      <c r="BN9" s="43">
        <v>49.414999999999999</v>
      </c>
      <c r="BO9" s="43">
        <v>49.414999999999999</v>
      </c>
      <c r="BP9" s="43">
        <v>49.414999999999999</v>
      </c>
      <c r="BQ9" s="43">
        <v>49.414999999999999</v>
      </c>
      <c r="BR9" s="43">
        <v>146.41</v>
      </c>
      <c r="BS9" s="43">
        <v>146.41</v>
      </c>
      <c r="BT9" s="43">
        <v>146.41</v>
      </c>
      <c r="BU9" s="43">
        <v>146.41</v>
      </c>
      <c r="BV9" s="43">
        <v>162.26499999999999</v>
      </c>
      <c r="BW9" s="43">
        <v>162.26499999999999</v>
      </c>
      <c r="BX9" s="43">
        <v>162.26499999999999</v>
      </c>
      <c r="BY9" s="43">
        <v>162.26499999999999</v>
      </c>
      <c r="BZ9" s="43">
        <v>145.93</v>
      </c>
      <c r="CA9" s="43">
        <v>145.93</v>
      </c>
      <c r="CB9" s="43">
        <v>145.93</v>
      </c>
      <c r="CC9" s="43">
        <v>145.93</v>
      </c>
      <c r="CD9" s="43">
        <v>166.1275</v>
      </c>
      <c r="CE9" s="43">
        <v>166.1275</v>
      </c>
      <c r="CF9" s="43">
        <v>166.1275</v>
      </c>
      <c r="CG9" s="43">
        <v>166.1275</v>
      </c>
      <c r="CH9" s="43">
        <v>157.5025</v>
      </c>
      <c r="CI9" s="43">
        <v>157.5025</v>
      </c>
      <c r="CJ9" s="43">
        <v>157.5025</v>
      </c>
      <c r="CK9" s="43">
        <v>157.5025</v>
      </c>
      <c r="CL9" s="43">
        <v>148.01750000000001</v>
      </c>
      <c r="CM9" s="43">
        <v>148.01750000000001</v>
      </c>
      <c r="CN9" s="43">
        <v>148.01750000000001</v>
      </c>
      <c r="CO9" s="43">
        <v>148.01750000000001</v>
      </c>
      <c r="CP9" s="43">
        <v>166.95249999999999</v>
      </c>
      <c r="CQ9" s="43">
        <v>166.95249999999999</v>
      </c>
      <c r="CR9" s="43">
        <v>166.95249999999999</v>
      </c>
      <c r="CS9" s="43">
        <v>166.95249999999999</v>
      </c>
      <c r="CT9" s="44"/>
      <c r="CU9" s="44"/>
      <c r="CV9" s="44"/>
      <c r="CW9" s="45"/>
      <c r="CX9" s="46">
        <f>IF(SUM(B9:CW9)&lt;&gt;0,AVERAGEIF(B9:CW9,"&lt;&gt;"""),"")</f>
        <v>92.282916666666679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50</v>
      </c>
      <c r="BT13" s="65"/>
      <c r="BU13" s="65"/>
      <c r="BV13" s="65"/>
      <c r="BW13" s="65"/>
      <c r="BX13" s="65"/>
      <c r="BY13" s="65"/>
      <c r="BZ13" s="65">
        <v>70</v>
      </c>
      <c r="CA13" s="65">
        <v>128.66300000000001</v>
      </c>
      <c r="CB13" s="65">
        <v>145.40799999999999</v>
      </c>
      <c r="CC13" s="65">
        <v>121.066</v>
      </c>
      <c r="CD13" s="65">
        <v>70</v>
      </c>
      <c r="CE13" s="65">
        <v>70</v>
      </c>
      <c r="CF13" s="65">
        <v>69.381</v>
      </c>
      <c r="CG13" s="65">
        <v>70</v>
      </c>
      <c r="CH13" s="65">
        <v>70</v>
      </c>
      <c r="CI13" s="65">
        <v>70</v>
      </c>
      <c r="CJ13" s="65">
        <v>70</v>
      </c>
      <c r="CK13" s="65">
        <v>108.952</v>
      </c>
      <c r="CL13" s="65">
        <v>152</v>
      </c>
      <c r="CM13" s="65">
        <v>152</v>
      </c>
      <c r="CN13" s="65">
        <v>152</v>
      </c>
      <c r="CO13" s="65">
        <v>70</v>
      </c>
      <c r="CP13" s="65">
        <v>70</v>
      </c>
      <c r="CQ13" s="65">
        <v>70</v>
      </c>
      <c r="CR13" s="65">
        <v>70</v>
      </c>
      <c r="CS13" s="65">
        <v>70</v>
      </c>
      <c r="CT13" s="66"/>
      <c r="CU13" s="66"/>
      <c r="CV13" s="66"/>
      <c r="CW13" s="67"/>
      <c r="CX13" s="68">
        <f t="array" ref="CX13">SUMPRODUCT(B13:CW13*0.25)</f>
        <v>479.86750000000001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95.108000000000004</v>
      </c>
      <c r="AY15" s="71">
        <v>133.36099999999999</v>
      </c>
      <c r="AZ15" s="71">
        <v>136.18299999999999</v>
      </c>
      <c r="BA15" s="71">
        <v>132.441</v>
      </c>
      <c r="BB15" s="71">
        <v>129.97999999999999</v>
      </c>
      <c r="BC15" s="71">
        <v>143.876</v>
      </c>
      <c r="BD15" s="71">
        <v>136.304</v>
      </c>
      <c r="BE15" s="71">
        <v>136.4</v>
      </c>
      <c r="BF15" s="71">
        <v>178.518</v>
      </c>
      <c r="BG15" s="71">
        <v>170.47399999999999</v>
      </c>
      <c r="BH15" s="71">
        <v>170.286</v>
      </c>
      <c r="BI15" s="71">
        <v>163.185</v>
      </c>
      <c r="BJ15" s="71">
        <v>173.12100000000001</v>
      </c>
      <c r="BK15" s="71">
        <v>173.60499999999999</v>
      </c>
      <c r="BL15" s="71">
        <v>174.249</v>
      </c>
      <c r="BM15" s="71">
        <v>170.37799999999999</v>
      </c>
      <c r="BN15" s="71">
        <v>69.597999999999999</v>
      </c>
      <c r="BO15" s="71">
        <v>73.83</v>
      </c>
      <c r="BP15" s="71">
        <v>25.283000000000001</v>
      </c>
      <c r="BQ15" s="71">
        <v>18.251999999999999</v>
      </c>
      <c r="BR15" s="71">
        <v>3.9169999999999998</v>
      </c>
      <c r="BS15" s="71">
        <v>4.4390000000000001</v>
      </c>
      <c r="BT15" s="71">
        <v>3.7690000000000001</v>
      </c>
      <c r="BU15" s="71">
        <v>3.9369999999999998</v>
      </c>
      <c r="BV15" s="71">
        <v>1.5389999999999999</v>
      </c>
      <c r="BW15" s="71">
        <v>4.7450000000000001</v>
      </c>
      <c r="BX15" s="71">
        <v>5.8449999999999998</v>
      </c>
      <c r="BY15" s="71">
        <v>6.5540000000000003</v>
      </c>
      <c r="BZ15" s="71">
        <v>7.3630000000000004</v>
      </c>
      <c r="CA15" s="71">
        <v>6.9109999999999996</v>
      </c>
      <c r="CB15" s="71">
        <v>6.0279999999999996</v>
      </c>
      <c r="CC15" s="71">
        <v>5.1559999999999997</v>
      </c>
      <c r="CD15" s="71">
        <v>3.1219999999999999</v>
      </c>
      <c r="CE15" s="71">
        <v>1.8340000000000001</v>
      </c>
      <c r="CF15" s="71">
        <v>17.646000000000001</v>
      </c>
      <c r="CG15" s="71">
        <v>17.474</v>
      </c>
      <c r="CH15" s="71">
        <v>0.26800000000000002</v>
      </c>
      <c r="CI15" s="71">
        <v>0.22700000000000001</v>
      </c>
      <c r="CJ15" s="71">
        <v>0.189</v>
      </c>
      <c r="CK15" s="71">
        <v>1.482</v>
      </c>
      <c r="CL15" s="71">
        <v>0.122</v>
      </c>
      <c r="CM15" s="71">
        <v>0.10299999999999999</v>
      </c>
      <c r="CN15" s="71">
        <v>8.5999999999999993E-2</v>
      </c>
      <c r="CO15" s="71">
        <v>15.666</v>
      </c>
      <c r="CP15" s="71">
        <v>14.765000000000001</v>
      </c>
      <c r="CQ15" s="71">
        <v>14.579000000000001</v>
      </c>
      <c r="CR15" s="71">
        <v>17.507000000000001</v>
      </c>
      <c r="CS15" s="71">
        <v>14.007999999999999</v>
      </c>
      <c r="CT15" s="72"/>
      <c r="CU15" s="72"/>
      <c r="CV15" s="72"/>
      <c r="CW15" s="73"/>
      <c r="CX15" s="74">
        <f t="array" ref="CX15">SUMPRODUCT(B15:CW15*0.25)</f>
        <v>695.92824999999959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95.108000000000004</v>
      </c>
      <c r="AY18" s="77">
        <f t="shared" si="0"/>
        <v>133.36099999999999</v>
      </c>
      <c r="AZ18" s="77">
        <f t="shared" si="0"/>
        <v>136.18299999999999</v>
      </c>
      <c r="BA18" s="77">
        <f t="shared" si="0"/>
        <v>132.441</v>
      </c>
      <c r="BB18" s="77">
        <f t="shared" si="0"/>
        <v>129.97999999999999</v>
      </c>
      <c r="BC18" s="77">
        <f t="shared" si="0"/>
        <v>143.876</v>
      </c>
      <c r="BD18" s="77">
        <f t="shared" si="0"/>
        <v>136.304</v>
      </c>
      <c r="BE18" s="77">
        <f t="shared" si="0"/>
        <v>136.4</v>
      </c>
      <c r="BF18" s="77">
        <f t="shared" si="0"/>
        <v>178.518</v>
      </c>
      <c r="BG18" s="77">
        <f t="shared" si="0"/>
        <v>170.47399999999999</v>
      </c>
      <c r="BH18" s="77">
        <f t="shared" si="0"/>
        <v>170.286</v>
      </c>
      <c r="BI18" s="77">
        <f t="shared" si="0"/>
        <v>163.185</v>
      </c>
      <c r="BJ18" s="77">
        <f t="shared" si="0"/>
        <v>173.12100000000001</v>
      </c>
      <c r="BK18" s="77">
        <f t="shared" si="0"/>
        <v>173.60499999999999</v>
      </c>
      <c r="BL18" s="77">
        <f t="shared" si="0"/>
        <v>174.249</v>
      </c>
      <c r="BM18" s="77">
        <f t="shared" si="0"/>
        <v>170.37799999999999</v>
      </c>
      <c r="BN18" s="77">
        <f t="shared" si="0"/>
        <v>69.597999999999999</v>
      </c>
      <c r="BO18" s="77">
        <f t="shared" ref="BO18:CW18" si="1">SUM(BO11:BO17)</f>
        <v>73.83</v>
      </c>
      <c r="BP18" s="77">
        <f t="shared" si="1"/>
        <v>25.283000000000001</v>
      </c>
      <c r="BQ18" s="77">
        <f t="shared" si="1"/>
        <v>18.251999999999999</v>
      </c>
      <c r="BR18" s="77">
        <f t="shared" si="1"/>
        <v>3.9169999999999998</v>
      </c>
      <c r="BS18" s="77">
        <f t="shared" si="1"/>
        <v>54.439</v>
      </c>
      <c r="BT18" s="77">
        <f t="shared" si="1"/>
        <v>3.7690000000000001</v>
      </c>
      <c r="BU18" s="77">
        <f t="shared" si="1"/>
        <v>3.9369999999999998</v>
      </c>
      <c r="BV18" s="77">
        <f t="shared" si="1"/>
        <v>1.5389999999999999</v>
      </c>
      <c r="BW18" s="77">
        <f t="shared" si="1"/>
        <v>4.7450000000000001</v>
      </c>
      <c r="BX18" s="77">
        <f t="shared" si="1"/>
        <v>5.8449999999999998</v>
      </c>
      <c r="BY18" s="77">
        <f t="shared" si="1"/>
        <v>6.5540000000000003</v>
      </c>
      <c r="BZ18" s="77">
        <f t="shared" si="1"/>
        <v>77.363</v>
      </c>
      <c r="CA18" s="77">
        <f t="shared" si="1"/>
        <v>135.57400000000001</v>
      </c>
      <c r="CB18" s="77">
        <f t="shared" si="1"/>
        <v>151.43599999999998</v>
      </c>
      <c r="CC18" s="77">
        <f t="shared" si="1"/>
        <v>126.22200000000001</v>
      </c>
      <c r="CD18" s="77">
        <f t="shared" si="1"/>
        <v>73.122</v>
      </c>
      <c r="CE18" s="77">
        <f t="shared" si="1"/>
        <v>71.834000000000003</v>
      </c>
      <c r="CF18" s="77">
        <f t="shared" si="1"/>
        <v>87.027000000000001</v>
      </c>
      <c r="CG18" s="77">
        <f t="shared" si="1"/>
        <v>87.474000000000004</v>
      </c>
      <c r="CH18" s="77">
        <f t="shared" si="1"/>
        <v>70.268000000000001</v>
      </c>
      <c r="CI18" s="77">
        <f t="shared" si="1"/>
        <v>70.227000000000004</v>
      </c>
      <c r="CJ18" s="77">
        <f t="shared" si="1"/>
        <v>70.188999999999993</v>
      </c>
      <c r="CK18" s="77">
        <f t="shared" si="1"/>
        <v>110.434</v>
      </c>
      <c r="CL18" s="77">
        <f t="shared" si="1"/>
        <v>152.12200000000001</v>
      </c>
      <c r="CM18" s="77">
        <f t="shared" si="1"/>
        <v>152.10300000000001</v>
      </c>
      <c r="CN18" s="77">
        <f t="shared" si="1"/>
        <v>152.08600000000001</v>
      </c>
      <c r="CO18" s="77">
        <f t="shared" si="1"/>
        <v>85.665999999999997</v>
      </c>
      <c r="CP18" s="77">
        <f t="shared" si="1"/>
        <v>84.765000000000001</v>
      </c>
      <c r="CQ18" s="77">
        <f t="shared" si="1"/>
        <v>84.579000000000008</v>
      </c>
      <c r="CR18" s="77">
        <f t="shared" si="1"/>
        <v>87.507000000000005</v>
      </c>
      <c r="CS18" s="77">
        <f t="shared" si="1"/>
        <v>84.007999999999996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1175.7957499999995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13.2</v>
      </c>
      <c r="AY22" s="94"/>
      <c r="AZ22" s="94">
        <v>6.7</v>
      </c>
      <c r="BA22" s="94">
        <v>10</v>
      </c>
      <c r="BB22" s="94">
        <v>7.5</v>
      </c>
      <c r="BC22" s="94">
        <v>8.1</v>
      </c>
      <c r="BD22" s="94">
        <v>7.3</v>
      </c>
      <c r="BE22" s="94">
        <v>1.9E-2</v>
      </c>
      <c r="BF22" s="94"/>
      <c r="BG22" s="94"/>
      <c r="BH22" s="94"/>
      <c r="BI22" s="94">
        <v>10</v>
      </c>
      <c r="BJ22" s="94"/>
      <c r="BK22" s="94"/>
      <c r="BL22" s="94"/>
      <c r="BM22" s="94"/>
      <c r="BN22" s="94">
        <v>2.1</v>
      </c>
      <c r="BO22" s="94">
        <v>3.3</v>
      </c>
      <c r="BP22" s="94">
        <v>42.2</v>
      </c>
      <c r="BQ22" s="94">
        <v>47.4</v>
      </c>
      <c r="BR22" s="94">
        <v>11.2</v>
      </c>
      <c r="BS22" s="94">
        <v>23</v>
      </c>
      <c r="BT22" s="94">
        <v>20.6</v>
      </c>
      <c r="BU22" s="94">
        <v>24.2</v>
      </c>
      <c r="BV22" s="94"/>
      <c r="BW22" s="94">
        <v>16.600000000000001</v>
      </c>
      <c r="BX22" s="94">
        <v>9.1999999999999993</v>
      </c>
      <c r="BY22" s="94">
        <v>12.2</v>
      </c>
      <c r="BZ22" s="94"/>
      <c r="CA22" s="94">
        <v>4.4000000000000004</v>
      </c>
      <c r="CB22" s="94">
        <v>35.948999999999998</v>
      </c>
      <c r="CC22" s="94">
        <v>35.200000000000003</v>
      </c>
      <c r="CD22" s="94"/>
      <c r="CE22" s="94"/>
      <c r="CF22" s="94"/>
      <c r="CG22" s="94">
        <v>17.8</v>
      </c>
      <c r="CH22" s="94">
        <v>7.6</v>
      </c>
      <c r="CI22" s="94"/>
      <c r="CJ22" s="94"/>
      <c r="CK22" s="94"/>
      <c r="CL22" s="94"/>
      <c r="CM22" s="94">
        <v>28.4</v>
      </c>
      <c r="CN22" s="94">
        <v>5.2</v>
      </c>
      <c r="CO22" s="94">
        <v>9.1999999999999993</v>
      </c>
      <c r="CP22" s="94">
        <v>8.2490000000000006</v>
      </c>
      <c r="CQ22" s="94"/>
      <c r="CR22" s="94">
        <v>4.8</v>
      </c>
      <c r="CS22" s="94"/>
      <c r="CT22" s="95"/>
      <c r="CU22" s="95"/>
      <c r="CV22" s="95"/>
      <c r="CW22" s="96"/>
      <c r="CX22" s="97">
        <f t="array" ref="CX22">SUMPRODUCT(B22:CW22*0.25)</f>
        <v>107.90424999999999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1.544</v>
      </c>
      <c r="AY23" s="99">
        <v>6.2880000000000003</v>
      </c>
      <c r="AZ23" s="99">
        <v>7.2859999999999996</v>
      </c>
      <c r="BA23" s="99">
        <v>6.0720000000000001</v>
      </c>
      <c r="BB23" s="99">
        <v>0.437</v>
      </c>
      <c r="BC23" s="99">
        <v>0.437</v>
      </c>
      <c r="BD23" s="99">
        <v>0.218</v>
      </c>
      <c r="BE23" s="99">
        <v>0.219</v>
      </c>
      <c r="BF23" s="99">
        <v>0.65800000000000003</v>
      </c>
      <c r="BG23" s="99">
        <v>1.097</v>
      </c>
      <c r="BH23" s="99">
        <v>1.097</v>
      </c>
      <c r="BI23" s="99">
        <v>0.65900000000000003</v>
      </c>
      <c r="BJ23" s="99"/>
      <c r="BK23" s="99"/>
      <c r="BL23" s="99"/>
      <c r="BM23" s="99"/>
      <c r="BN23" s="99">
        <v>3.4</v>
      </c>
      <c r="BO23" s="99">
        <v>3.625</v>
      </c>
      <c r="BP23" s="99">
        <v>3.6240000000000001</v>
      </c>
      <c r="BQ23" s="99">
        <v>6.4</v>
      </c>
      <c r="BR23" s="99"/>
      <c r="BS23" s="99"/>
      <c r="BT23" s="99"/>
      <c r="BU23" s="99"/>
      <c r="BV23" s="99">
        <v>0.878</v>
      </c>
      <c r="BW23" s="99"/>
      <c r="BX23" s="99">
        <v>1.7529999999999999</v>
      </c>
      <c r="BY23" s="99">
        <v>1.534</v>
      </c>
      <c r="BZ23" s="99">
        <v>1.0820000000000001</v>
      </c>
      <c r="CA23" s="99">
        <v>1.298</v>
      </c>
      <c r="CB23" s="99">
        <v>1.514</v>
      </c>
      <c r="CC23" s="99">
        <v>1.298</v>
      </c>
      <c r="CD23" s="99">
        <v>1.488</v>
      </c>
      <c r="CE23" s="99"/>
      <c r="CF23" s="99">
        <v>0.7</v>
      </c>
      <c r="CG23" s="99">
        <v>0.48599999999999999</v>
      </c>
      <c r="CH23" s="99">
        <v>1.274</v>
      </c>
      <c r="CI23" s="99">
        <v>0.85</v>
      </c>
      <c r="CJ23" s="99">
        <v>0.42399999999999999</v>
      </c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14.410000000000004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14.744</v>
      </c>
      <c r="AY28" s="107">
        <f t="shared" si="3"/>
        <v>6.2880000000000003</v>
      </c>
      <c r="AZ28" s="107">
        <f t="shared" si="3"/>
        <v>13.986000000000001</v>
      </c>
      <c r="BA28" s="107">
        <f t="shared" si="3"/>
        <v>16.071999999999999</v>
      </c>
      <c r="BB28" s="107">
        <f t="shared" si="3"/>
        <v>7.9370000000000003</v>
      </c>
      <c r="BC28" s="107">
        <f t="shared" si="3"/>
        <v>8.536999999999999</v>
      </c>
      <c r="BD28" s="107">
        <f t="shared" si="3"/>
        <v>7.5179999999999998</v>
      </c>
      <c r="BE28" s="107">
        <f t="shared" si="3"/>
        <v>0.23799999999999999</v>
      </c>
      <c r="BF28" s="107">
        <f t="shared" si="3"/>
        <v>0.65800000000000003</v>
      </c>
      <c r="BG28" s="107">
        <f t="shared" si="3"/>
        <v>1.097</v>
      </c>
      <c r="BH28" s="107">
        <f t="shared" si="3"/>
        <v>1.097</v>
      </c>
      <c r="BI28" s="107">
        <f t="shared" si="3"/>
        <v>10.659000000000001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5.5</v>
      </c>
      <c r="BO28" s="107">
        <f t="shared" si="3"/>
        <v>6.9249999999999998</v>
      </c>
      <c r="BP28" s="107">
        <f t="shared" si="3"/>
        <v>45.824000000000005</v>
      </c>
      <c r="BQ28" s="107">
        <f t="shared" si="3"/>
        <v>53.8</v>
      </c>
      <c r="BR28" s="107">
        <f t="shared" si="3"/>
        <v>11.2</v>
      </c>
      <c r="BS28" s="107">
        <f t="shared" si="3"/>
        <v>23</v>
      </c>
      <c r="BT28" s="107">
        <f t="shared" si="3"/>
        <v>20.6</v>
      </c>
      <c r="BU28" s="107">
        <f t="shared" si="3"/>
        <v>24.2</v>
      </c>
      <c r="BV28" s="107">
        <f t="shared" si="3"/>
        <v>0.878</v>
      </c>
      <c r="BW28" s="107">
        <f t="shared" si="3"/>
        <v>16.600000000000001</v>
      </c>
      <c r="BX28" s="107">
        <f t="shared" si="3"/>
        <v>10.952999999999999</v>
      </c>
      <c r="BY28" s="107">
        <f t="shared" si="3"/>
        <v>13.734</v>
      </c>
      <c r="BZ28" s="107">
        <f t="shared" si="3"/>
        <v>1.0820000000000001</v>
      </c>
      <c r="CA28" s="107">
        <f t="shared" si="3"/>
        <v>5.6980000000000004</v>
      </c>
      <c r="CB28" s="107">
        <f t="shared" si="3"/>
        <v>37.463000000000001</v>
      </c>
      <c r="CC28" s="107">
        <f t="shared" si="3"/>
        <v>36.498000000000005</v>
      </c>
      <c r="CD28" s="107">
        <f t="shared" ref="CD28:CW28" si="4">SUM(CD21:CD27)</f>
        <v>1.488</v>
      </c>
      <c r="CE28" s="107">
        <f t="shared" si="4"/>
        <v>0</v>
      </c>
      <c r="CF28" s="107">
        <f t="shared" si="4"/>
        <v>0.7</v>
      </c>
      <c r="CG28" s="107">
        <f t="shared" si="4"/>
        <v>18.286000000000001</v>
      </c>
      <c r="CH28" s="107">
        <f t="shared" si="4"/>
        <v>8.8739999999999988</v>
      </c>
      <c r="CI28" s="107">
        <f t="shared" si="4"/>
        <v>0.85</v>
      </c>
      <c r="CJ28" s="107">
        <f t="shared" si="4"/>
        <v>0.42399999999999999</v>
      </c>
      <c r="CK28" s="107">
        <f t="shared" si="4"/>
        <v>0</v>
      </c>
      <c r="CL28" s="107">
        <f t="shared" si="4"/>
        <v>0</v>
      </c>
      <c r="CM28" s="107">
        <f t="shared" si="4"/>
        <v>28.4</v>
      </c>
      <c r="CN28" s="107">
        <f t="shared" si="4"/>
        <v>5.2</v>
      </c>
      <c r="CO28" s="107">
        <f t="shared" si="4"/>
        <v>9.1999999999999993</v>
      </c>
      <c r="CP28" s="107">
        <f t="shared" si="4"/>
        <v>8.2490000000000006</v>
      </c>
      <c r="CQ28" s="107">
        <f t="shared" si="4"/>
        <v>0</v>
      </c>
      <c r="CR28" s="107">
        <f t="shared" si="4"/>
        <v>4.8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122.31424999999999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109.852</v>
      </c>
      <c r="AY32" s="94">
        <v>139.649</v>
      </c>
      <c r="AZ32" s="94">
        <v>150.16900000000001</v>
      </c>
      <c r="BA32" s="94">
        <v>148.51300000000001</v>
      </c>
      <c r="BB32" s="94">
        <v>137.917</v>
      </c>
      <c r="BC32" s="94">
        <v>152.41300000000001</v>
      </c>
      <c r="BD32" s="94">
        <v>143.822</v>
      </c>
      <c r="BE32" s="94">
        <v>136.63800000000001</v>
      </c>
      <c r="BF32" s="94">
        <v>179.17599999999999</v>
      </c>
      <c r="BG32" s="94">
        <v>171.571</v>
      </c>
      <c r="BH32" s="94">
        <v>171.38300000000001</v>
      </c>
      <c r="BI32" s="94">
        <v>173.84399999999999</v>
      </c>
      <c r="BJ32" s="94">
        <v>173.12100000000001</v>
      </c>
      <c r="BK32" s="94">
        <v>173.60499999999999</v>
      </c>
      <c r="BL32" s="94">
        <v>174.249</v>
      </c>
      <c r="BM32" s="94">
        <v>170.37799999999999</v>
      </c>
      <c r="BN32" s="94">
        <v>75.097999999999999</v>
      </c>
      <c r="BO32" s="94">
        <v>80.754999999999995</v>
      </c>
      <c r="BP32" s="94">
        <v>71.106999999999999</v>
      </c>
      <c r="BQ32" s="94">
        <v>72.052000000000007</v>
      </c>
      <c r="BR32" s="94">
        <v>15.117000000000001</v>
      </c>
      <c r="BS32" s="94">
        <v>77.438999999999993</v>
      </c>
      <c r="BT32" s="94">
        <v>24.369</v>
      </c>
      <c r="BU32" s="94">
        <v>28.137</v>
      </c>
      <c r="BV32" s="94">
        <v>2.4169999999999998</v>
      </c>
      <c r="BW32" s="94">
        <v>21.344999999999999</v>
      </c>
      <c r="BX32" s="94">
        <v>16.797999999999998</v>
      </c>
      <c r="BY32" s="94">
        <v>20.288</v>
      </c>
      <c r="BZ32" s="94">
        <v>78.444999999999993</v>
      </c>
      <c r="CA32" s="94">
        <v>141.27199999999999</v>
      </c>
      <c r="CB32" s="94">
        <v>188.899</v>
      </c>
      <c r="CC32" s="94">
        <v>162.72</v>
      </c>
      <c r="CD32" s="94">
        <v>74.61</v>
      </c>
      <c r="CE32" s="94">
        <v>71.834000000000003</v>
      </c>
      <c r="CF32" s="94">
        <v>87.727000000000004</v>
      </c>
      <c r="CG32" s="94">
        <v>105.76</v>
      </c>
      <c r="CH32" s="94">
        <v>79.141999999999996</v>
      </c>
      <c r="CI32" s="94">
        <v>71.076999999999998</v>
      </c>
      <c r="CJ32" s="94">
        <v>70.613</v>
      </c>
      <c r="CK32" s="94">
        <v>110.434</v>
      </c>
      <c r="CL32" s="94">
        <v>152.12200000000001</v>
      </c>
      <c r="CM32" s="94">
        <v>180.50299999999999</v>
      </c>
      <c r="CN32" s="94">
        <v>157.286</v>
      </c>
      <c r="CO32" s="94">
        <v>94.866</v>
      </c>
      <c r="CP32" s="94">
        <v>93.013999999999996</v>
      </c>
      <c r="CQ32" s="94">
        <v>84.578999999999994</v>
      </c>
      <c r="CR32" s="94">
        <v>92.307000000000002</v>
      </c>
      <c r="CS32" s="94">
        <v>84.007999999999996</v>
      </c>
      <c r="CT32" s="95"/>
      <c r="CU32" s="95"/>
      <c r="CV32" s="95"/>
      <c r="CW32" s="96"/>
      <c r="CX32" s="97">
        <f t="array" ref="CX32">SUMPRODUCT(B32:CW32*0.25)</f>
        <v>1298.1099999999999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109.852</v>
      </c>
      <c r="AY34" s="77">
        <f t="shared" si="5"/>
        <v>139.649</v>
      </c>
      <c r="AZ34" s="77">
        <f t="shared" si="5"/>
        <v>150.16900000000001</v>
      </c>
      <c r="BA34" s="77">
        <f t="shared" si="5"/>
        <v>148.51300000000001</v>
      </c>
      <c r="BB34" s="77">
        <f t="shared" si="5"/>
        <v>137.917</v>
      </c>
      <c r="BC34" s="77">
        <f t="shared" si="5"/>
        <v>152.41300000000001</v>
      </c>
      <c r="BD34" s="77">
        <f t="shared" si="5"/>
        <v>143.822</v>
      </c>
      <c r="BE34" s="77">
        <f t="shared" si="5"/>
        <v>136.63800000000001</v>
      </c>
      <c r="BF34" s="77">
        <f t="shared" si="5"/>
        <v>179.17599999999999</v>
      </c>
      <c r="BG34" s="77">
        <f t="shared" si="5"/>
        <v>171.571</v>
      </c>
      <c r="BH34" s="77">
        <f t="shared" si="5"/>
        <v>171.38300000000001</v>
      </c>
      <c r="BI34" s="77">
        <f t="shared" si="5"/>
        <v>173.84399999999999</v>
      </c>
      <c r="BJ34" s="77">
        <f t="shared" si="5"/>
        <v>173.12100000000001</v>
      </c>
      <c r="BK34" s="77">
        <f t="shared" si="5"/>
        <v>173.60499999999999</v>
      </c>
      <c r="BL34" s="77">
        <f t="shared" si="5"/>
        <v>174.249</v>
      </c>
      <c r="BM34" s="77">
        <f t="shared" si="5"/>
        <v>170.37799999999999</v>
      </c>
      <c r="BN34" s="77">
        <f t="shared" si="5"/>
        <v>75.097999999999999</v>
      </c>
      <c r="BO34" s="77">
        <f t="shared" ref="BO34:CW34" si="6">SUM(BO31:BO33)</f>
        <v>80.754999999999995</v>
      </c>
      <c r="BP34" s="77">
        <f t="shared" si="6"/>
        <v>71.106999999999999</v>
      </c>
      <c r="BQ34" s="77">
        <f t="shared" si="6"/>
        <v>72.052000000000007</v>
      </c>
      <c r="BR34" s="77">
        <f t="shared" si="6"/>
        <v>15.117000000000001</v>
      </c>
      <c r="BS34" s="77">
        <f t="shared" si="6"/>
        <v>77.438999999999993</v>
      </c>
      <c r="BT34" s="77">
        <f t="shared" si="6"/>
        <v>24.369</v>
      </c>
      <c r="BU34" s="77">
        <f t="shared" si="6"/>
        <v>28.137</v>
      </c>
      <c r="BV34" s="77">
        <f t="shared" si="6"/>
        <v>2.4169999999999998</v>
      </c>
      <c r="BW34" s="77">
        <f t="shared" si="6"/>
        <v>21.344999999999999</v>
      </c>
      <c r="BX34" s="77">
        <f t="shared" si="6"/>
        <v>16.797999999999998</v>
      </c>
      <c r="BY34" s="77">
        <f t="shared" si="6"/>
        <v>20.288</v>
      </c>
      <c r="BZ34" s="77">
        <f t="shared" si="6"/>
        <v>78.444999999999993</v>
      </c>
      <c r="CA34" s="77">
        <f t="shared" si="6"/>
        <v>141.27199999999999</v>
      </c>
      <c r="CB34" s="77">
        <f t="shared" si="6"/>
        <v>188.899</v>
      </c>
      <c r="CC34" s="77">
        <f t="shared" si="6"/>
        <v>162.72</v>
      </c>
      <c r="CD34" s="77">
        <f t="shared" si="6"/>
        <v>74.61</v>
      </c>
      <c r="CE34" s="77">
        <f t="shared" si="6"/>
        <v>71.834000000000003</v>
      </c>
      <c r="CF34" s="77">
        <f t="shared" si="6"/>
        <v>87.727000000000004</v>
      </c>
      <c r="CG34" s="77">
        <f t="shared" si="6"/>
        <v>105.76</v>
      </c>
      <c r="CH34" s="77">
        <f t="shared" si="6"/>
        <v>79.141999999999996</v>
      </c>
      <c r="CI34" s="77">
        <f t="shared" si="6"/>
        <v>71.076999999999998</v>
      </c>
      <c r="CJ34" s="77">
        <f t="shared" si="6"/>
        <v>70.613</v>
      </c>
      <c r="CK34" s="77">
        <f t="shared" si="6"/>
        <v>110.434</v>
      </c>
      <c r="CL34" s="77">
        <f t="shared" si="6"/>
        <v>152.12200000000001</v>
      </c>
      <c r="CM34" s="77">
        <f t="shared" si="6"/>
        <v>180.50299999999999</v>
      </c>
      <c r="CN34" s="77">
        <f t="shared" si="6"/>
        <v>157.286</v>
      </c>
      <c r="CO34" s="77">
        <f t="shared" si="6"/>
        <v>94.866</v>
      </c>
      <c r="CP34" s="77">
        <f t="shared" si="6"/>
        <v>93.013999999999996</v>
      </c>
      <c r="CQ34" s="77">
        <f t="shared" si="6"/>
        <v>84.578999999999994</v>
      </c>
      <c r="CR34" s="77">
        <f t="shared" si="6"/>
        <v>92.307000000000002</v>
      </c>
      <c r="CS34" s="77">
        <f t="shared" si="6"/>
        <v>84.007999999999996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1298.1099999999999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41.4</v>
      </c>
      <c r="BR39" s="120">
        <v>110.6</v>
      </c>
      <c r="BS39" s="120">
        <v>26.7</v>
      </c>
      <c r="BT39" s="120">
        <v>106.2</v>
      </c>
      <c r="BU39" s="120">
        <v>70.900000000000006</v>
      </c>
      <c r="BV39" s="120">
        <v>75.400000000000006</v>
      </c>
      <c r="BW39" s="120">
        <v>61.2</v>
      </c>
      <c r="BX39" s="120">
        <v>42.9</v>
      </c>
      <c r="BY39" s="120">
        <v>25</v>
      </c>
      <c r="BZ39" s="120"/>
      <c r="CA39" s="120"/>
      <c r="CB39" s="120"/>
      <c r="CC39" s="120"/>
      <c r="CD39" s="120">
        <v>25.3</v>
      </c>
      <c r="CE39" s="120">
        <v>35.700000000000003</v>
      </c>
      <c r="CF39" s="120">
        <v>25</v>
      </c>
      <c r="CG39" s="120">
        <v>33.700000000000003</v>
      </c>
      <c r="CH39" s="120"/>
      <c r="CI39" s="120"/>
      <c r="CJ39" s="120"/>
      <c r="CK39" s="120"/>
      <c r="CL39" s="120"/>
      <c r="CM39" s="120"/>
      <c r="CN39" s="120"/>
      <c r="CO39" s="120">
        <v>12</v>
      </c>
      <c r="CP39" s="120"/>
      <c r="CQ39" s="120">
        <v>29.6</v>
      </c>
      <c r="CR39" s="120">
        <v>60.5</v>
      </c>
      <c r="CS39" s="120"/>
      <c r="CT39" s="122"/>
      <c r="CU39" s="122"/>
      <c r="CV39" s="122"/>
      <c r="CW39" s="121"/>
      <c r="CX39" s="97">
        <f t="array" ref="CX39">SUMPRODUCT(B39:CW39*0.25)</f>
        <v>195.52500000000001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41.4</v>
      </c>
      <c r="BR42" s="107">
        <f t="shared" si="8"/>
        <v>110.6</v>
      </c>
      <c r="BS42" s="107">
        <f t="shared" si="8"/>
        <v>26.7</v>
      </c>
      <c r="BT42" s="107">
        <f t="shared" si="8"/>
        <v>106.2</v>
      </c>
      <c r="BU42" s="107">
        <f t="shared" si="8"/>
        <v>70.900000000000006</v>
      </c>
      <c r="BV42" s="107">
        <f t="shared" si="8"/>
        <v>75.400000000000006</v>
      </c>
      <c r="BW42" s="107">
        <f t="shared" si="8"/>
        <v>61.2</v>
      </c>
      <c r="BX42" s="107">
        <f t="shared" si="8"/>
        <v>42.9</v>
      </c>
      <c r="BY42" s="107">
        <f t="shared" si="8"/>
        <v>25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25.3</v>
      </c>
      <c r="CE42" s="107">
        <f t="shared" si="8"/>
        <v>35.700000000000003</v>
      </c>
      <c r="CF42" s="107">
        <f t="shared" si="8"/>
        <v>25</v>
      </c>
      <c r="CG42" s="107">
        <f t="shared" si="8"/>
        <v>33.700000000000003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12</v>
      </c>
      <c r="CP42" s="107">
        <f t="shared" si="8"/>
        <v>0</v>
      </c>
      <c r="CQ42" s="107">
        <f t="shared" si="8"/>
        <v>29.6</v>
      </c>
      <c r="CR42" s="107">
        <f t="shared" si="8"/>
        <v>60.5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195.52500000000001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41.4</v>
      </c>
      <c r="BR47" s="120">
        <v>110.6</v>
      </c>
      <c r="BS47" s="120">
        <v>26.7</v>
      </c>
      <c r="BT47" s="120">
        <v>106.2</v>
      </c>
      <c r="BU47" s="120">
        <v>70.900000000000006</v>
      </c>
      <c r="BV47" s="120">
        <v>75.400000000000006</v>
      </c>
      <c r="BW47" s="120">
        <v>61.2</v>
      </c>
      <c r="BX47" s="120">
        <v>42.9</v>
      </c>
      <c r="BY47" s="120">
        <v>25</v>
      </c>
      <c r="BZ47" s="120"/>
      <c r="CA47" s="120"/>
      <c r="CB47" s="120"/>
      <c r="CC47" s="120"/>
      <c r="CD47" s="120">
        <v>25.3</v>
      </c>
      <c r="CE47" s="120">
        <v>35.700000000000003</v>
      </c>
      <c r="CF47" s="120">
        <v>25</v>
      </c>
      <c r="CG47" s="120">
        <v>33.700000000000003</v>
      </c>
      <c r="CH47" s="120"/>
      <c r="CI47" s="120"/>
      <c r="CJ47" s="120"/>
      <c r="CK47" s="120"/>
      <c r="CL47" s="120"/>
      <c r="CM47" s="120"/>
      <c r="CN47" s="120"/>
      <c r="CO47" s="120">
        <v>12</v>
      </c>
      <c r="CP47" s="120"/>
      <c r="CQ47" s="120">
        <v>29.6</v>
      </c>
      <c r="CR47" s="120">
        <v>60.5</v>
      </c>
      <c r="CS47" s="120"/>
      <c r="CT47" s="122"/>
      <c r="CU47" s="122"/>
      <c r="CV47" s="122"/>
      <c r="CW47" s="121"/>
      <c r="CX47" s="97">
        <f t="array" ref="CX47">SUMPRODUCT(B47:CW47*0.25)</f>
        <v>195.52500000000001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41.4</v>
      </c>
      <c r="BR51" s="107">
        <f t="shared" si="10"/>
        <v>110.6</v>
      </c>
      <c r="BS51" s="107">
        <f t="shared" si="10"/>
        <v>26.7</v>
      </c>
      <c r="BT51" s="107">
        <f t="shared" si="10"/>
        <v>106.2</v>
      </c>
      <c r="BU51" s="107">
        <f t="shared" si="10"/>
        <v>70.900000000000006</v>
      </c>
      <c r="BV51" s="107">
        <f t="shared" si="10"/>
        <v>75.400000000000006</v>
      </c>
      <c r="BW51" s="107">
        <f t="shared" si="10"/>
        <v>61.2</v>
      </c>
      <c r="BX51" s="107">
        <f t="shared" si="10"/>
        <v>42.9</v>
      </c>
      <c r="BY51" s="107">
        <f t="shared" si="10"/>
        <v>25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25.3</v>
      </c>
      <c r="CE51" s="107">
        <f t="shared" si="10"/>
        <v>35.700000000000003</v>
      </c>
      <c r="CF51" s="107">
        <f t="shared" si="10"/>
        <v>25</v>
      </c>
      <c r="CG51" s="107">
        <f t="shared" si="10"/>
        <v>33.700000000000003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12</v>
      </c>
      <c r="CP51" s="107">
        <f t="shared" si="10"/>
        <v>0</v>
      </c>
      <c r="CQ51" s="107">
        <f t="shared" si="10"/>
        <v>29.6</v>
      </c>
      <c r="CR51" s="107">
        <f t="shared" si="10"/>
        <v>60.5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195.52500000000001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109.852</v>
      </c>
      <c r="AY54" s="107">
        <f t="shared" si="13"/>
        <v>139.649</v>
      </c>
      <c r="AZ54" s="107">
        <f t="shared" si="13"/>
        <v>150.16899999999998</v>
      </c>
      <c r="BA54" s="107">
        <f t="shared" si="13"/>
        <v>148.51300000000001</v>
      </c>
      <c r="BB54" s="107">
        <f t="shared" si="13"/>
        <v>137.917</v>
      </c>
      <c r="BC54" s="107">
        <f t="shared" si="13"/>
        <v>152.41300000000001</v>
      </c>
      <c r="BD54" s="107">
        <f t="shared" si="13"/>
        <v>143.822</v>
      </c>
      <c r="BE54" s="107">
        <f t="shared" si="13"/>
        <v>136.63800000000001</v>
      </c>
      <c r="BF54" s="107">
        <f t="shared" si="13"/>
        <v>179.17599999999999</v>
      </c>
      <c r="BG54" s="107">
        <f t="shared" si="13"/>
        <v>171.571</v>
      </c>
      <c r="BH54" s="107">
        <f t="shared" si="13"/>
        <v>171.38300000000001</v>
      </c>
      <c r="BI54" s="107">
        <f t="shared" si="13"/>
        <v>173.84399999999999</v>
      </c>
      <c r="BJ54" s="107">
        <f t="shared" si="13"/>
        <v>173.12100000000001</v>
      </c>
      <c r="BK54" s="107">
        <f t="shared" si="13"/>
        <v>173.60499999999999</v>
      </c>
      <c r="BL54" s="107">
        <f t="shared" si="13"/>
        <v>174.249</v>
      </c>
      <c r="BM54" s="107">
        <f t="shared" si="13"/>
        <v>170.37799999999999</v>
      </c>
      <c r="BN54" s="107">
        <f t="shared" si="13"/>
        <v>75.097999999999999</v>
      </c>
      <c r="BO54" s="107">
        <f t="shared" ref="BO54:CX54" si="14">BO18+BO28+BO42</f>
        <v>80.754999999999995</v>
      </c>
      <c r="BP54" s="107">
        <f t="shared" si="14"/>
        <v>71.106999999999999</v>
      </c>
      <c r="BQ54" s="107">
        <f t="shared" si="14"/>
        <v>113.452</v>
      </c>
      <c r="BR54" s="107">
        <f t="shared" si="14"/>
        <v>125.717</v>
      </c>
      <c r="BS54" s="107">
        <f t="shared" si="14"/>
        <v>104.139</v>
      </c>
      <c r="BT54" s="107">
        <f t="shared" si="14"/>
        <v>130.56900000000002</v>
      </c>
      <c r="BU54" s="107">
        <f t="shared" si="14"/>
        <v>99.037000000000006</v>
      </c>
      <c r="BV54" s="107">
        <f t="shared" si="14"/>
        <v>77.817000000000007</v>
      </c>
      <c r="BW54" s="107">
        <f t="shared" si="14"/>
        <v>82.545000000000002</v>
      </c>
      <c r="BX54" s="107">
        <f t="shared" si="14"/>
        <v>59.697999999999993</v>
      </c>
      <c r="BY54" s="107">
        <f t="shared" si="14"/>
        <v>45.287999999999997</v>
      </c>
      <c r="BZ54" s="107">
        <f t="shared" si="14"/>
        <v>78.444999999999993</v>
      </c>
      <c r="CA54" s="107">
        <f t="shared" si="14"/>
        <v>141.27200000000002</v>
      </c>
      <c r="CB54" s="107">
        <f t="shared" si="14"/>
        <v>188.89899999999997</v>
      </c>
      <c r="CC54" s="107">
        <f t="shared" si="14"/>
        <v>162.72000000000003</v>
      </c>
      <c r="CD54" s="107">
        <f t="shared" si="14"/>
        <v>99.91</v>
      </c>
      <c r="CE54" s="107">
        <f t="shared" si="14"/>
        <v>107.53400000000001</v>
      </c>
      <c r="CF54" s="107">
        <f t="shared" si="14"/>
        <v>112.727</v>
      </c>
      <c r="CG54" s="107">
        <f t="shared" si="14"/>
        <v>139.46</v>
      </c>
      <c r="CH54" s="107">
        <f t="shared" si="14"/>
        <v>79.141999999999996</v>
      </c>
      <c r="CI54" s="107">
        <f t="shared" si="14"/>
        <v>71.076999999999998</v>
      </c>
      <c r="CJ54" s="107">
        <f t="shared" si="14"/>
        <v>70.613</v>
      </c>
      <c r="CK54" s="107">
        <f t="shared" si="14"/>
        <v>110.434</v>
      </c>
      <c r="CL54" s="107">
        <f t="shared" si="14"/>
        <v>152.12200000000001</v>
      </c>
      <c r="CM54" s="107">
        <f t="shared" si="14"/>
        <v>180.50300000000001</v>
      </c>
      <c r="CN54" s="107">
        <f t="shared" si="14"/>
        <v>157.286</v>
      </c>
      <c r="CO54" s="107">
        <f t="shared" si="14"/>
        <v>106.866</v>
      </c>
      <c r="CP54" s="107">
        <f t="shared" si="14"/>
        <v>93.013999999999996</v>
      </c>
      <c r="CQ54" s="107">
        <f t="shared" si="14"/>
        <v>114.179</v>
      </c>
      <c r="CR54" s="107">
        <f t="shared" si="14"/>
        <v>152.80700000000002</v>
      </c>
      <c r="CS54" s="107">
        <f t="shared" si="14"/>
        <v>84.007999999999996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1493.6349999999995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109.852</v>
      </c>
      <c r="AY5" s="25">
        <v>139.649</v>
      </c>
      <c r="AZ5" s="25">
        <v>150.16900000000001</v>
      </c>
      <c r="BA5" s="25">
        <v>148.51300000000001</v>
      </c>
      <c r="BB5" s="25">
        <v>137.917</v>
      </c>
      <c r="BC5" s="25">
        <v>152.41300000000001</v>
      </c>
      <c r="BD5" s="25">
        <v>143.822</v>
      </c>
      <c r="BE5" s="25">
        <v>136.63800000000001</v>
      </c>
      <c r="BF5" s="25">
        <v>179.17599999999999</v>
      </c>
      <c r="BG5" s="25">
        <v>171.571</v>
      </c>
      <c r="BH5" s="25">
        <v>171.38300000000001</v>
      </c>
      <c r="BI5" s="25">
        <v>173.84399999999999</v>
      </c>
      <c r="BJ5" s="25">
        <v>173.12100000000001</v>
      </c>
      <c r="BK5" s="25">
        <v>173.60499999999999</v>
      </c>
      <c r="BL5" s="25">
        <v>174.249</v>
      </c>
      <c r="BM5" s="25">
        <v>170.37799999999999</v>
      </c>
      <c r="BN5" s="25">
        <v>75.097999999999999</v>
      </c>
      <c r="BO5" s="25">
        <v>80.754999999999995</v>
      </c>
      <c r="BP5" s="25">
        <v>71.106999999999999</v>
      </c>
      <c r="BQ5" s="25">
        <v>113.477</v>
      </c>
      <c r="BR5" s="25">
        <v>125.67</v>
      </c>
      <c r="BS5" s="25">
        <v>104.126</v>
      </c>
      <c r="BT5" s="25">
        <v>130.55099999999999</v>
      </c>
      <c r="BU5" s="25">
        <v>99.040999999999997</v>
      </c>
      <c r="BV5" s="25">
        <v>77.808999999999997</v>
      </c>
      <c r="BW5" s="25">
        <v>82.584000000000003</v>
      </c>
      <c r="BX5" s="25">
        <v>59.706000000000003</v>
      </c>
      <c r="BY5" s="25">
        <v>45.287999999999997</v>
      </c>
      <c r="BZ5" s="25">
        <v>78.447999999999993</v>
      </c>
      <c r="CA5" s="25">
        <v>141.23599999999999</v>
      </c>
      <c r="CB5" s="25">
        <v>188.93899999999999</v>
      </c>
      <c r="CC5" s="25">
        <v>162.73500000000001</v>
      </c>
      <c r="CD5" s="25">
        <v>99.956000000000003</v>
      </c>
      <c r="CE5" s="25">
        <v>107.575</v>
      </c>
      <c r="CF5" s="25">
        <v>112.73399999999999</v>
      </c>
      <c r="CG5" s="25">
        <v>139.42699999999999</v>
      </c>
      <c r="CH5" s="25">
        <v>79.174000000000007</v>
      </c>
      <c r="CI5" s="25">
        <v>71.076999999999998</v>
      </c>
      <c r="CJ5" s="25">
        <v>70.613</v>
      </c>
      <c r="CK5" s="25">
        <v>110.386</v>
      </c>
      <c r="CL5" s="25">
        <v>152.12200000000001</v>
      </c>
      <c r="CM5" s="25">
        <v>180.52199999999999</v>
      </c>
      <c r="CN5" s="25">
        <v>157.261</v>
      </c>
      <c r="CO5" s="25">
        <v>106.831</v>
      </c>
      <c r="CP5" s="25">
        <v>93.013999999999996</v>
      </c>
      <c r="CQ5" s="25">
        <v>114.20099999999999</v>
      </c>
      <c r="CR5" s="25">
        <v>152.80099999999999</v>
      </c>
      <c r="CS5" s="25">
        <v>84.007999999999996</v>
      </c>
      <c r="CT5" s="26"/>
      <c r="CU5" s="26"/>
      <c r="CV5" s="26"/>
      <c r="CW5" s="27"/>
      <c r="CX5" s="28">
        <f t="array" ref="CX5">SUMPRODUCT(B5:CW5*0.25)</f>
        <v>1493.6430000000005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-3.47</v>
      </c>
      <c r="AY8" s="37">
        <v>-7.24</v>
      </c>
      <c r="AZ8" s="37">
        <v>-9.52</v>
      </c>
      <c r="BA8" s="37">
        <v>-9.35</v>
      </c>
      <c r="BB8" s="37">
        <v>-11.78</v>
      </c>
      <c r="BC8" s="37">
        <v>-10.65</v>
      </c>
      <c r="BD8" s="37">
        <v>-11.56</v>
      </c>
      <c r="BE8" s="37">
        <v>-10.62</v>
      </c>
      <c r="BF8" s="37">
        <v>-10.01</v>
      </c>
      <c r="BG8" s="37">
        <v>-9.73</v>
      </c>
      <c r="BH8" s="37">
        <v>-9.8800000000000008</v>
      </c>
      <c r="BI8" s="37">
        <v>-11.07</v>
      </c>
      <c r="BJ8" s="37">
        <v>-10.01</v>
      </c>
      <c r="BK8" s="37">
        <v>-7.14</v>
      </c>
      <c r="BL8" s="37">
        <v>-5.37</v>
      </c>
      <c r="BM8" s="37">
        <v>-3.5</v>
      </c>
      <c r="BN8" s="37">
        <v>15</v>
      </c>
      <c r="BO8" s="37">
        <v>15.01</v>
      </c>
      <c r="BP8" s="37">
        <v>21.65</v>
      </c>
      <c r="BQ8" s="37">
        <v>146</v>
      </c>
      <c r="BR8" s="37">
        <v>122.5</v>
      </c>
      <c r="BS8" s="37">
        <v>134.85</v>
      </c>
      <c r="BT8" s="37">
        <v>158.13</v>
      </c>
      <c r="BU8" s="37">
        <v>170.16</v>
      </c>
      <c r="BV8" s="37">
        <v>156.01</v>
      </c>
      <c r="BW8" s="37">
        <v>168.18</v>
      </c>
      <c r="BX8" s="37">
        <v>167.61</v>
      </c>
      <c r="BY8" s="37">
        <v>157.26</v>
      </c>
      <c r="BZ8" s="37">
        <v>152.5</v>
      </c>
      <c r="CA8" s="37">
        <v>143.69</v>
      </c>
      <c r="CB8" s="37">
        <v>143.04</v>
      </c>
      <c r="CC8" s="37">
        <v>144.49</v>
      </c>
      <c r="CD8" s="37">
        <v>166.83</v>
      </c>
      <c r="CE8" s="37">
        <v>168.12</v>
      </c>
      <c r="CF8" s="37">
        <v>164.32</v>
      </c>
      <c r="CG8" s="37">
        <v>165.24</v>
      </c>
      <c r="CH8" s="37">
        <v>159.53</v>
      </c>
      <c r="CI8" s="37">
        <v>161.52000000000001</v>
      </c>
      <c r="CJ8" s="37">
        <v>155.47999999999999</v>
      </c>
      <c r="CK8" s="37">
        <v>153.47999999999999</v>
      </c>
      <c r="CL8" s="37">
        <v>139.38</v>
      </c>
      <c r="CM8" s="37">
        <v>141.83000000000001</v>
      </c>
      <c r="CN8" s="37">
        <v>142.4</v>
      </c>
      <c r="CO8" s="37">
        <v>168.46</v>
      </c>
      <c r="CP8" s="37">
        <v>173.34</v>
      </c>
      <c r="CQ8" s="37">
        <v>170.97</v>
      </c>
      <c r="CR8" s="37">
        <v>167.02</v>
      </c>
      <c r="CS8" s="37">
        <v>156.47999999999999</v>
      </c>
      <c r="CT8" s="38"/>
      <c r="CU8" s="38"/>
      <c r="CV8" s="38"/>
      <c r="CW8" s="39"/>
      <c r="CX8" s="40">
        <f>IF(SUM(B8:CW8)&lt;&gt;0,AVERAGEIF(B8:CW8,"&lt;&gt;"""),"")</f>
        <v>92.282916666666665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-7.3949999999999996</v>
      </c>
      <c r="AY9" s="43">
        <v>-7.3949999999999996</v>
      </c>
      <c r="AZ9" s="43">
        <v>-7.3949999999999996</v>
      </c>
      <c r="BA9" s="43">
        <v>-7.3949999999999996</v>
      </c>
      <c r="BB9" s="43">
        <v>-11.1525</v>
      </c>
      <c r="BC9" s="43">
        <v>-11.1525</v>
      </c>
      <c r="BD9" s="43">
        <v>-11.1525</v>
      </c>
      <c r="BE9" s="43">
        <v>-11.1525</v>
      </c>
      <c r="BF9" s="43">
        <v>-10.172499999999999</v>
      </c>
      <c r="BG9" s="43">
        <v>-10.172499999999999</v>
      </c>
      <c r="BH9" s="43">
        <v>-10.172499999999999</v>
      </c>
      <c r="BI9" s="43">
        <v>-10.172499999999999</v>
      </c>
      <c r="BJ9" s="43">
        <v>-6.5049999999999999</v>
      </c>
      <c r="BK9" s="43">
        <v>-6.5049999999999999</v>
      </c>
      <c r="BL9" s="43">
        <v>-6.5049999999999999</v>
      </c>
      <c r="BM9" s="43">
        <v>-6.5049999999999999</v>
      </c>
      <c r="BN9" s="43">
        <v>49.414999999999999</v>
      </c>
      <c r="BO9" s="43">
        <v>49.414999999999999</v>
      </c>
      <c r="BP9" s="43">
        <v>49.414999999999999</v>
      </c>
      <c r="BQ9" s="43">
        <v>49.414999999999999</v>
      </c>
      <c r="BR9" s="43">
        <v>146.41</v>
      </c>
      <c r="BS9" s="43">
        <v>146.41</v>
      </c>
      <c r="BT9" s="43">
        <v>146.41</v>
      </c>
      <c r="BU9" s="43">
        <v>146.41</v>
      </c>
      <c r="BV9" s="43">
        <v>162.26499999999999</v>
      </c>
      <c r="BW9" s="43">
        <v>162.26499999999999</v>
      </c>
      <c r="BX9" s="43">
        <v>162.26499999999999</v>
      </c>
      <c r="BY9" s="43">
        <v>162.26499999999999</v>
      </c>
      <c r="BZ9" s="43">
        <v>145.93</v>
      </c>
      <c r="CA9" s="43">
        <v>145.93</v>
      </c>
      <c r="CB9" s="43">
        <v>145.93</v>
      </c>
      <c r="CC9" s="43">
        <v>145.93</v>
      </c>
      <c r="CD9" s="43">
        <v>166.1275</v>
      </c>
      <c r="CE9" s="43">
        <v>166.1275</v>
      </c>
      <c r="CF9" s="43">
        <v>166.1275</v>
      </c>
      <c r="CG9" s="43">
        <v>166.1275</v>
      </c>
      <c r="CH9" s="43">
        <v>157.5025</v>
      </c>
      <c r="CI9" s="43">
        <v>157.5025</v>
      </c>
      <c r="CJ9" s="43">
        <v>157.5025</v>
      </c>
      <c r="CK9" s="43">
        <v>157.5025</v>
      </c>
      <c r="CL9" s="43">
        <v>148.01750000000001</v>
      </c>
      <c r="CM9" s="43">
        <v>148.01750000000001</v>
      </c>
      <c r="CN9" s="43">
        <v>148.01750000000001</v>
      </c>
      <c r="CO9" s="43">
        <v>148.01750000000001</v>
      </c>
      <c r="CP9" s="43">
        <v>166.95249999999999</v>
      </c>
      <c r="CQ9" s="43">
        <v>166.95249999999999</v>
      </c>
      <c r="CR9" s="43">
        <v>166.95249999999999</v>
      </c>
      <c r="CS9" s="43">
        <v>166.95249999999999</v>
      </c>
      <c r="CT9" s="44"/>
      <c r="CU9" s="44"/>
      <c r="CV9" s="44"/>
      <c r="CW9" s="45"/>
      <c r="CX9" s="46">
        <f>IF(SUM(B9:CW9)&lt;&gt;0,AVERAGEIF(B9:CW9,"&lt;&gt;"""),"")</f>
        <v>92.282916666666679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9.1310000000000002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2.2827500000000001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30.689</v>
      </c>
      <c r="AY15" s="71">
        <v>71.402000000000001</v>
      </c>
      <c r="AZ15" s="71">
        <v>77.123999999999995</v>
      </c>
      <c r="BA15" s="71">
        <v>80.366</v>
      </c>
      <c r="BB15" s="71">
        <v>78.186999999999998</v>
      </c>
      <c r="BC15" s="71">
        <v>78.385999999999996</v>
      </c>
      <c r="BD15" s="71">
        <v>71.391999999999996</v>
      </c>
      <c r="BE15" s="71">
        <v>70.924000000000007</v>
      </c>
      <c r="BF15" s="71">
        <v>122.095</v>
      </c>
      <c r="BG15" s="71">
        <v>112.50700000000001</v>
      </c>
      <c r="BH15" s="71">
        <v>108.20399999999999</v>
      </c>
      <c r="BI15" s="71">
        <v>106.92100000000001</v>
      </c>
      <c r="BJ15" s="71">
        <v>116.504</v>
      </c>
      <c r="BK15" s="71">
        <v>112.339</v>
      </c>
      <c r="BL15" s="71">
        <v>100.916</v>
      </c>
      <c r="BM15" s="71">
        <v>96.980999999999995</v>
      </c>
      <c r="BN15" s="71">
        <v>75.097999999999999</v>
      </c>
      <c r="BO15" s="71">
        <v>80.754999999999995</v>
      </c>
      <c r="BP15" s="71">
        <v>61.975999999999999</v>
      </c>
      <c r="BQ15" s="71">
        <v>113.477</v>
      </c>
      <c r="BR15" s="71">
        <v>77.260000000000005</v>
      </c>
      <c r="BS15" s="71">
        <v>69.92</v>
      </c>
      <c r="BT15" s="71">
        <v>61.51</v>
      </c>
      <c r="BU15" s="71">
        <v>53.838000000000001</v>
      </c>
      <c r="BV15" s="71">
        <v>33.875999999999998</v>
      </c>
      <c r="BW15" s="71">
        <v>27.913</v>
      </c>
      <c r="BX15" s="71">
        <v>24.004000000000001</v>
      </c>
      <c r="BY15" s="71">
        <v>21.614999999999998</v>
      </c>
      <c r="BZ15" s="71">
        <v>19.448</v>
      </c>
      <c r="CA15" s="71">
        <v>23.379000000000001</v>
      </c>
      <c r="CB15" s="71">
        <v>21.939</v>
      </c>
      <c r="CC15" s="71">
        <v>22.231000000000002</v>
      </c>
      <c r="CD15" s="71">
        <v>26.443999999999999</v>
      </c>
      <c r="CE15" s="71">
        <v>26.759</v>
      </c>
      <c r="CF15" s="71">
        <v>15.952999999999999</v>
      </c>
      <c r="CG15" s="71">
        <v>13.287000000000001</v>
      </c>
      <c r="CH15" s="71">
        <v>30.529</v>
      </c>
      <c r="CI15" s="71">
        <v>33.866</v>
      </c>
      <c r="CJ15" s="71">
        <v>37.521000000000001</v>
      </c>
      <c r="CK15" s="71">
        <v>45.884999999999998</v>
      </c>
      <c r="CL15" s="71">
        <v>48.225999999999999</v>
      </c>
      <c r="CM15" s="71">
        <v>56.706000000000003</v>
      </c>
      <c r="CN15" s="71">
        <v>62.676000000000002</v>
      </c>
      <c r="CO15" s="71">
        <v>33.189</v>
      </c>
      <c r="CP15" s="71">
        <v>36.338999999999999</v>
      </c>
      <c r="CQ15" s="71">
        <v>39.909999999999997</v>
      </c>
      <c r="CR15" s="71">
        <v>44.088999999999999</v>
      </c>
      <c r="CS15" s="71">
        <v>47.61</v>
      </c>
      <c r="CT15" s="72"/>
      <c r="CU15" s="72"/>
      <c r="CV15" s="72"/>
      <c r="CW15" s="73"/>
      <c r="CX15" s="74">
        <f t="array" ref="CX15">SUMPRODUCT(B15:CW15*0.25)</f>
        <v>705.54124999999999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19.850999999999999</v>
      </c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4.9627499999999998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30.689</v>
      </c>
      <c r="AY18" s="77">
        <f t="shared" si="0"/>
        <v>71.402000000000001</v>
      </c>
      <c r="AZ18" s="77">
        <f t="shared" si="0"/>
        <v>77.123999999999995</v>
      </c>
      <c r="BA18" s="77">
        <f t="shared" si="0"/>
        <v>80.366</v>
      </c>
      <c r="BB18" s="77">
        <f t="shared" si="0"/>
        <v>78.186999999999998</v>
      </c>
      <c r="BC18" s="77">
        <f t="shared" si="0"/>
        <v>78.385999999999996</v>
      </c>
      <c r="BD18" s="77">
        <f t="shared" si="0"/>
        <v>71.391999999999996</v>
      </c>
      <c r="BE18" s="77">
        <f t="shared" si="0"/>
        <v>70.924000000000007</v>
      </c>
      <c r="BF18" s="77">
        <f t="shared" si="0"/>
        <v>122.095</v>
      </c>
      <c r="BG18" s="77">
        <f t="shared" si="0"/>
        <v>112.50700000000001</v>
      </c>
      <c r="BH18" s="77">
        <f t="shared" si="0"/>
        <v>108.20399999999999</v>
      </c>
      <c r="BI18" s="77">
        <f t="shared" si="0"/>
        <v>106.92100000000001</v>
      </c>
      <c r="BJ18" s="77">
        <f t="shared" si="0"/>
        <v>116.504</v>
      </c>
      <c r="BK18" s="77">
        <f t="shared" si="0"/>
        <v>112.339</v>
      </c>
      <c r="BL18" s="77">
        <f t="shared" si="0"/>
        <v>100.916</v>
      </c>
      <c r="BM18" s="77">
        <f t="shared" si="0"/>
        <v>96.980999999999995</v>
      </c>
      <c r="BN18" s="77">
        <f t="shared" si="0"/>
        <v>75.097999999999999</v>
      </c>
      <c r="BO18" s="77">
        <f t="shared" ref="BO18:CW18" si="1">SUM(BO11:BO17)</f>
        <v>80.754999999999995</v>
      </c>
      <c r="BP18" s="77">
        <f t="shared" si="1"/>
        <v>71.106999999999999</v>
      </c>
      <c r="BQ18" s="77">
        <f t="shared" si="1"/>
        <v>113.477</v>
      </c>
      <c r="BR18" s="77">
        <f t="shared" si="1"/>
        <v>77.260000000000005</v>
      </c>
      <c r="BS18" s="77">
        <f t="shared" si="1"/>
        <v>69.92</v>
      </c>
      <c r="BT18" s="77">
        <f t="shared" si="1"/>
        <v>61.51</v>
      </c>
      <c r="BU18" s="77">
        <f t="shared" si="1"/>
        <v>53.838000000000001</v>
      </c>
      <c r="BV18" s="77">
        <f t="shared" si="1"/>
        <v>33.875999999999998</v>
      </c>
      <c r="BW18" s="77">
        <f t="shared" si="1"/>
        <v>47.763999999999996</v>
      </c>
      <c r="BX18" s="77">
        <f t="shared" si="1"/>
        <v>24.004000000000001</v>
      </c>
      <c r="BY18" s="77">
        <f t="shared" si="1"/>
        <v>21.614999999999998</v>
      </c>
      <c r="BZ18" s="77">
        <f t="shared" si="1"/>
        <v>19.448</v>
      </c>
      <c r="CA18" s="77">
        <f t="shared" si="1"/>
        <v>23.379000000000001</v>
      </c>
      <c r="CB18" s="77">
        <f t="shared" si="1"/>
        <v>21.939</v>
      </c>
      <c r="CC18" s="77">
        <f t="shared" si="1"/>
        <v>22.231000000000002</v>
      </c>
      <c r="CD18" s="77">
        <f t="shared" si="1"/>
        <v>26.443999999999999</v>
      </c>
      <c r="CE18" s="77">
        <f t="shared" si="1"/>
        <v>26.759</v>
      </c>
      <c r="CF18" s="77">
        <f t="shared" si="1"/>
        <v>15.952999999999999</v>
      </c>
      <c r="CG18" s="77">
        <f t="shared" si="1"/>
        <v>13.287000000000001</v>
      </c>
      <c r="CH18" s="77">
        <f t="shared" si="1"/>
        <v>30.529</v>
      </c>
      <c r="CI18" s="77">
        <f t="shared" si="1"/>
        <v>33.866</v>
      </c>
      <c r="CJ18" s="77">
        <f t="shared" si="1"/>
        <v>37.521000000000001</v>
      </c>
      <c r="CK18" s="77">
        <f t="shared" si="1"/>
        <v>45.884999999999998</v>
      </c>
      <c r="CL18" s="77">
        <f t="shared" si="1"/>
        <v>48.225999999999999</v>
      </c>
      <c r="CM18" s="77">
        <f t="shared" si="1"/>
        <v>56.706000000000003</v>
      </c>
      <c r="CN18" s="77">
        <f t="shared" si="1"/>
        <v>62.676000000000002</v>
      </c>
      <c r="CO18" s="77">
        <f t="shared" si="1"/>
        <v>33.189</v>
      </c>
      <c r="CP18" s="77">
        <f t="shared" si="1"/>
        <v>36.338999999999999</v>
      </c>
      <c r="CQ18" s="77">
        <f t="shared" si="1"/>
        <v>39.909999999999997</v>
      </c>
      <c r="CR18" s="77">
        <f t="shared" si="1"/>
        <v>44.088999999999999</v>
      </c>
      <c r="CS18" s="77">
        <f t="shared" si="1"/>
        <v>47.61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712.78674999999998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>
        <v>5.452</v>
      </c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1.363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>
        <v>1.4</v>
      </c>
      <c r="BB22" s="94"/>
      <c r="BC22" s="94">
        <v>8.68</v>
      </c>
      <c r="BD22" s="94"/>
      <c r="BE22" s="94">
        <v>1.4</v>
      </c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>
        <v>4.5999999999999996</v>
      </c>
      <c r="CA22" s="94">
        <v>4.5999999999999996</v>
      </c>
      <c r="CB22" s="94">
        <v>4.5999999999999996</v>
      </c>
      <c r="CC22" s="94">
        <v>4.5999999999999996</v>
      </c>
      <c r="CD22" s="94"/>
      <c r="CE22" s="94"/>
      <c r="CF22" s="94"/>
      <c r="CG22" s="94"/>
      <c r="CH22" s="94"/>
      <c r="CI22" s="94"/>
      <c r="CJ22" s="94"/>
      <c r="CK22" s="94">
        <v>1.5840000000000001</v>
      </c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7.8660000000000005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79.162999999999997</v>
      </c>
      <c r="AY23" s="99">
        <v>68.247</v>
      </c>
      <c r="AZ23" s="99">
        <v>73.045000000000002</v>
      </c>
      <c r="BA23" s="99">
        <v>66.747</v>
      </c>
      <c r="BB23" s="99">
        <v>59.73</v>
      </c>
      <c r="BC23" s="99">
        <v>65.346999999999994</v>
      </c>
      <c r="BD23" s="99">
        <v>72.430000000000007</v>
      </c>
      <c r="BE23" s="99">
        <v>64.313999999999993</v>
      </c>
      <c r="BF23" s="99">
        <v>57.081000000000003</v>
      </c>
      <c r="BG23" s="99">
        <v>59.064</v>
      </c>
      <c r="BH23" s="99">
        <v>63.179000000000002</v>
      </c>
      <c r="BI23" s="99">
        <v>66.923000000000002</v>
      </c>
      <c r="BJ23" s="99">
        <v>51.164999999999999</v>
      </c>
      <c r="BK23" s="99">
        <v>61.265999999999998</v>
      </c>
      <c r="BL23" s="99">
        <v>73.332999999999998</v>
      </c>
      <c r="BM23" s="99">
        <v>73.397000000000006</v>
      </c>
      <c r="BN23" s="99"/>
      <c r="BO23" s="99"/>
      <c r="BP23" s="99"/>
      <c r="BQ23" s="99"/>
      <c r="BR23" s="99">
        <v>48.41</v>
      </c>
      <c r="BS23" s="99">
        <v>34.206000000000003</v>
      </c>
      <c r="BT23" s="99">
        <v>69.040999999999997</v>
      </c>
      <c r="BU23" s="99">
        <v>45.203000000000003</v>
      </c>
      <c r="BV23" s="99">
        <v>43.933</v>
      </c>
      <c r="BW23" s="99">
        <v>34.82</v>
      </c>
      <c r="BX23" s="99">
        <v>35.701999999999998</v>
      </c>
      <c r="BY23" s="99">
        <v>23.672999999999998</v>
      </c>
      <c r="BZ23" s="99">
        <v>6.6</v>
      </c>
      <c r="CA23" s="99">
        <v>36.557000000000002</v>
      </c>
      <c r="CB23" s="99">
        <v>44.5</v>
      </c>
      <c r="CC23" s="99">
        <v>23.504000000000001</v>
      </c>
      <c r="CD23" s="99">
        <v>73.512</v>
      </c>
      <c r="CE23" s="99">
        <v>80.816000000000003</v>
      </c>
      <c r="CF23" s="99">
        <v>96.781000000000006</v>
      </c>
      <c r="CG23" s="99">
        <v>126.14</v>
      </c>
      <c r="CH23" s="99">
        <v>48.545000000000002</v>
      </c>
      <c r="CI23" s="99">
        <v>37.210999999999999</v>
      </c>
      <c r="CJ23" s="99">
        <v>33.091999999999999</v>
      </c>
      <c r="CK23" s="99">
        <v>1.117</v>
      </c>
      <c r="CL23" s="99">
        <v>1.296</v>
      </c>
      <c r="CM23" s="99">
        <v>15.816000000000001</v>
      </c>
      <c r="CN23" s="99">
        <v>7.3849999999999998</v>
      </c>
      <c r="CO23" s="99">
        <v>73.641999999999996</v>
      </c>
      <c r="CP23" s="99">
        <v>43.174999999999997</v>
      </c>
      <c r="CQ23" s="99">
        <v>74.290999999999997</v>
      </c>
      <c r="CR23" s="99">
        <v>108.712</v>
      </c>
      <c r="CS23" s="99">
        <v>32.097999999999999</v>
      </c>
      <c r="CT23" s="100"/>
      <c r="CU23" s="100"/>
      <c r="CV23" s="100"/>
      <c r="CW23" s="96"/>
      <c r="CX23" s="97">
        <f t="array" ref="CX23">SUMPRODUCT(B23:CW23*0.25)</f>
        <v>588.55224999999996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79.162999999999997</v>
      </c>
      <c r="AY28" s="107">
        <f t="shared" si="2"/>
        <v>68.247</v>
      </c>
      <c r="AZ28" s="107">
        <f t="shared" si="2"/>
        <v>73.045000000000002</v>
      </c>
      <c r="BA28" s="107">
        <f t="shared" si="2"/>
        <v>68.147000000000006</v>
      </c>
      <c r="BB28" s="107">
        <f t="shared" si="2"/>
        <v>59.73</v>
      </c>
      <c r="BC28" s="107">
        <f t="shared" si="2"/>
        <v>74.026999999999987</v>
      </c>
      <c r="BD28" s="107">
        <f t="shared" si="2"/>
        <v>72.430000000000007</v>
      </c>
      <c r="BE28" s="107">
        <f t="shared" si="2"/>
        <v>65.713999999999999</v>
      </c>
      <c r="BF28" s="107">
        <f t="shared" si="2"/>
        <v>57.081000000000003</v>
      </c>
      <c r="BG28" s="107">
        <f t="shared" si="2"/>
        <v>59.064</v>
      </c>
      <c r="BH28" s="107">
        <f t="shared" si="2"/>
        <v>63.179000000000002</v>
      </c>
      <c r="BI28" s="107">
        <f t="shared" si="2"/>
        <v>66.923000000000002</v>
      </c>
      <c r="BJ28" s="107">
        <f t="shared" si="2"/>
        <v>56.616999999999997</v>
      </c>
      <c r="BK28" s="107">
        <f t="shared" si="2"/>
        <v>61.265999999999998</v>
      </c>
      <c r="BL28" s="107">
        <f t="shared" si="2"/>
        <v>73.332999999999998</v>
      </c>
      <c r="BM28" s="107">
        <f t="shared" si="2"/>
        <v>73.397000000000006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</v>
      </c>
      <c r="BR28" s="107">
        <f t="shared" si="3"/>
        <v>48.41</v>
      </c>
      <c r="BS28" s="107">
        <f t="shared" si="3"/>
        <v>34.206000000000003</v>
      </c>
      <c r="BT28" s="107">
        <f t="shared" si="3"/>
        <v>69.040999999999997</v>
      </c>
      <c r="BU28" s="107">
        <f t="shared" si="3"/>
        <v>45.203000000000003</v>
      </c>
      <c r="BV28" s="107">
        <f t="shared" si="3"/>
        <v>43.933</v>
      </c>
      <c r="BW28" s="107">
        <f t="shared" si="3"/>
        <v>34.82</v>
      </c>
      <c r="BX28" s="107">
        <f t="shared" si="3"/>
        <v>35.701999999999998</v>
      </c>
      <c r="BY28" s="107">
        <f t="shared" si="3"/>
        <v>23.672999999999998</v>
      </c>
      <c r="BZ28" s="107">
        <f t="shared" si="3"/>
        <v>11.2</v>
      </c>
      <c r="CA28" s="107">
        <f t="shared" si="3"/>
        <v>41.157000000000004</v>
      </c>
      <c r="CB28" s="107">
        <f t="shared" si="3"/>
        <v>49.1</v>
      </c>
      <c r="CC28" s="107">
        <f t="shared" si="3"/>
        <v>28.103999999999999</v>
      </c>
      <c r="CD28" s="107">
        <f t="shared" si="3"/>
        <v>73.512</v>
      </c>
      <c r="CE28" s="107">
        <f t="shared" si="3"/>
        <v>80.816000000000003</v>
      </c>
      <c r="CF28" s="107">
        <f t="shared" si="3"/>
        <v>96.781000000000006</v>
      </c>
      <c r="CG28" s="107">
        <f t="shared" si="3"/>
        <v>126.14</v>
      </c>
      <c r="CH28" s="107">
        <f t="shared" si="3"/>
        <v>48.545000000000002</v>
      </c>
      <c r="CI28" s="107">
        <f t="shared" si="3"/>
        <v>37.210999999999999</v>
      </c>
      <c r="CJ28" s="107">
        <f t="shared" si="3"/>
        <v>33.091999999999999</v>
      </c>
      <c r="CK28" s="107">
        <f t="shared" si="3"/>
        <v>2.7010000000000001</v>
      </c>
      <c r="CL28" s="107">
        <f t="shared" si="3"/>
        <v>1.296</v>
      </c>
      <c r="CM28" s="107">
        <f t="shared" si="3"/>
        <v>15.816000000000001</v>
      </c>
      <c r="CN28" s="107">
        <f t="shared" si="3"/>
        <v>7.3849999999999998</v>
      </c>
      <c r="CO28" s="107">
        <f t="shared" si="3"/>
        <v>73.641999999999996</v>
      </c>
      <c r="CP28" s="107">
        <f t="shared" si="3"/>
        <v>43.174999999999997</v>
      </c>
      <c r="CQ28" s="107">
        <f t="shared" si="3"/>
        <v>74.290999999999997</v>
      </c>
      <c r="CR28" s="107">
        <f t="shared" si="3"/>
        <v>108.712</v>
      </c>
      <c r="CS28" s="107">
        <f t="shared" si="3"/>
        <v>32.097999999999999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597.78125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109.852</v>
      </c>
      <c r="AY32" s="94">
        <v>139.649</v>
      </c>
      <c r="AZ32" s="94">
        <v>150.16900000000001</v>
      </c>
      <c r="BA32" s="94">
        <v>148.51300000000001</v>
      </c>
      <c r="BB32" s="94">
        <v>137.917</v>
      </c>
      <c r="BC32" s="94">
        <v>152.41300000000001</v>
      </c>
      <c r="BD32" s="94">
        <v>143.822</v>
      </c>
      <c r="BE32" s="94">
        <v>136.63800000000001</v>
      </c>
      <c r="BF32" s="94">
        <v>179.17599999999999</v>
      </c>
      <c r="BG32" s="94">
        <v>171.571</v>
      </c>
      <c r="BH32" s="94">
        <v>171.38300000000001</v>
      </c>
      <c r="BI32" s="94">
        <v>173.84399999999999</v>
      </c>
      <c r="BJ32" s="94">
        <v>173.12100000000001</v>
      </c>
      <c r="BK32" s="94">
        <v>173.60499999999999</v>
      </c>
      <c r="BL32" s="94">
        <v>174.249</v>
      </c>
      <c r="BM32" s="94">
        <v>170.37799999999999</v>
      </c>
      <c r="BN32" s="94">
        <v>75.097999999999999</v>
      </c>
      <c r="BO32" s="94">
        <v>80.754999999999995</v>
      </c>
      <c r="BP32" s="94">
        <v>71.106999999999999</v>
      </c>
      <c r="BQ32" s="94">
        <v>113.477</v>
      </c>
      <c r="BR32" s="94">
        <v>125.67</v>
      </c>
      <c r="BS32" s="94">
        <v>104.126</v>
      </c>
      <c r="BT32" s="94">
        <v>130.55099999999999</v>
      </c>
      <c r="BU32" s="94">
        <v>99.040999999999997</v>
      </c>
      <c r="BV32" s="94">
        <v>77.808999999999997</v>
      </c>
      <c r="BW32" s="94">
        <v>82.584000000000003</v>
      </c>
      <c r="BX32" s="94">
        <v>59.706000000000003</v>
      </c>
      <c r="BY32" s="94">
        <v>45.287999999999997</v>
      </c>
      <c r="BZ32" s="94">
        <v>30.648</v>
      </c>
      <c r="CA32" s="94">
        <v>64.536000000000001</v>
      </c>
      <c r="CB32" s="94">
        <v>71.039000000000001</v>
      </c>
      <c r="CC32" s="94">
        <v>50.335000000000001</v>
      </c>
      <c r="CD32" s="94">
        <v>99.956000000000003</v>
      </c>
      <c r="CE32" s="94">
        <v>107.575</v>
      </c>
      <c r="CF32" s="94">
        <v>112.73399999999999</v>
      </c>
      <c r="CG32" s="94">
        <v>139.42699999999999</v>
      </c>
      <c r="CH32" s="94">
        <v>79.073999999999998</v>
      </c>
      <c r="CI32" s="94">
        <v>71.076999999999998</v>
      </c>
      <c r="CJ32" s="94">
        <v>70.613</v>
      </c>
      <c r="CK32" s="94">
        <v>48.585999999999999</v>
      </c>
      <c r="CL32" s="94">
        <v>49.521999999999998</v>
      </c>
      <c r="CM32" s="94">
        <v>72.522000000000006</v>
      </c>
      <c r="CN32" s="94">
        <v>70.061000000000007</v>
      </c>
      <c r="CO32" s="94">
        <v>106.831</v>
      </c>
      <c r="CP32" s="94">
        <v>79.513999999999996</v>
      </c>
      <c r="CQ32" s="94">
        <v>114.20099999999999</v>
      </c>
      <c r="CR32" s="94">
        <v>152.80099999999999</v>
      </c>
      <c r="CS32" s="94">
        <v>79.707999999999998</v>
      </c>
      <c r="CT32" s="95"/>
      <c r="CU32" s="95"/>
      <c r="CV32" s="95"/>
      <c r="CW32" s="96"/>
      <c r="CX32" s="97">
        <f t="array" ref="CX32">SUMPRODUCT(B32:CW32*0.25)</f>
        <v>1310.5680000000002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109.852</v>
      </c>
      <c r="AY34" s="77">
        <f t="shared" si="4"/>
        <v>139.649</v>
      </c>
      <c r="AZ34" s="77">
        <f t="shared" si="4"/>
        <v>150.16900000000001</v>
      </c>
      <c r="BA34" s="77">
        <f t="shared" si="4"/>
        <v>148.51300000000001</v>
      </c>
      <c r="BB34" s="77">
        <f t="shared" si="4"/>
        <v>137.917</v>
      </c>
      <c r="BC34" s="77">
        <f t="shared" si="4"/>
        <v>152.41300000000001</v>
      </c>
      <c r="BD34" s="77">
        <f t="shared" si="4"/>
        <v>143.822</v>
      </c>
      <c r="BE34" s="77">
        <f t="shared" si="4"/>
        <v>136.63800000000001</v>
      </c>
      <c r="BF34" s="77">
        <f t="shared" si="4"/>
        <v>179.17599999999999</v>
      </c>
      <c r="BG34" s="77">
        <f t="shared" si="4"/>
        <v>171.571</v>
      </c>
      <c r="BH34" s="77">
        <f t="shared" si="4"/>
        <v>171.38300000000001</v>
      </c>
      <c r="BI34" s="77">
        <f t="shared" si="4"/>
        <v>173.84399999999999</v>
      </c>
      <c r="BJ34" s="77">
        <f t="shared" si="4"/>
        <v>173.12100000000001</v>
      </c>
      <c r="BK34" s="77">
        <f t="shared" si="4"/>
        <v>173.60499999999999</v>
      </c>
      <c r="BL34" s="77">
        <f t="shared" si="4"/>
        <v>174.249</v>
      </c>
      <c r="BM34" s="77">
        <f t="shared" si="4"/>
        <v>170.37799999999999</v>
      </c>
      <c r="BN34" s="77">
        <f t="shared" si="4"/>
        <v>75.097999999999999</v>
      </c>
      <c r="BO34" s="77">
        <f t="shared" ref="BO34:CW34" si="5">SUM(BO31:BO33)</f>
        <v>80.754999999999995</v>
      </c>
      <c r="BP34" s="77">
        <f t="shared" si="5"/>
        <v>71.106999999999999</v>
      </c>
      <c r="BQ34" s="77">
        <f t="shared" si="5"/>
        <v>113.477</v>
      </c>
      <c r="BR34" s="77">
        <f t="shared" si="5"/>
        <v>125.67</v>
      </c>
      <c r="BS34" s="77">
        <f t="shared" si="5"/>
        <v>104.126</v>
      </c>
      <c r="BT34" s="77">
        <f t="shared" si="5"/>
        <v>130.55099999999999</v>
      </c>
      <c r="BU34" s="77">
        <f t="shared" si="5"/>
        <v>99.040999999999997</v>
      </c>
      <c r="BV34" s="77">
        <f t="shared" si="5"/>
        <v>77.808999999999997</v>
      </c>
      <c r="BW34" s="77">
        <f t="shared" si="5"/>
        <v>82.584000000000003</v>
      </c>
      <c r="BX34" s="77">
        <f t="shared" si="5"/>
        <v>59.706000000000003</v>
      </c>
      <c r="BY34" s="77">
        <f t="shared" si="5"/>
        <v>45.287999999999997</v>
      </c>
      <c r="BZ34" s="77">
        <f t="shared" si="5"/>
        <v>30.648</v>
      </c>
      <c r="CA34" s="77">
        <f t="shared" si="5"/>
        <v>64.536000000000001</v>
      </c>
      <c r="CB34" s="77">
        <f t="shared" si="5"/>
        <v>71.039000000000001</v>
      </c>
      <c r="CC34" s="77">
        <f t="shared" si="5"/>
        <v>50.335000000000001</v>
      </c>
      <c r="CD34" s="77">
        <f t="shared" si="5"/>
        <v>99.956000000000003</v>
      </c>
      <c r="CE34" s="77">
        <f t="shared" si="5"/>
        <v>107.575</v>
      </c>
      <c r="CF34" s="77">
        <f t="shared" si="5"/>
        <v>112.73399999999999</v>
      </c>
      <c r="CG34" s="77">
        <f t="shared" si="5"/>
        <v>139.42699999999999</v>
      </c>
      <c r="CH34" s="77">
        <f t="shared" si="5"/>
        <v>79.073999999999998</v>
      </c>
      <c r="CI34" s="77">
        <f t="shared" si="5"/>
        <v>71.076999999999998</v>
      </c>
      <c r="CJ34" s="77">
        <f t="shared" si="5"/>
        <v>70.613</v>
      </c>
      <c r="CK34" s="77">
        <f t="shared" si="5"/>
        <v>48.585999999999999</v>
      </c>
      <c r="CL34" s="77">
        <f t="shared" si="5"/>
        <v>49.521999999999998</v>
      </c>
      <c r="CM34" s="77">
        <f t="shared" si="5"/>
        <v>72.522000000000006</v>
      </c>
      <c r="CN34" s="77">
        <f t="shared" si="5"/>
        <v>70.061000000000007</v>
      </c>
      <c r="CO34" s="77">
        <f t="shared" si="5"/>
        <v>106.831</v>
      </c>
      <c r="CP34" s="77">
        <f t="shared" si="5"/>
        <v>79.513999999999996</v>
      </c>
      <c r="CQ34" s="77">
        <f t="shared" si="5"/>
        <v>114.20099999999999</v>
      </c>
      <c r="CR34" s="77">
        <f t="shared" si="5"/>
        <v>152.80099999999999</v>
      </c>
      <c r="CS34" s="77">
        <f t="shared" si="5"/>
        <v>79.707999999999998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1310.5680000000002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47.8</v>
      </c>
      <c r="CA39" s="120">
        <v>76.7</v>
      </c>
      <c r="CB39" s="120">
        <v>117.9</v>
      </c>
      <c r="CC39" s="120">
        <v>112.4</v>
      </c>
      <c r="CD39" s="120"/>
      <c r="CE39" s="120"/>
      <c r="CF39" s="120"/>
      <c r="CG39" s="120"/>
      <c r="CH39" s="120">
        <v>0.1</v>
      </c>
      <c r="CI39" s="120"/>
      <c r="CJ39" s="120"/>
      <c r="CK39" s="120">
        <v>61.8</v>
      </c>
      <c r="CL39" s="120">
        <v>102.6</v>
      </c>
      <c r="CM39" s="120">
        <v>108</v>
      </c>
      <c r="CN39" s="120">
        <v>87.2</v>
      </c>
      <c r="CO39" s="120"/>
      <c r="CP39" s="120">
        <v>13.5</v>
      </c>
      <c r="CQ39" s="120"/>
      <c r="CR39" s="120"/>
      <c r="CS39" s="120">
        <v>4.3</v>
      </c>
      <c r="CT39" s="122"/>
      <c r="CU39" s="122"/>
      <c r="CV39" s="122"/>
      <c r="CW39" s="121"/>
      <c r="CX39" s="97">
        <f t="array" ref="CX39">SUMPRODUCT(B39:CW39*0.25)</f>
        <v>183.07500000000002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47.8</v>
      </c>
      <c r="CA42" s="107">
        <f t="shared" si="7"/>
        <v>76.7</v>
      </c>
      <c r="CB42" s="107">
        <f t="shared" si="7"/>
        <v>117.9</v>
      </c>
      <c r="CC42" s="107">
        <f t="shared" si="7"/>
        <v>112.4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0.1</v>
      </c>
      <c r="CI42" s="107">
        <f t="shared" si="7"/>
        <v>0</v>
      </c>
      <c r="CJ42" s="107">
        <f t="shared" si="7"/>
        <v>0</v>
      </c>
      <c r="CK42" s="107">
        <f t="shared" si="7"/>
        <v>61.8</v>
      </c>
      <c r="CL42" s="107">
        <f t="shared" si="7"/>
        <v>102.6</v>
      </c>
      <c r="CM42" s="107">
        <f t="shared" si="7"/>
        <v>108</v>
      </c>
      <c r="CN42" s="107">
        <f t="shared" si="7"/>
        <v>87.2</v>
      </c>
      <c r="CO42" s="107">
        <f t="shared" si="7"/>
        <v>0</v>
      </c>
      <c r="CP42" s="107">
        <f t="shared" si="7"/>
        <v>13.5</v>
      </c>
      <c r="CQ42" s="107">
        <f t="shared" si="7"/>
        <v>0</v>
      </c>
      <c r="CR42" s="107">
        <f t="shared" si="7"/>
        <v>0</v>
      </c>
      <c r="CS42" s="107">
        <f t="shared" si="7"/>
        <v>4.3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183.07500000000002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47.8</v>
      </c>
      <c r="CA47" s="120">
        <v>76.7</v>
      </c>
      <c r="CB47" s="120">
        <v>117.9</v>
      </c>
      <c r="CC47" s="120">
        <v>112.4</v>
      </c>
      <c r="CD47" s="120"/>
      <c r="CE47" s="120"/>
      <c r="CF47" s="120"/>
      <c r="CG47" s="120"/>
      <c r="CH47" s="120">
        <v>0.1</v>
      </c>
      <c r="CI47" s="120"/>
      <c r="CJ47" s="120"/>
      <c r="CK47" s="120">
        <v>61.8</v>
      </c>
      <c r="CL47" s="120">
        <v>102.6</v>
      </c>
      <c r="CM47" s="120">
        <v>108</v>
      </c>
      <c r="CN47" s="120">
        <v>87.2</v>
      </c>
      <c r="CO47" s="120"/>
      <c r="CP47" s="120">
        <v>13.5</v>
      </c>
      <c r="CQ47" s="120"/>
      <c r="CR47" s="120"/>
      <c r="CS47" s="120">
        <v>4.3</v>
      </c>
      <c r="CT47" s="122"/>
      <c r="CU47" s="122"/>
      <c r="CV47" s="122"/>
      <c r="CW47" s="121"/>
      <c r="CX47" s="97">
        <f t="array" ref="CX47">SUMPRODUCT(B47:CW47*0.25)</f>
        <v>183.07500000000002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47.8</v>
      </c>
      <c r="CA51" s="107">
        <f t="shared" si="9"/>
        <v>76.7</v>
      </c>
      <c r="CB51" s="107">
        <f t="shared" si="9"/>
        <v>117.9</v>
      </c>
      <c r="CC51" s="107">
        <f t="shared" si="9"/>
        <v>112.4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0.1</v>
      </c>
      <c r="CI51" s="107">
        <f t="shared" si="9"/>
        <v>0</v>
      </c>
      <c r="CJ51" s="107">
        <f t="shared" si="9"/>
        <v>0</v>
      </c>
      <c r="CK51" s="107">
        <f t="shared" si="9"/>
        <v>61.8</v>
      </c>
      <c r="CL51" s="107">
        <f t="shared" si="9"/>
        <v>102.6</v>
      </c>
      <c r="CM51" s="107">
        <f t="shared" si="9"/>
        <v>108</v>
      </c>
      <c r="CN51" s="107">
        <f t="shared" si="9"/>
        <v>87.2</v>
      </c>
      <c r="CO51" s="107">
        <f t="shared" si="9"/>
        <v>0</v>
      </c>
      <c r="CP51" s="107">
        <f t="shared" si="9"/>
        <v>13.5</v>
      </c>
      <c r="CQ51" s="107">
        <f t="shared" si="9"/>
        <v>0</v>
      </c>
      <c r="CR51" s="107">
        <f t="shared" si="9"/>
        <v>0</v>
      </c>
      <c r="CS51" s="107">
        <f t="shared" si="9"/>
        <v>4.3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183.07500000000002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109.852</v>
      </c>
      <c r="AY54" s="107">
        <f t="shared" si="12"/>
        <v>139.649</v>
      </c>
      <c r="AZ54" s="107">
        <f t="shared" si="12"/>
        <v>150.16899999999998</v>
      </c>
      <c r="BA54" s="107">
        <f t="shared" si="12"/>
        <v>148.51300000000001</v>
      </c>
      <c r="BB54" s="107">
        <f t="shared" si="12"/>
        <v>137.917</v>
      </c>
      <c r="BC54" s="107">
        <f t="shared" si="12"/>
        <v>152.41299999999998</v>
      </c>
      <c r="BD54" s="107">
        <f t="shared" si="12"/>
        <v>143.822</v>
      </c>
      <c r="BE54" s="107">
        <f t="shared" si="12"/>
        <v>136.63800000000001</v>
      </c>
      <c r="BF54" s="107">
        <f t="shared" si="12"/>
        <v>179.17599999999999</v>
      </c>
      <c r="BG54" s="107">
        <f t="shared" si="12"/>
        <v>171.571</v>
      </c>
      <c r="BH54" s="107">
        <f t="shared" si="12"/>
        <v>171.38299999999998</v>
      </c>
      <c r="BI54" s="107">
        <f t="shared" si="12"/>
        <v>173.84399999999999</v>
      </c>
      <c r="BJ54" s="107">
        <f t="shared" si="12"/>
        <v>173.12100000000001</v>
      </c>
      <c r="BK54" s="107">
        <f t="shared" si="12"/>
        <v>173.60499999999999</v>
      </c>
      <c r="BL54" s="107">
        <f t="shared" si="12"/>
        <v>174.249</v>
      </c>
      <c r="BM54" s="107">
        <f t="shared" si="12"/>
        <v>170.37799999999999</v>
      </c>
      <c r="BN54" s="107">
        <f t="shared" si="12"/>
        <v>75.097999999999999</v>
      </c>
      <c r="BO54" s="107">
        <f t="shared" ref="BO54:CX54" si="13">BO18+BO28+BO42</f>
        <v>80.754999999999995</v>
      </c>
      <c r="BP54" s="107">
        <f t="shared" si="13"/>
        <v>71.106999999999999</v>
      </c>
      <c r="BQ54" s="107">
        <f t="shared" si="13"/>
        <v>113.477</v>
      </c>
      <c r="BR54" s="107">
        <f t="shared" si="13"/>
        <v>125.67</v>
      </c>
      <c r="BS54" s="107">
        <f t="shared" si="13"/>
        <v>104.126</v>
      </c>
      <c r="BT54" s="107">
        <f t="shared" si="13"/>
        <v>130.55099999999999</v>
      </c>
      <c r="BU54" s="107">
        <f t="shared" si="13"/>
        <v>99.040999999999997</v>
      </c>
      <c r="BV54" s="107">
        <f t="shared" si="13"/>
        <v>77.808999999999997</v>
      </c>
      <c r="BW54" s="107">
        <f t="shared" si="13"/>
        <v>82.584000000000003</v>
      </c>
      <c r="BX54" s="107">
        <f t="shared" si="13"/>
        <v>59.706000000000003</v>
      </c>
      <c r="BY54" s="107">
        <f t="shared" si="13"/>
        <v>45.287999999999997</v>
      </c>
      <c r="BZ54" s="107">
        <f t="shared" si="13"/>
        <v>78.447999999999993</v>
      </c>
      <c r="CA54" s="107">
        <f t="shared" si="13"/>
        <v>141.23599999999999</v>
      </c>
      <c r="CB54" s="107">
        <f t="shared" si="13"/>
        <v>188.93900000000002</v>
      </c>
      <c r="CC54" s="107">
        <f t="shared" si="13"/>
        <v>162.73500000000001</v>
      </c>
      <c r="CD54" s="107">
        <f t="shared" si="13"/>
        <v>99.956000000000003</v>
      </c>
      <c r="CE54" s="107">
        <f t="shared" si="13"/>
        <v>107.575</v>
      </c>
      <c r="CF54" s="107">
        <f t="shared" si="13"/>
        <v>112.73400000000001</v>
      </c>
      <c r="CG54" s="107">
        <f t="shared" si="13"/>
        <v>139.42699999999999</v>
      </c>
      <c r="CH54" s="107">
        <f t="shared" si="13"/>
        <v>79.173999999999992</v>
      </c>
      <c r="CI54" s="107">
        <f t="shared" si="13"/>
        <v>71.076999999999998</v>
      </c>
      <c r="CJ54" s="107">
        <f t="shared" si="13"/>
        <v>70.613</v>
      </c>
      <c r="CK54" s="107">
        <f t="shared" si="13"/>
        <v>110.386</v>
      </c>
      <c r="CL54" s="107">
        <f t="shared" si="13"/>
        <v>152.12199999999999</v>
      </c>
      <c r="CM54" s="107">
        <f t="shared" si="13"/>
        <v>180.52199999999999</v>
      </c>
      <c r="CN54" s="107">
        <f t="shared" si="13"/>
        <v>157.26100000000002</v>
      </c>
      <c r="CO54" s="107">
        <f t="shared" si="13"/>
        <v>106.83099999999999</v>
      </c>
      <c r="CP54" s="107">
        <f t="shared" si="13"/>
        <v>93.013999999999996</v>
      </c>
      <c r="CQ54" s="107">
        <f t="shared" si="13"/>
        <v>114.20099999999999</v>
      </c>
      <c r="CR54" s="107">
        <f t="shared" si="13"/>
        <v>152.80099999999999</v>
      </c>
      <c r="CS54" s="107">
        <f t="shared" si="13"/>
        <v>84.007999999999996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1493.643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>
        <v>-41.4</v>
      </c>
      <c r="BR5" s="25">
        <v>-110.6</v>
      </c>
      <c r="BS5" s="25">
        <v>-26.7</v>
      </c>
      <c r="BT5" s="25">
        <v>-106.2</v>
      </c>
      <c r="BU5" s="25">
        <v>-70.900000000000006</v>
      </c>
      <c r="BV5" s="25">
        <v>-75.400000000000006</v>
      </c>
      <c r="BW5" s="25">
        <v>-61.2</v>
      </c>
      <c r="BX5" s="25">
        <v>-42.9</v>
      </c>
      <c r="BY5" s="25">
        <v>-25</v>
      </c>
      <c r="BZ5" s="25">
        <v>47.8</v>
      </c>
      <c r="CA5" s="25">
        <v>76.7</v>
      </c>
      <c r="CB5" s="25">
        <v>117.9</v>
      </c>
      <c r="CC5" s="25">
        <v>112.4</v>
      </c>
      <c r="CD5" s="25">
        <v>-25.3</v>
      </c>
      <c r="CE5" s="25">
        <v>-35.700000000000003</v>
      </c>
      <c r="CF5" s="25">
        <v>-25</v>
      </c>
      <c r="CG5" s="25">
        <v>-33.700000000000003</v>
      </c>
      <c r="CH5" s="25">
        <v>0.1</v>
      </c>
      <c r="CI5" s="25"/>
      <c r="CJ5" s="25"/>
      <c r="CK5" s="25">
        <v>61.8</v>
      </c>
      <c r="CL5" s="25">
        <v>102.6</v>
      </c>
      <c r="CM5" s="25">
        <v>108</v>
      </c>
      <c r="CN5" s="25">
        <v>87.2</v>
      </c>
      <c r="CO5" s="25">
        <v>-12</v>
      </c>
      <c r="CP5" s="25">
        <v>13.5</v>
      </c>
      <c r="CQ5" s="25">
        <v>-29.6</v>
      </c>
      <c r="CR5" s="25">
        <v>-60.5</v>
      </c>
      <c r="CS5" s="25">
        <v>4.3</v>
      </c>
      <c r="CT5" s="26"/>
      <c r="CU5" s="26"/>
      <c r="CV5" s="26"/>
      <c r="CW5" s="27"/>
      <c r="CX5" s="132">
        <f t="array" ref="CX5">SUMPRODUCT(B5:CW5*0.25)</f>
        <v>-12.44999999999999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-3.47</v>
      </c>
      <c r="AY8" s="138">
        <v>-7.24</v>
      </c>
      <c r="AZ8" s="138">
        <v>-9.52</v>
      </c>
      <c r="BA8" s="138">
        <v>-9.35</v>
      </c>
      <c r="BB8" s="138">
        <v>-11.78</v>
      </c>
      <c r="BC8" s="138">
        <v>-10.65</v>
      </c>
      <c r="BD8" s="138">
        <v>-11.56</v>
      </c>
      <c r="BE8" s="138">
        <v>-10.62</v>
      </c>
      <c r="BF8" s="138">
        <v>-10.01</v>
      </c>
      <c r="BG8" s="138">
        <v>-9.73</v>
      </c>
      <c r="BH8" s="138">
        <v>-9.8800000000000008</v>
      </c>
      <c r="BI8" s="138">
        <v>-11.07</v>
      </c>
      <c r="BJ8" s="138">
        <v>-10.01</v>
      </c>
      <c r="BK8" s="138">
        <v>-7.14</v>
      </c>
      <c r="BL8" s="138">
        <v>-5.37</v>
      </c>
      <c r="BM8" s="138">
        <v>-3.5</v>
      </c>
      <c r="BN8" s="138">
        <v>15</v>
      </c>
      <c r="BO8" s="138">
        <v>15.01</v>
      </c>
      <c r="BP8" s="138">
        <v>21.65</v>
      </c>
      <c r="BQ8" s="138">
        <v>146</v>
      </c>
      <c r="BR8" s="138">
        <v>122.5</v>
      </c>
      <c r="BS8" s="138">
        <v>134.85</v>
      </c>
      <c r="BT8" s="138">
        <v>158.13</v>
      </c>
      <c r="BU8" s="138">
        <v>170.16</v>
      </c>
      <c r="BV8" s="138">
        <v>156.01</v>
      </c>
      <c r="BW8" s="138">
        <v>168.18</v>
      </c>
      <c r="BX8" s="138">
        <v>167.61</v>
      </c>
      <c r="BY8" s="138">
        <v>157.26</v>
      </c>
      <c r="BZ8" s="138">
        <v>152.5</v>
      </c>
      <c r="CA8" s="138">
        <v>143.69</v>
      </c>
      <c r="CB8" s="138">
        <v>143.04</v>
      </c>
      <c r="CC8" s="138">
        <v>144.49</v>
      </c>
      <c r="CD8" s="138">
        <v>166.83</v>
      </c>
      <c r="CE8" s="138">
        <v>168.12</v>
      </c>
      <c r="CF8" s="138">
        <v>164.32</v>
      </c>
      <c r="CG8" s="138">
        <v>165.24</v>
      </c>
      <c r="CH8" s="138">
        <v>159.53</v>
      </c>
      <c r="CI8" s="138">
        <v>161.52000000000001</v>
      </c>
      <c r="CJ8" s="138">
        <v>155.47999999999999</v>
      </c>
      <c r="CK8" s="138">
        <v>153.47999999999999</v>
      </c>
      <c r="CL8" s="138">
        <v>139.38</v>
      </c>
      <c r="CM8" s="138">
        <v>141.83000000000001</v>
      </c>
      <c r="CN8" s="138">
        <v>142.4</v>
      </c>
      <c r="CO8" s="138">
        <v>168.46</v>
      </c>
      <c r="CP8" s="138">
        <v>173.34</v>
      </c>
      <c r="CQ8" s="138">
        <v>170.97</v>
      </c>
      <c r="CR8" s="138">
        <v>167.02</v>
      </c>
      <c r="CS8" s="138">
        <v>156.47999999999999</v>
      </c>
      <c r="CT8" s="139"/>
      <c r="CU8" s="139"/>
      <c r="CV8" s="139"/>
      <c r="CW8" s="140"/>
      <c r="CX8" s="141">
        <f>IF(SUM(B8:CW8)&lt;&gt;0,AVERAGEIF(B8:CW8,"&lt;&gt;"""),"")</f>
        <v>92.282916666666665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-7.3949999999999996</v>
      </c>
      <c r="AY9" s="43">
        <v>-7.3949999999999996</v>
      </c>
      <c r="AZ9" s="43">
        <v>-7.3949999999999996</v>
      </c>
      <c r="BA9" s="43">
        <v>-7.3949999999999996</v>
      </c>
      <c r="BB9" s="43">
        <v>-11.1525</v>
      </c>
      <c r="BC9" s="43">
        <v>-11.1525</v>
      </c>
      <c r="BD9" s="43">
        <v>-11.1525</v>
      </c>
      <c r="BE9" s="43">
        <v>-11.1525</v>
      </c>
      <c r="BF9" s="43">
        <v>-10.172499999999999</v>
      </c>
      <c r="BG9" s="43">
        <v>-10.172499999999999</v>
      </c>
      <c r="BH9" s="43">
        <v>-10.172499999999999</v>
      </c>
      <c r="BI9" s="43">
        <v>-10.172499999999999</v>
      </c>
      <c r="BJ9" s="43">
        <v>-6.5049999999999999</v>
      </c>
      <c r="BK9" s="43">
        <v>-6.5049999999999999</v>
      </c>
      <c r="BL9" s="43">
        <v>-6.5049999999999999</v>
      </c>
      <c r="BM9" s="43">
        <v>-6.5049999999999999</v>
      </c>
      <c r="BN9" s="43">
        <v>49.414999999999999</v>
      </c>
      <c r="BO9" s="43">
        <v>49.414999999999999</v>
      </c>
      <c r="BP9" s="43">
        <v>49.414999999999999</v>
      </c>
      <c r="BQ9" s="43">
        <v>49.414999999999999</v>
      </c>
      <c r="BR9" s="43">
        <v>146.41</v>
      </c>
      <c r="BS9" s="43">
        <v>146.41</v>
      </c>
      <c r="BT9" s="43">
        <v>146.41</v>
      </c>
      <c r="BU9" s="43">
        <v>146.41</v>
      </c>
      <c r="BV9" s="43">
        <v>162.26499999999999</v>
      </c>
      <c r="BW9" s="43">
        <v>162.26499999999999</v>
      </c>
      <c r="BX9" s="43">
        <v>162.26499999999999</v>
      </c>
      <c r="BY9" s="43">
        <v>162.26499999999999</v>
      </c>
      <c r="BZ9" s="43">
        <v>145.93</v>
      </c>
      <c r="CA9" s="43">
        <v>145.93</v>
      </c>
      <c r="CB9" s="43">
        <v>145.93</v>
      </c>
      <c r="CC9" s="43">
        <v>145.93</v>
      </c>
      <c r="CD9" s="43">
        <v>166.1275</v>
      </c>
      <c r="CE9" s="43">
        <v>166.1275</v>
      </c>
      <c r="CF9" s="43">
        <v>166.1275</v>
      </c>
      <c r="CG9" s="43">
        <v>166.1275</v>
      </c>
      <c r="CH9" s="43">
        <v>157.5025</v>
      </c>
      <c r="CI9" s="43">
        <v>157.5025</v>
      </c>
      <c r="CJ9" s="43">
        <v>157.5025</v>
      </c>
      <c r="CK9" s="43">
        <v>157.5025</v>
      </c>
      <c r="CL9" s="43">
        <v>148.01750000000001</v>
      </c>
      <c r="CM9" s="43">
        <v>148.01750000000001</v>
      </c>
      <c r="CN9" s="43">
        <v>148.01750000000001</v>
      </c>
      <c r="CO9" s="43">
        <v>148.01750000000001</v>
      </c>
      <c r="CP9" s="43">
        <v>166.95249999999999</v>
      </c>
      <c r="CQ9" s="43">
        <v>166.95249999999999</v>
      </c>
      <c r="CR9" s="43">
        <v>166.95249999999999</v>
      </c>
      <c r="CS9" s="43">
        <v>166.95249999999999</v>
      </c>
      <c r="CT9" s="44"/>
      <c r="CU9" s="44"/>
      <c r="CV9" s="44"/>
      <c r="CW9" s="45"/>
      <c r="CX9" s="142">
        <f>IF(SUM(B9:CW9)&lt;&gt;0,AVERAGEIF(B9:CW9,"&lt;&gt;"""),"")</f>
        <v>92.282916666666679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41.4</v>
      </c>
      <c r="BR14" s="149">
        <v>110.6</v>
      </c>
      <c r="BS14" s="149">
        <v>26.7</v>
      </c>
      <c r="BT14" s="149">
        <v>106.2</v>
      </c>
      <c r="BU14" s="149">
        <v>70.900000000000006</v>
      </c>
      <c r="BV14" s="149">
        <v>75.400000000000006</v>
      </c>
      <c r="BW14" s="149">
        <v>61.2</v>
      </c>
      <c r="BX14" s="149">
        <v>42.9</v>
      </c>
      <c r="BY14" s="149">
        <v>25</v>
      </c>
      <c r="BZ14" s="149"/>
      <c r="CA14" s="149"/>
      <c r="CB14" s="149"/>
      <c r="CC14" s="149"/>
      <c r="CD14" s="149">
        <v>25.3</v>
      </c>
      <c r="CE14" s="149">
        <v>35.700000000000003</v>
      </c>
      <c r="CF14" s="149">
        <v>25</v>
      </c>
      <c r="CG14" s="149">
        <v>33.700000000000003</v>
      </c>
      <c r="CH14" s="149"/>
      <c r="CI14" s="149"/>
      <c r="CJ14" s="149"/>
      <c r="CK14" s="149"/>
      <c r="CL14" s="149"/>
      <c r="CM14" s="149"/>
      <c r="CN14" s="149"/>
      <c r="CO14" s="149">
        <v>12</v>
      </c>
      <c r="CP14" s="149"/>
      <c r="CQ14" s="149">
        <v>29.6</v>
      </c>
      <c r="CR14" s="149">
        <v>60.5</v>
      </c>
      <c r="CS14" s="149"/>
      <c r="CT14" s="150"/>
      <c r="CU14" s="150"/>
      <c r="CV14" s="150"/>
      <c r="CW14" s="151"/>
      <c r="CX14" s="152">
        <f t="array" ref="CX14">SUMPRODUCT(B14:CW14*0.25)</f>
        <v>195.52500000000001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41.4</v>
      </c>
      <c r="BR17" s="160">
        <f t="shared" si="1"/>
        <v>110.6</v>
      </c>
      <c r="BS17" s="160">
        <f t="shared" si="1"/>
        <v>26.7</v>
      </c>
      <c r="BT17" s="160">
        <f t="shared" si="1"/>
        <v>106.2</v>
      </c>
      <c r="BU17" s="160">
        <f t="shared" si="1"/>
        <v>70.900000000000006</v>
      </c>
      <c r="BV17" s="160">
        <f t="shared" si="1"/>
        <v>75.400000000000006</v>
      </c>
      <c r="BW17" s="160">
        <f t="shared" si="1"/>
        <v>61.2</v>
      </c>
      <c r="BX17" s="160">
        <f t="shared" si="1"/>
        <v>42.9</v>
      </c>
      <c r="BY17" s="160">
        <f t="shared" si="1"/>
        <v>25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25.3</v>
      </c>
      <c r="CE17" s="160">
        <f t="shared" si="1"/>
        <v>35.700000000000003</v>
      </c>
      <c r="CF17" s="160">
        <f t="shared" si="1"/>
        <v>25</v>
      </c>
      <c r="CG17" s="160">
        <f t="shared" si="1"/>
        <v>33.700000000000003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12</v>
      </c>
      <c r="CP17" s="160">
        <f t="shared" si="1"/>
        <v>0</v>
      </c>
      <c r="CQ17" s="160">
        <f t="shared" si="1"/>
        <v>29.6</v>
      </c>
      <c r="CR17" s="160">
        <f t="shared" si="1"/>
        <v>60.5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195.52500000000001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>
        <v>47.8</v>
      </c>
      <c r="CA22" s="149">
        <v>76.7</v>
      </c>
      <c r="CB22" s="149">
        <v>117.9</v>
      </c>
      <c r="CC22" s="149">
        <v>112.4</v>
      </c>
      <c r="CD22" s="149"/>
      <c r="CE22" s="149"/>
      <c r="CF22" s="149"/>
      <c r="CG22" s="149"/>
      <c r="CH22" s="149">
        <v>0.1</v>
      </c>
      <c r="CI22" s="149"/>
      <c r="CJ22" s="149"/>
      <c r="CK22" s="149">
        <v>61.8</v>
      </c>
      <c r="CL22" s="149">
        <v>102.6</v>
      </c>
      <c r="CM22" s="149">
        <v>108</v>
      </c>
      <c r="CN22" s="149">
        <v>87.2</v>
      </c>
      <c r="CO22" s="149"/>
      <c r="CP22" s="149">
        <v>13.5</v>
      </c>
      <c r="CQ22" s="149"/>
      <c r="CR22" s="149"/>
      <c r="CS22" s="149">
        <v>4.3</v>
      </c>
      <c r="CT22" s="150"/>
      <c r="CU22" s="150"/>
      <c r="CV22" s="150"/>
      <c r="CW22" s="151"/>
      <c r="CX22" s="152">
        <f t="array" ref="CX22">SUMPRODUCT(B22:CW22*0.25)</f>
        <v>183.07500000000002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47.8</v>
      </c>
      <c r="CA25" s="160">
        <f t="shared" si="3"/>
        <v>76.7</v>
      </c>
      <c r="CB25" s="160">
        <f t="shared" si="3"/>
        <v>117.9</v>
      </c>
      <c r="CC25" s="160">
        <f t="shared" si="3"/>
        <v>112.4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0.1</v>
      </c>
      <c r="CI25" s="160">
        <f t="shared" si="3"/>
        <v>0</v>
      </c>
      <c r="CJ25" s="160">
        <f t="shared" si="3"/>
        <v>0</v>
      </c>
      <c r="CK25" s="160">
        <f t="shared" si="3"/>
        <v>61.8</v>
      </c>
      <c r="CL25" s="160">
        <f t="shared" si="3"/>
        <v>102.6</v>
      </c>
      <c r="CM25" s="160">
        <f t="shared" si="3"/>
        <v>108</v>
      </c>
      <c r="CN25" s="160">
        <f t="shared" si="3"/>
        <v>87.2</v>
      </c>
      <c r="CO25" s="160">
        <f t="shared" si="3"/>
        <v>0</v>
      </c>
      <c r="CP25" s="160">
        <f t="shared" si="3"/>
        <v>13.5</v>
      </c>
      <c r="CQ25" s="160">
        <f t="shared" si="3"/>
        <v>0</v>
      </c>
      <c r="CR25" s="160">
        <f t="shared" si="3"/>
        <v>0</v>
      </c>
      <c r="CS25" s="160">
        <f t="shared" si="3"/>
        <v>4.3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183.07500000000002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2026-08-13T08:23:05Z</dcterms:created>
  <dcterms:modified xsi:type="dcterms:W3CDTF">2026-08-13T08:23:07Z</dcterms:modified>
</cp:coreProperties>
</file>