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<sst xmlns="http://schemas.openxmlformats.org/spreadsheetml/2006/main" count="119" uniqueCount="54">
  <si>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26/08/2025 11:26:33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</si>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</sst>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021-4309-90FD-D4B05F7943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021-4309-90FD-D4B05F7943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13.522999999999998</c:v>
                </c:pt>
                <c:pt idx="13">
                  <c:v>4.4349999999999996</c:v>
                </c:pt>
                <c:pt idx="14">
                  <c:v>13.219999999999999</c:v>
                </c:pt>
                <c:pt idx="15">
                  <c:v>15.909000000000001</c:v>
                </c:pt>
                <c:pt idx="16">
                  <c:v>20.849</c:v>
                </c:pt>
                <c:pt idx="17">
                  <c:v>2.7469999999999999</c:v>
                </c:pt>
                <c:pt idx="18">
                  <c:v>2.8450000000000002</c:v>
                </c:pt>
                <c:pt idx="19">
                  <c:v>2.8759999999999999</c:v>
                </c:pt>
                <c:pt idx="20">
                  <c:v>2.7080000000000002</c:v>
                </c:pt>
                <c:pt idx="21">
                  <c:v>2.528</c:v>
                </c:pt>
                <c:pt idx="22">
                  <c:v>2.4159999999999999</c:v>
                </c:pt>
                <c:pt idx="23">
                  <c:v>2.3410000000000002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21-4309-90FD-D4B05F7943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1.413</c:v>
                </c:pt>
                <c:pt idx="13">
                  <c:v>1.3460000000000001</c:v>
                </c:pt>
                <c:pt idx="14">
                  <c:v>8.4469999999999992</c:v>
                </c:pt>
                <c:pt idx="15">
                  <c:v>8.5289999999999999</c:v>
                </c:pt>
                <c:pt idx="16">
                  <c:v>7.1609999999999996</c:v>
                </c:pt>
                <c:pt idx="19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21-4309-90FD-D4B05F7943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021-4309-90FD-D4B05F7943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021-4309-90FD-D4B05F7943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021-4309-90FD-D4B05F7943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021-4309-90FD-D4B05F7943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021-4309-90FD-D4B05F7943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41.031999999999996</c:v>
                </c:pt>
                <c:pt idx="22">
                  <c:v>1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21-4309-90FD-D4B05F79437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</c:v>
                </c:pt>
                <c:pt idx="13">
                  <c:v>46.5</c:v>
                </c:pt>
                <c:pt idx="14">
                  <c:v>129.69999999999999</c:v>
                </c:pt>
                <c:pt idx="15">
                  <c:v>122.1</c:v>
                </c:pt>
                <c:pt idx="16">
                  <c:v>1</c:v>
                </c:pt>
                <c:pt idx="17">
                  <c:v>24</c:v>
                </c:pt>
                <c:pt idx="18">
                  <c:v>4.4000000000000004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21-4309-90FD-D4B05F7943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12.808</c:v>
                </c:pt>
                <c:pt idx="13">
                  <c:v>11.548999999999999</c:v>
                </c:pt>
                <c:pt idx="14">
                  <c:v>1.95</c:v>
                </c:pt>
                <c:pt idx="15">
                  <c:v>0.47899999999999998</c:v>
                </c:pt>
                <c:pt idx="16">
                  <c:v>2.3540000000000001</c:v>
                </c:pt>
                <c:pt idx="17">
                  <c:v>3.972</c:v>
                </c:pt>
                <c:pt idx="18">
                  <c:v>4.2059999999999995</c:v>
                </c:pt>
                <c:pt idx="19">
                  <c:v>42.713000000000001</c:v>
                </c:pt>
                <c:pt idx="20">
                  <c:v>24.395</c:v>
                </c:pt>
                <c:pt idx="21">
                  <c:v>55.046000000000006</c:v>
                </c:pt>
                <c:pt idx="22">
                  <c:v>55.134999999999998</c:v>
                </c:pt>
                <c:pt idx="23">
                  <c:v>51.192999999999998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21-4309-90FD-D4B05F7943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021-4309-90FD-D4B05F7943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021-4309-90FD-D4B05F794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18.5</c:v>
                </c:pt>
                <c:pt idx="13">
                  <c:v>28.78</c:v>
                </c:pt>
                <c:pt idx="14">
                  <c:v>32.29</c:v>
                </c:pt>
                <c:pt idx="15">
                  <c:v>68.44</c:v>
                </c:pt>
                <c:pt idx="16">
                  <c:v>86.8</c:v>
                </c:pt>
                <c:pt idx="17">
                  <c:v>103.1</c:v>
                </c:pt>
                <c:pt idx="18">
                  <c:v>133.47</c:v>
                </c:pt>
                <c:pt idx="19">
                  <c:v>187</c:v>
                </c:pt>
                <c:pt idx="20">
                  <c:v>181.54</c:v>
                </c:pt>
                <c:pt idx="21">
                  <c:v>134.44</c:v>
                </c:pt>
                <c:pt idx="22">
                  <c:v>111.8</c:v>
                </c:pt>
                <c:pt idx="23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21-4309-90FD-D4B05F794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672-4EC6-86F7-DB4DCF13F3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672-4EC6-86F7-DB4DCF13F3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3.99</c:v>
                </c:pt>
                <c:pt idx="14">
                  <c:v>5.6</c:v>
                </c:pt>
                <c:pt idx="15">
                  <c:v>6.5</c:v>
                </c:pt>
                <c:pt idx="16">
                  <c:v>2.8</c:v>
                </c:pt>
                <c:pt idx="17">
                  <c:v>5</c:v>
                </c:pt>
                <c:pt idx="18">
                  <c:v>2</c:v>
                </c:pt>
                <c:pt idx="19">
                  <c:v>5</c:v>
                </c:pt>
                <c:pt idx="20">
                  <c:v>5</c:v>
                </c:pt>
                <c:pt idx="21">
                  <c:v>4</c:v>
                </c:pt>
                <c:pt idx="22">
                  <c:v>3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72-4EC6-86F7-DB4DCF13F3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6.8120000000000003</c:v>
                </c:pt>
                <c:pt idx="14">
                  <c:v>9.1</c:v>
                </c:pt>
                <c:pt idx="15">
                  <c:v>10.6</c:v>
                </c:pt>
                <c:pt idx="16">
                  <c:v>4.7</c:v>
                </c:pt>
                <c:pt idx="18">
                  <c:v>8.36</c:v>
                </c:pt>
                <c:pt idx="19">
                  <c:v>3.0289999999999999</c:v>
                </c:pt>
                <c:pt idx="21">
                  <c:v>4.8070000000000004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72-4EC6-86F7-DB4DCF13F3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672-4EC6-86F7-DB4DCF13F3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672-4EC6-86F7-DB4DCF13F3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672-4EC6-86F7-DB4DCF13F3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672-4EC6-86F7-DB4DCF13F3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672-4EC6-86F7-DB4DCF13F3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672-4EC6-86F7-DB4DCF13F3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46.5</c:v>
                </c:pt>
                <c:pt idx="22">
                  <c:v>55.6</c:v>
                </c:pt>
                <c:pt idx="23">
                  <c:v>49.7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72-4EC6-86F7-DB4DCF13F3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30.981999999999999</c:v>
                </c:pt>
                <c:pt idx="13">
                  <c:v>63.863</c:v>
                </c:pt>
                <c:pt idx="14">
                  <c:v>138.61599999999999</c:v>
                </c:pt>
                <c:pt idx="15">
                  <c:v>129.92099999999999</c:v>
                </c:pt>
                <c:pt idx="16">
                  <c:v>64.855999999999995</c:v>
                </c:pt>
                <c:pt idx="17">
                  <c:v>25.689</c:v>
                </c:pt>
                <c:pt idx="18">
                  <c:v>1.123</c:v>
                </c:pt>
                <c:pt idx="19">
                  <c:v>37.61</c:v>
                </c:pt>
                <c:pt idx="20">
                  <c:v>22.102999999999998</c:v>
                </c:pt>
                <c:pt idx="21">
                  <c:v>2.2880000000000003</c:v>
                </c:pt>
                <c:pt idx="2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72-4EC6-86F7-DB4DCF13F3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672-4EC6-86F7-DB4DCF13F3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672-4EC6-86F7-DB4DCF13F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18.5</c:v>
                </c:pt>
                <c:pt idx="13">
                  <c:v>28.78</c:v>
                </c:pt>
                <c:pt idx="14">
                  <c:v>32.29</c:v>
                </c:pt>
                <c:pt idx="15">
                  <c:v>68.44</c:v>
                </c:pt>
                <c:pt idx="16">
                  <c:v>86.8</c:v>
                </c:pt>
                <c:pt idx="17">
                  <c:v>103.1</c:v>
                </c:pt>
                <c:pt idx="18">
                  <c:v>133.47</c:v>
                </c:pt>
                <c:pt idx="19">
                  <c:v>187</c:v>
                </c:pt>
                <c:pt idx="20">
                  <c:v>181.54</c:v>
                </c:pt>
                <c:pt idx="21">
                  <c:v>134.44</c:v>
                </c:pt>
                <c:pt idx="22">
                  <c:v>111.8</c:v>
                </c:pt>
                <c:pt idx="23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72-4EC6-86F7-DB4DCF13F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41.743999999999993</v>
      </c>
      <c r="O4" s="18">
        <v>63.829999999999991</v>
      </c>
      <c r="P4" s="18">
        <v>153.31699999999998</v>
      </c>
      <c r="Q4" s="18">
        <v>147.017</v>
      </c>
      <c r="R4" s="18">
        <v>72.395999999999987</v>
      </c>
      <c r="S4" s="18">
        <v>30.718999999999998</v>
      </c>
      <c r="T4" s="18">
        <v>11.451000000000001</v>
      </c>
      <c r="U4" s="18">
        <v>45.639000000000003</v>
      </c>
      <c r="V4" s="18">
        <v>27.103000000000002</v>
      </c>
      <c r="W4" s="18">
        <v>57.573999999999998</v>
      </c>
      <c r="X4" s="18">
        <v>58.551000000000002</v>
      </c>
      <c r="Y4" s="18">
        <v>56.533999999999999</v>
      </c>
      <c r="Z4" s="19"/>
      <c r="AA4" s="20">
        <f>SUM(B4:Z4)</f>
        <v>765.87499999999989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18.5</v>
      </c>
      <c r="O7" s="28">
        <v>28.78</v>
      </c>
      <c r="P7" s="28">
        <v>32.29</v>
      </c>
      <c r="Q7" s="28">
        <v>68.44</v>
      </c>
      <c r="R7" s="28">
        <v>86.8</v>
      </c>
      <c r="S7" s="28">
        <v>103.1</v>
      </c>
      <c r="T7" s="28">
        <v>133.47</v>
      </c>
      <c r="U7" s="28">
        <v>187</v>
      </c>
      <c r="V7" s="28">
        <v>181.54</v>
      </c>
      <c r="W7" s="28">
        <v>134.44</v>
      </c>
      <c r="X7" s="28">
        <v>111.8</v>
      </c>
      <c r="Y7" s="28">
        <v>102</v>
      </c>
      <c r="Z7" s="29"/>
      <c r="AA7" s="30">
        <f>IF(SUM(B7:Z7)&lt;&gt;0,AVERAGEIF(B7:Z7,"&lt;&gt;"""),"")</f>
        <v>99.013333333333321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41.031999999999996</v>
      </c>
      <c r="S12" s="52"/>
      <c r="T12" s="52"/>
      <c r="U12" s="52"/>
      <c r="V12" s="52"/>
      <c r="W12" s="52"/>
      <c r="X12" s="52">
        <v>1</v>
      </c>
      <c r="Y12" s="52">
        <v>3</v>
      </c>
      <c r="Z12" s="53"/>
      <c r="AA12" s="54">
        <f t="shared" si="0"/>
        <v>45.031999999999996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12.808</v>
      </c>
      <c r="O14" s="57">
        <v>11.548999999999999</v>
      </c>
      <c r="P14" s="57">
        <v>1.95</v>
      </c>
      <c r="Q14" s="57">
        <v>0.47899999999999998</v>
      </c>
      <c r="R14" s="57">
        <v>2.3540000000000001</v>
      </c>
      <c r="S14" s="57">
        <v>3.972</v>
      </c>
      <c r="T14" s="57">
        <v>4.2059999999999995</v>
      </c>
      <c r="U14" s="57">
        <v>42.713000000000001</v>
      </c>
      <c r="V14" s="57">
        <v>24.395</v>
      </c>
      <c r="W14" s="57">
        <v>55.046000000000006</v>
      </c>
      <c r="X14" s="57">
        <v>55.134999999999998</v>
      </c>
      <c r="Y14" s="57">
        <v>51.192999999999998</v>
      </c>
      <c r="Z14" s="58"/>
      <c r="AA14" s="59">
        <f t="shared" si="0"/>
        <v>265.8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12.808</v>
      </c>
      <c r="O16" s="62">
        <f t="shared" si="1"/>
        <v>11.548999999999999</v>
      </c>
      <c r="P16" s="62">
        <f t="shared" si="1"/>
        <v>1.95</v>
      </c>
      <c r="Q16" s="62">
        <f t="shared" si="1"/>
        <v>0.47899999999999998</v>
      </c>
      <c r="R16" s="62">
        <f t="shared" si="1"/>
        <v>43.385999999999996</v>
      </c>
      <c r="S16" s="62">
        <f t="shared" si="1"/>
        <v>3.972</v>
      </c>
      <c r="T16" s="62">
        <f t="shared" si="1"/>
        <v>4.2059999999999995</v>
      </c>
      <c r="U16" s="62">
        <f t="shared" si="1"/>
        <v>42.713000000000001</v>
      </c>
      <c r="V16" s="62">
        <f t="shared" si="1"/>
        <v>24.395</v>
      </c>
      <c r="W16" s="62">
        <f t="shared" si="1"/>
        <v>55.046000000000006</v>
      </c>
      <c r="X16" s="62">
        <f t="shared" si="1"/>
        <v>56.134999999999998</v>
      </c>
      <c r="Y16" s="62">
        <f t="shared" si="1"/>
        <v>54.192999999999998</v>
      </c>
      <c r="Z16" s="63" t="str">
        <f t="shared" si="1"/>
        <v/>
      </c>
      <c r="AA16" s="64">
        <f>SUM(AA10:AA15)</f>
        <v>310.83199999999999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13.522999999999998</v>
      </c>
      <c r="O20" s="77">
        <v>4.4349999999999996</v>
      </c>
      <c r="P20" s="77">
        <v>13.219999999999999</v>
      </c>
      <c r="Q20" s="77">
        <v>15.909000000000001</v>
      </c>
      <c r="R20" s="77">
        <v>20.849</v>
      </c>
      <c r="S20" s="77">
        <v>2.7469999999999999</v>
      </c>
      <c r="T20" s="77">
        <v>2.8450000000000002</v>
      </c>
      <c r="U20" s="77">
        <v>2.8759999999999999</v>
      </c>
      <c r="V20" s="77">
        <v>2.7080000000000002</v>
      </c>
      <c r="W20" s="77">
        <v>2.528</v>
      </c>
      <c r="X20" s="77">
        <v>2.4159999999999999</v>
      </c>
      <c r="Y20" s="77">
        <v>2.3410000000000002</v>
      </c>
      <c r="Z20" s="78"/>
      <c r="AA20" s="79">
        <f t="shared" si="2"/>
        <v>86.396999999999991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1.413</v>
      </c>
      <c r="O21" s="81">
        <v>1.3460000000000001</v>
      </c>
      <c r="P21" s="81">
        <v>8.4469999999999992</v>
      </c>
      <c r="Q21" s="81">
        <v>8.5289999999999999</v>
      </c>
      <c r="R21" s="81">
        <v>7.1609999999999996</v>
      </c>
      <c r="S21" s="81"/>
      <c r="T21" s="81"/>
      <c r="U21" s="81">
        <v>0.05</v>
      </c>
      <c r="V21" s="81"/>
      <c r="W21" s="81"/>
      <c r="X21" s="81"/>
      <c r="Y21" s="81"/>
      <c r="Z21" s="78"/>
      <c r="AA21" s="79">
        <f t="shared" si="2"/>
        <v>26.946000000000002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14.935999999999998</v>
      </c>
      <c r="O26" s="88">
        <f t="shared" si="3"/>
        <v>5.7809999999999997</v>
      </c>
      <c r="P26" s="88">
        <f t="shared" si="3"/>
        <v>21.666999999999998</v>
      </c>
      <c r="Q26" s="88">
        <f t="shared" si="3"/>
        <v>24.438000000000002</v>
      </c>
      <c r="R26" s="88">
        <f t="shared" si="3"/>
        <v>28.009999999999998</v>
      </c>
      <c r="S26" s="88">
        <f t="shared" si="3"/>
        <v>2.7469999999999999</v>
      </c>
      <c r="T26" s="88">
        <f t="shared" si="3"/>
        <v>2.8450000000000002</v>
      </c>
      <c r="U26" s="88">
        <f t="shared" si="3"/>
        <v>2.9259999999999997</v>
      </c>
      <c r="V26" s="88">
        <f t="shared" si="3"/>
        <v>2.7080000000000002</v>
      </c>
      <c r="W26" s="88">
        <f t="shared" si="3"/>
        <v>2.528</v>
      </c>
      <c r="X26" s="88">
        <f t="shared" si="3"/>
        <v>2.4159999999999999</v>
      </c>
      <c r="Y26" s="88">
        <f t="shared" si="3"/>
        <v>2.3410000000000002</v>
      </c>
      <c r="Z26" s="89" t="str">
        <f t="shared" si="3"/>
        <v/>
      </c>
      <c r="AA26" s="90">
        <f>SUM(AA19:AA25)</f>
        <v>113.34299999999999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27.744</v>
      </c>
      <c r="O30" s="77">
        <v>17.329999999999998</v>
      </c>
      <c r="P30" s="77">
        <v>23.617000000000001</v>
      </c>
      <c r="Q30" s="77">
        <v>24.917000000000002</v>
      </c>
      <c r="R30" s="77">
        <v>71.396000000000001</v>
      </c>
      <c r="S30" s="77">
        <v>6.7190000000000003</v>
      </c>
      <c r="T30" s="77">
        <v>7.0510000000000002</v>
      </c>
      <c r="U30" s="77">
        <v>45.639000000000003</v>
      </c>
      <c r="V30" s="77">
        <v>27.103000000000002</v>
      </c>
      <c r="W30" s="77">
        <v>57.573999999999998</v>
      </c>
      <c r="X30" s="77">
        <v>58.551000000000002</v>
      </c>
      <c r="Y30" s="77">
        <v>56.533999999999999</v>
      </c>
      <c r="Z30" s="78"/>
      <c r="AA30" s="79">
        <f>SUM(B30:Z30)</f>
        <v>424.17500000000001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27.744</v>
      </c>
      <c r="O32" s="62">
        <f t="shared" si="4"/>
        <v>17.329999999999998</v>
      </c>
      <c r="P32" s="62">
        <f t="shared" si="4"/>
        <v>23.617000000000001</v>
      </c>
      <c r="Q32" s="62">
        <f t="shared" si="4"/>
        <v>24.917000000000002</v>
      </c>
      <c r="R32" s="62">
        <f t="shared" si="4"/>
        <v>71.396000000000001</v>
      </c>
      <c r="S32" s="62">
        <f t="shared" si="4"/>
        <v>6.7190000000000003</v>
      </c>
      <c r="T32" s="62">
        <f t="shared" si="4"/>
        <v>7.0510000000000002</v>
      </c>
      <c r="U32" s="62">
        <f t="shared" si="4"/>
        <v>45.639000000000003</v>
      </c>
      <c r="V32" s="62">
        <f t="shared" si="4"/>
        <v>27.103000000000002</v>
      </c>
      <c r="W32" s="62">
        <f t="shared" si="4"/>
        <v>57.573999999999998</v>
      </c>
      <c r="X32" s="62">
        <f t="shared" si="4"/>
        <v>58.551000000000002</v>
      </c>
      <c r="Y32" s="62">
        <f t="shared" si="4"/>
        <v>56.533999999999999</v>
      </c>
      <c r="Z32" s="63" t="str">
        <f t="shared" si="4"/>
        <v/>
      </c>
      <c r="AA32" s="64">
        <f>SUM(AA29:AA31)</f>
        <v>424.17500000000001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14</v>
      </c>
      <c r="O37" s="99">
        <v>46.5</v>
      </c>
      <c r="P37" s="99">
        <v>129.69999999999999</v>
      </c>
      <c r="Q37" s="99">
        <v>122.1</v>
      </c>
      <c r="R37" s="99">
        <v>1</v>
      </c>
      <c r="S37" s="99">
        <v>24</v>
      </c>
      <c r="T37" s="99">
        <v>4.4000000000000004</v>
      </c>
      <c r="U37" s="99"/>
      <c r="V37" s="99"/>
      <c r="W37" s="99"/>
      <c r="X37" s="99"/>
      <c r="Y37" s="99"/>
      <c r="Z37" s="100"/>
      <c r="AA37" s="79">
        <f t="shared" si="5"/>
        <v>341.69999999999993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14</v>
      </c>
      <c r="O40" s="88">
        <f t="shared" si="6"/>
        <v>46.5</v>
      </c>
      <c r="P40" s="88">
        <f t="shared" si="6"/>
        <v>129.69999999999999</v>
      </c>
      <c r="Q40" s="88">
        <f t="shared" si="6"/>
        <v>122.1</v>
      </c>
      <c r="R40" s="88">
        <f t="shared" si="6"/>
        <v>1</v>
      </c>
      <c r="S40" s="88">
        <f t="shared" si="6"/>
        <v>24</v>
      </c>
      <c r="T40" s="88">
        <f t="shared" si="6"/>
        <v>4.4000000000000004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341.69999999999993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14</v>
      </c>
      <c r="O45" s="99">
        <v>46.5</v>
      </c>
      <c r="P45" s="99">
        <v>129.69999999999999</v>
      </c>
      <c r="Q45" s="99">
        <v>122.1</v>
      </c>
      <c r="R45" s="99">
        <v>1</v>
      </c>
      <c r="S45" s="99">
        <v>24</v>
      </c>
      <c r="T45" s="99">
        <v>4.4000000000000004</v>
      </c>
      <c r="U45" s="99"/>
      <c r="V45" s="99"/>
      <c r="W45" s="99"/>
      <c r="X45" s="99"/>
      <c r="Y45" s="99"/>
      <c r="Z45" s="100"/>
      <c r="AA45" s="79">
        <f t="shared" si="7"/>
        <v>341.69999999999993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14</v>
      </c>
      <c r="O49" s="88">
        <f t="shared" si="8"/>
        <v>46.5</v>
      </c>
      <c r="P49" s="88">
        <f t="shared" si="8"/>
        <v>129.69999999999999</v>
      </c>
      <c r="Q49" s="88">
        <f t="shared" si="8"/>
        <v>122.1</v>
      </c>
      <c r="R49" s="88">
        <f t="shared" si="8"/>
        <v>1</v>
      </c>
      <c r="S49" s="88">
        <f t="shared" si="8"/>
        <v>24</v>
      </c>
      <c r="T49" s="88">
        <f t="shared" si="8"/>
        <v>4.4000000000000004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341.69999999999993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41.744</v>
      </c>
      <c r="O52" s="88">
        <f t="shared" si="10"/>
        <v>63.83</v>
      </c>
      <c r="P52" s="88">
        <f t="shared" si="10"/>
        <v>153.31699999999998</v>
      </c>
      <c r="Q52" s="88">
        <f t="shared" si="10"/>
        <v>147.017</v>
      </c>
      <c r="R52" s="88">
        <f t="shared" si="10"/>
        <v>72.395999999999987</v>
      </c>
      <c r="S52" s="88">
        <f t="shared" si="10"/>
        <v>30.719000000000001</v>
      </c>
      <c r="T52" s="88">
        <f t="shared" si="10"/>
        <v>11.451000000000001</v>
      </c>
      <c r="U52" s="88">
        <f t="shared" si="10"/>
        <v>45.639000000000003</v>
      </c>
      <c r="V52" s="88">
        <f t="shared" si="10"/>
        <v>27.103000000000002</v>
      </c>
      <c r="W52" s="88">
        <f t="shared" si="10"/>
        <v>57.574000000000005</v>
      </c>
      <c r="X52" s="88">
        <f t="shared" si="10"/>
        <v>58.550999999999995</v>
      </c>
      <c r="Y52" s="88">
        <f t="shared" si="10"/>
        <v>56.533999999999999</v>
      </c>
      <c r="Z52" s="89" t="str">
        <f t="shared" si="10"/>
        <v/>
      </c>
      <c r="AA52" s="104">
        <f>SUM(B52:Z52)</f>
        <v>765.87499999999989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41.783999999999999</v>
      </c>
      <c r="O4" s="18">
        <v>63.863</v>
      </c>
      <c r="P4" s="18">
        <v>153.316</v>
      </c>
      <c r="Q4" s="18">
        <v>147.02099999999999</v>
      </c>
      <c r="R4" s="18">
        <v>72.355999999999995</v>
      </c>
      <c r="S4" s="18">
        <v>30.689</v>
      </c>
      <c r="T4" s="18">
        <v>11.482999999999999</v>
      </c>
      <c r="U4" s="18">
        <v>45.638999999999996</v>
      </c>
      <c r="V4" s="18">
        <v>27.102999999999998</v>
      </c>
      <c r="W4" s="18">
        <v>57.595000000000006</v>
      </c>
      <c r="X4" s="18">
        <v>58.6</v>
      </c>
      <c r="Y4" s="18">
        <v>56.5</v>
      </c>
      <c r="Z4" s="19"/>
      <c r="AA4" s="20">
        <f>SUM(B4:Z4)</f>
        <v>765.94899999999996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18.5</v>
      </c>
      <c r="O7" s="28">
        <v>28.78</v>
      </c>
      <c r="P7" s="28">
        <v>32.29</v>
      </c>
      <c r="Q7" s="28">
        <v>68.44</v>
      </c>
      <c r="R7" s="28">
        <v>86.8</v>
      </c>
      <c r="S7" s="28">
        <v>103.1</v>
      </c>
      <c r="T7" s="28">
        <v>133.47</v>
      </c>
      <c r="U7" s="28">
        <v>187</v>
      </c>
      <c r="V7" s="28">
        <v>181.54</v>
      </c>
      <c r="W7" s="28">
        <v>134.44</v>
      </c>
      <c r="X7" s="28">
        <v>111.8</v>
      </c>
      <c r="Y7" s="28">
        <v>102</v>
      </c>
      <c r="Z7" s="29"/>
      <c r="AA7" s="30">
        <f>IF(SUM(B7:Z7)&lt;&gt;0,AVERAGEIF(B7:Z7,"&lt;&gt;"""),"")</f>
        <v>99.013333333333321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30.981999999999999</v>
      </c>
      <c r="O14" s="57">
        <v>63.863</v>
      </c>
      <c r="P14" s="57">
        <v>138.61599999999999</v>
      </c>
      <c r="Q14" s="57">
        <v>129.92099999999999</v>
      </c>
      <c r="R14" s="57">
        <v>64.855999999999995</v>
      </c>
      <c r="S14" s="57">
        <v>25.689</v>
      </c>
      <c r="T14" s="57">
        <v>1.123</v>
      </c>
      <c r="U14" s="57">
        <v>37.61</v>
      </c>
      <c r="V14" s="57">
        <v>22.102999999999998</v>
      </c>
      <c r="W14" s="57">
        <v>2.2880000000000003</v>
      </c>
      <c r="X14" s="57"/>
      <c r="Y14" s="57">
        <v>1.8</v>
      </c>
      <c r="Z14" s="58"/>
      <c r="AA14" s="59">
        <f t="shared" si="0"/>
        <v>518.85099999999989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30.981999999999999</v>
      </c>
      <c r="O16" s="62">
        <f t="shared" si="1"/>
        <v>63.863</v>
      </c>
      <c r="P16" s="62">
        <f t="shared" si="1"/>
        <v>138.61599999999999</v>
      </c>
      <c r="Q16" s="62">
        <f t="shared" si="1"/>
        <v>129.92099999999999</v>
      </c>
      <c r="R16" s="62">
        <f t="shared" si="1"/>
        <v>64.855999999999995</v>
      </c>
      <c r="S16" s="62">
        <f t="shared" si="1"/>
        <v>25.689</v>
      </c>
      <c r="T16" s="62">
        <f t="shared" si="1"/>
        <v>1.123</v>
      </c>
      <c r="U16" s="62">
        <f t="shared" si="1"/>
        <v>37.61</v>
      </c>
      <c r="V16" s="62">
        <f t="shared" si="1"/>
        <v>22.102999999999998</v>
      </c>
      <c r="W16" s="62">
        <f t="shared" si="1"/>
        <v>2.2880000000000003</v>
      </c>
      <c r="X16" s="62">
        <f t="shared" si="1"/>
        <v>0</v>
      </c>
      <c r="Y16" s="62">
        <f t="shared" si="1"/>
        <v>1.8</v>
      </c>
      <c r="Z16" s="63" t="str">
        <f t="shared" si="1"/>
        <v/>
      </c>
      <c r="AA16" s="64">
        <f>SUM(AA10:AA15)</f>
        <v>518.85099999999989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3.99</v>
      </c>
      <c r="O20" s="77"/>
      <c r="P20" s="77">
        <v>5.6</v>
      </c>
      <c r="Q20" s="77">
        <v>6.5</v>
      </c>
      <c r="R20" s="77">
        <v>2.8</v>
      </c>
      <c r="S20" s="77">
        <v>5</v>
      </c>
      <c r="T20" s="77">
        <v>2</v>
      </c>
      <c r="U20" s="77">
        <v>5</v>
      </c>
      <c r="V20" s="77">
        <v>5</v>
      </c>
      <c r="W20" s="77">
        <v>4</v>
      </c>
      <c r="X20" s="77">
        <v>3</v>
      </c>
      <c r="Y20" s="77">
        <v>5</v>
      </c>
      <c r="Z20" s="78"/>
      <c r="AA20" s="79">
        <f t="shared" si="2"/>
        <v>47.89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6.8120000000000003</v>
      </c>
      <c r="O21" s="81"/>
      <c r="P21" s="81">
        <v>9.1</v>
      </c>
      <c r="Q21" s="81">
        <v>10.6</v>
      </c>
      <c r="R21" s="81">
        <v>4.7</v>
      </c>
      <c r="S21" s="81"/>
      <c r="T21" s="81">
        <v>8.36</v>
      </c>
      <c r="U21" s="81">
        <v>3.0289999999999999</v>
      </c>
      <c r="V21" s="81"/>
      <c r="W21" s="81">
        <v>4.8070000000000004</v>
      </c>
      <c r="X21" s="81"/>
      <c r="Y21" s="81"/>
      <c r="Z21" s="78"/>
      <c r="AA21" s="79">
        <f t="shared" si="2"/>
        <v>47.408000000000001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10.802</v>
      </c>
      <c r="O26" s="88">
        <f t="shared" si="3"/>
        <v>0</v>
      </c>
      <c r="P26" s="88">
        <f t="shared" si="3"/>
        <v>14.7</v>
      </c>
      <c r="Q26" s="88">
        <f t="shared" si="3"/>
        <v>17.100000000000001</v>
      </c>
      <c r="R26" s="88">
        <f t="shared" si="3"/>
        <v>7.5</v>
      </c>
      <c r="S26" s="88">
        <f t="shared" si="3"/>
        <v>5</v>
      </c>
      <c r="T26" s="88">
        <f t="shared" si="3"/>
        <v>10.36</v>
      </c>
      <c r="U26" s="88">
        <f t="shared" si="3"/>
        <v>8.0289999999999999</v>
      </c>
      <c r="V26" s="88">
        <f t="shared" si="3"/>
        <v>5</v>
      </c>
      <c r="W26" s="88">
        <f t="shared" si="3"/>
        <v>8.8070000000000004</v>
      </c>
      <c r="X26" s="88">
        <f t="shared" si="3"/>
        <v>3</v>
      </c>
      <c r="Y26" s="88">
        <f t="shared" si="3"/>
        <v>5</v>
      </c>
      <c r="Z26" s="89" t="str">
        <f t="shared" si="3"/>
        <v/>
      </c>
      <c r="AA26" s="90">
        <f>SUM(AA19:AA25)</f>
        <v>95.298000000000002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41.783999999999999</v>
      </c>
      <c r="O30" s="77">
        <v>63.863</v>
      </c>
      <c r="P30" s="77">
        <v>153.316</v>
      </c>
      <c r="Q30" s="77">
        <v>147.02099999999999</v>
      </c>
      <c r="R30" s="77">
        <v>72.355999999999995</v>
      </c>
      <c r="S30" s="77">
        <v>30.689</v>
      </c>
      <c r="T30" s="77">
        <v>11.483000000000001</v>
      </c>
      <c r="U30" s="77">
        <v>45.639000000000003</v>
      </c>
      <c r="V30" s="77">
        <v>27.103000000000002</v>
      </c>
      <c r="W30" s="77">
        <v>11.095000000000001</v>
      </c>
      <c r="X30" s="77">
        <v>3</v>
      </c>
      <c r="Y30" s="77">
        <v>6.8</v>
      </c>
      <c r="Z30" s="78"/>
      <c r="AA30" s="79">
        <f>SUM(B30:Z30)</f>
        <v>614.14899999999989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41.783999999999999</v>
      </c>
      <c r="O32" s="62">
        <f t="shared" si="4"/>
        <v>63.863</v>
      </c>
      <c r="P32" s="62">
        <f t="shared" si="4"/>
        <v>153.316</v>
      </c>
      <c r="Q32" s="62">
        <f t="shared" si="4"/>
        <v>147.02099999999999</v>
      </c>
      <c r="R32" s="62">
        <f t="shared" si="4"/>
        <v>72.355999999999995</v>
      </c>
      <c r="S32" s="62">
        <f t="shared" si="4"/>
        <v>30.689</v>
      </c>
      <c r="T32" s="62">
        <f t="shared" si="4"/>
        <v>11.483000000000001</v>
      </c>
      <c r="U32" s="62">
        <f t="shared" si="4"/>
        <v>45.639000000000003</v>
      </c>
      <c r="V32" s="62">
        <f t="shared" si="4"/>
        <v>27.103000000000002</v>
      </c>
      <c r="W32" s="62">
        <f t="shared" si="4"/>
        <v>11.095000000000001</v>
      </c>
      <c r="X32" s="62">
        <f t="shared" si="4"/>
        <v>3</v>
      </c>
      <c r="Y32" s="62">
        <f t="shared" si="4"/>
        <v>6.8</v>
      </c>
      <c r="Z32" s="63" t="str">
        <f t="shared" si="4"/>
        <v/>
      </c>
      <c r="AA32" s="64">
        <f>SUM(AA29:AA31)</f>
        <v>614.14899999999989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46.5</v>
      </c>
      <c r="X37" s="99">
        <v>55.6</v>
      </c>
      <c r="Y37" s="99">
        <v>49.7</v>
      </c>
      <c r="Z37" s="100"/>
      <c r="AA37" s="79">
        <f t="shared" si="5"/>
        <v>151.80000000000001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46.5</v>
      </c>
      <c r="X40" s="88">
        <f t="shared" si="6"/>
        <v>55.6</v>
      </c>
      <c r="Y40" s="88">
        <f t="shared" si="6"/>
        <v>49.7</v>
      </c>
      <c r="Z40" s="89" t="str">
        <f t="shared" si="6"/>
        <v/>
      </c>
      <c r="AA40" s="90">
        <f t="shared" si="5"/>
        <v>151.80000000000001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46.5</v>
      </c>
      <c r="X45" s="99">
        <v>55.6</v>
      </c>
      <c r="Y45" s="99">
        <v>49.7</v>
      </c>
      <c r="Z45" s="100"/>
      <c r="AA45" s="79">
        <f t="shared" si="7"/>
        <v>151.80000000000001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46.5</v>
      </c>
      <c r="X49" s="88">
        <f t="shared" si="8"/>
        <v>55.6</v>
      </c>
      <c r="Y49" s="88">
        <f t="shared" si="8"/>
        <v>49.7</v>
      </c>
      <c r="Z49" s="89" t="str">
        <f t="shared" si="8"/>
        <v/>
      </c>
      <c r="AA49" s="90">
        <f t="shared" si="7"/>
        <v>151.80000000000001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41.783999999999999</v>
      </c>
      <c r="O52" s="88">
        <f t="shared" si="10"/>
        <v>63.863</v>
      </c>
      <c r="P52" s="88">
        <f t="shared" si="10"/>
        <v>153.31599999999997</v>
      </c>
      <c r="Q52" s="88">
        <f t="shared" si="10"/>
        <v>147.02099999999999</v>
      </c>
      <c r="R52" s="88">
        <f t="shared" si="10"/>
        <v>72.355999999999995</v>
      </c>
      <c r="S52" s="88">
        <f t="shared" si="10"/>
        <v>30.689</v>
      </c>
      <c r="T52" s="88">
        <f t="shared" si="10"/>
        <v>11.482999999999999</v>
      </c>
      <c r="U52" s="88">
        <f t="shared" si="10"/>
        <v>45.638999999999996</v>
      </c>
      <c r="V52" s="88">
        <f t="shared" si="10"/>
        <v>27.102999999999998</v>
      </c>
      <c r="W52" s="88">
        <f t="shared" si="10"/>
        <v>57.594999999999999</v>
      </c>
      <c r="X52" s="88">
        <f t="shared" si="10"/>
        <v>58.6</v>
      </c>
      <c r="Y52" s="88">
        <f t="shared" si="10"/>
        <v>56.5</v>
      </c>
      <c r="Z52" s="89" t="str">
        <f t="shared" si="10"/>
        <v/>
      </c>
      <c r="AA52" s="104">
        <f>SUM(B52:Z52)</f>
        <v>765.94899999999996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-14</v>
      </c>
      <c r="O4" s="18">
        <v>-46.5</v>
      </c>
      <c r="P4" s="18">
        <v>-129.69999999999999</v>
      </c>
      <c r="Q4" s="18">
        <v>-122.1</v>
      </c>
      <c r="R4" s="18">
        <v>-1</v>
      </c>
      <c r="S4" s="18">
        <v>-24</v>
      </c>
      <c r="T4" s="18">
        <v>-4.4000000000000004</v>
      </c>
      <c r="U4" s="18"/>
      <c r="V4" s="18"/>
      <c r="W4" s="18">
        <v>46.5</v>
      </c>
      <c r="X4" s="18">
        <v>55.6</v>
      </c>
      <c r="Y4" s="18">
        <v>49.7</v>
      </c>
      <c r="Z4" s="19"/>
      <c r="AA4" s="111">
        <f>SUM(B4:Z4)</f>
        <v>-189.89999999999992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18.5</v>
      </c>
      <c r="O7" s="117">
        <v>28.78</v>
      </c>
      <c r="P7" s="117">
        <v>32.29</v>
      </c>
      <c r="Q7" s="117">
        <v>68.44</v>
      </c>
      <c r="R7" s="117">
        <v>86.8</v>
      </c>
      <c r="S7" s="117">
        <v>103.1</v>
      </c>
      <c r="T7" s="117">
        <v>133.47</v>
      </c>
      <c r="U7" s="117">
        <v>187</v>
      </c>
      <c r="V7" s="117">
        <v>181.54</v>
      </c>
      <c r="W7" s="117">
        <v>134.44</v>
      </c>
      <c r="X7" s="117">
        <v>111.8</v>
      </c>
      <c r="Y7" s="117">
        <v>102</v>
      </c>
      <c r="Z7" s="118"/>
      <c r="AA7" s="119">
        <f>IF(SUM(B7:Z7)&lt;&gt;0,AVERAGEIF(B7:Z7,"&lt;&gt;"""),"")</f>
        <v>99.013333333333321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14</v>
      </c>
      <c r="O13" s="129">
        <v>46.5</v>
      </c>
      <c r="P13" s="129">
        <v>129.69999999999999</v>
      </c>
      <c r="Q13" s="129">
        <v>122.1</v>
      </c>
      <c r="R13" s="129">
        <v>1</v>
      </c>
      <c r="S13" s="129">
        <v>24</v>
      </c>
      <c r="T13" s="129">
        <v>4.4000000000000004</v>
      </c>
      <c r="U13" s="129"/>
      <c r="V13" s="129"/>
      <c r="W13" s="129"/>
      <c r="X13" s="129"/>
      <c r="Y13" s="130"/>
      <c r="Z13" s="131"/>
      <c r="AA13" s="132">
        <f t="shared" si="0"/>
        <v>341.69999999999993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14</v>
      </c>
      <c r="O16" s="135">
        <f t="shared" si="1"/>
        <v>46.5</v>
      </c>
      <c r="P16" s="135">
        <f t="shared" si="1"/>
        <v>129.69999999999999</v>
      </c>
      <c r="Q16" s="135">
        <f t="shared" si="1"/>
        <v>122.1</v>
      </c>
      <c r="R16" s="135">
        <f t="shared" si="1"/>
        <v>1</v>
      </c>
      <c r="S16" s="135">
        <f t="shared" si="1"/>
        <v>24</v>
      </c>
      <c r="T16" s="135">
        <f t="shared" si="1"/>
        <v>4.4000000000000004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341.69999999999993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46.5</v>
      </c>
      <c r="X21" s="129">
        <v>55.6</v>
      </c>
      <c r="Y21" s="130">
        <v>49.7</v>
      </c>
      <c r="Z21" s="131"/>
      <c r="AA21" s="132">
        <f t="shared" si="2"/>
        <v>151.80000000000001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46.5</v>
      </c>
      <c r="X24" s="135">
        <f t="shared" si="3"/>
        <v>55.6</v>
      </c>
      <c r="Y24" s="135">
        <f t="shared" si="3"/>
        <v>49.7</v>
      </c>
      <c r="Z24" s="136" t="str">
        <f t="shared" si="3"/>
        <v/>
      </c>
      <c r="AA24" s="90">
        <f t="shared" si="2"/>
        <v>151.80000000000001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2025-08-26T08:26:33Z</dcterms:created>
  <dcterms:modified xsi:type="dcterms:W3CDTF">2025-08-26T08:26:35Z</dcterms:modified>
</cp:coreProperties>
</file>