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<sst xmlns="http://schemas.openxmlformats.org/spreadsheetml/2006/main" count="124" uniqueCount="57">
  <si>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10/08/2026 11:30:35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</si>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</sst>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5CF-4A42-B922-B24C428DCC9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8">
                  <c:v>8.01</c:v>
                </c:pt>
                <c:pt idx="49">
                  <c:v>8.01</c:v>
                </c:pt>
                <c:pt idx="50">
                  <c:v>8.01</c:v>
                </c:pt>
                <c:pt idx="51">
                  <c:v>8.01</c:v>
                </c:pt>
                <c:pt idx="52">
                  <c:v>8.01</c:v>
                </c:pt>
                <c:pt idx="53">
                  <c:v>8.01</c:v>
                </c:pt>
                <c:pt idx="54">
                  <c:v>8.01</c:v>
                </c:pt>
                <c:pt idx="55">
                  <c:v>8.01</c:v>
                </c:pt>
                <c:pt idx="56">
                  <c:v>8.01</c:v>
                </c:pt>
                <c:pt idx="57">
                  <c:v>8.01</c:v>
                </c:pt>
                <c:pt idx="58">
                  <c:v>8.01</c:v>
                </c:pt>
                <c:pt idx="59">
                  <c:v>8.01</c:v>
                </c:pt>
                <c:pt idx="60">
                  <c:v>8.01</c:v>
                </c:pt>
                <c:pt idx="61">
                  <c:v>8.01</c:v>
                </c:pt>
                <c:pt idx="62">
                  <c:v>8.01</c:v>
                </c:pt>
                <c:pt idx="63">
                  <c:v>8.01</c:v>
                </c:pt>
                <c:pt idx="66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F-4A42-B922-B24C428DCC9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0">
                  <c:v>9.1199999999999992</c:v>
                </c:pt>
                <c:pt idx="61">
                  <c:v>9.1199999999999992</c:v>
                </c:pt>
                <c:pt idx="62">
                  <c:v>9.1199999999999992</c:v>
                </c:pt>
                <c:pt idx="63">
                  <c:v>9.1199999999999992</c:v>
                </c:pt>
                <c:pt idx="64">
                  <c:v>4.5599999999999996</c:v>
                </c:pt>
                <c:pt idx="73">
                  <c:v>37.200000000000003</c:v>
                </c:pt>
                <c:pt idx="74">
                  <c:v>7.3</c:v>
                </c:pt>
                <c:pt idx="79">
                  <c:v>10.4</c:v>
                </c:pt>
                <c:pt idx="80">
                  <c:v>15.2</c:v>
                </c:pt>
                <c:pt idx="81">
                  <c:v>10.4</c:v>
                </c:pt>
                <c:pt idx="82">
                  <c:v>10.4</c:v>
                </c:pt>
                <c:pt idx="83">
                  <c:v>10.4</c:v>
                </c:pt>
                <c:pt idx="84">
                  <c:v>14.178000000000001</c:v>
                </c:pt>
                <c:pt idx="85">
                  <c:v>9.1199999999999992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3.8</c:v>
                </c:pt>
                <c:pt idx="92">
                  <c:v>1.9</c:v>
                </c:pt>
                <c:pt idx="93">
                  <c:v>1.9</c:v>
                </c:pt>
                <c:pt idx="94">
                  <c:v>1.8</c:v>
                </c:pt>
                <c:pt idx="9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CF-4A42-B922-B24C428DCC9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2.355</c:v>
                </c:pt>
                <c:pt idx="49">
                  <c:v>2.57</c:v>
                </c:pt>
                <c:pt idx="50">
                  <c:v>2.57</c:v>
                </c:pt>
                <c:pt idx="51">
                  <c:v>2.7839999999999998</c:v>
                </c:pt>
                <c:pt idx="52">
                  <c:v>2.6190000000000002</c:v>
                </c:pt>
                <c:pt idx="53">
                  <c:v>2.4</c:v>
                </c:pt>
                <c:pt idx="54">
                  <c:v>2.1819999999999999</c:v>
                </c:pt>
                <c:pt idx="55">
                  <c:v>1.746</c:v>
                </c:pt>
                <c:pt idx="56">
                  <c:v>18.263000000000002</c:v>
                </c:pt>
                <c:pt idx="57">
                  <c:v>14.036</c:v>
                </c:pt>
                <c:pt idx="58">
                  <c:v>1.944</c:v>
                </c:pt>
                <c:pt idx="59">
                  <c:v>1.974</c:v>
                </c:pt>
                <c:pt idx="60">
                  <c:v>68.995999999999995</c:v>
                </c:pt>
                <c:pt idx="61">
                  <c:v>47.718000000000004</c:v>
                </c:pt>
                <c:pt idx="62">
                  <c:v>57.865000000000002</c:v>
                </c:pt>
                <c:pt idx="63">
                  <c:v>44.55</c:v>
                </c:pt>
                <c:pt idx="64">
                  <c:v>50.743000000000002</c:v>
                </c:pt>
                <c:pt idx="66">
                  <c:v>3.24</c:v>
                </c:pt>
                <c:pt idx="67">
                  <c:v>2.6909999999999998</c:v>
                </c:pt>
                <c:pt idx="68">
                  <c:v>28.774000000000001</c:v>
                </c:pt>
                <c:pt idx="69">
                  <c:v>0.73599999999999999</c:v>
                </c:pt>
                <c:pt idx="70">
                  <c:v>2.4540000000000002</c:v>
                </c:pt>
                <c:pt idx="71">
                  <c:v>0.78400000000000003</c:v>
                </c:pt>
                <c:pt idx="72">
                  <c:v>0.876</c:v>
                </c:pt>
                <c:pt idx="73">
                  <c:v>0.22</c:v>
                </c:pt>
                <c:pt idx="75">
                  <c:v>0.218</c:v>
                </c:pt>
                <c:pt idx="76">
                  <c:v>3.484</c:v>
                </c:pt>
                <c:pt idx="77">
                  <c:v>8.4649999999999999</c:v>
                </c:pt>
                <c:pt idx="78">
                  <c:v>10.395</c:v>
                </c:pt>
                <c:pt idx="79">
                  <c:v>26.433</c:v>
                </c:pt>
                <c:pt idx="80">
                  <c:v>25.125</c:v>
                </c:pt>
                <c:pt idx="81">
                  <c:v>23.425999999999998</c:v>
                </c:pt>
                <c:pt idx="82">
                  <c:v>6.6369999999999996</c:v>
                </c:pt>
                <c:pt idx="83">
                  <c:v>6.8479999999999999</c:v>
                </c:pt>
                <c:pt idx="84">
                  <c:v>40.247999999999998</c:v>
                </c:pt>
                <c:pt idx="85">
                  <c:v>43.768000000000001</c:v>
                </c:pt>
                <c:pt idx="86">
                  <c:v>30.8</c:v>
                </c:pt>
                <c:pt idx="88">
                  <c:v>6.2309999999999999</c:v>
                </c:pt>
                <c:pt idx="89">
                  <c:v>6.1310000000000002</c:v>
                </c:pt>
                <c:pt idx="90">
                  <c:v>5.8159999999999998</c:v>
                </c:pt>
                <c:pt idx="91">
                  <c:v>6.1470000000000002</c:v>
                </c:pt>
                <c:pt idx="92">
                  <c:v>3.6110000000000002</c:v>
                </c:pt>
                <c:pt idx="93">
                  <c:v>2.6</c:v>
                </c:pt>
                <c:pt idx="94">
                  <c:v>3.851</c:v>
                </c:pt>
                <c:pt idx="9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CF-4A42-B922-B24C428DCC9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5CF-4A42-B922-B24C428DCC9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5CF-4A42-B922-B24C428DCC9C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56">
                  <c:v>73.11</c:v>
                </c:pt>
                <c:pt idx="57">
                  <c:v>52.991999999999997</c:v>
                </c:pt>
                <c:pt idx="58">
                  <c:v>84.781000000000006</c:v>
                </c:pt>
                <c:pt idx="59">
                  <c:v>109.42100000000001</c:v>
                </c:pt>
                <c:pt idx="60">
                  <c:v>62.414999999999999</c:v>
                </c:pt>
                <c:pt idx="61">
                  <c:v>25.907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CF-4A42-B922-B24C428DCC9C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5CF-4A42-B922-B24C428DCC9C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5CF-4A42-B922-B24C428DCC9C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9">
                  <c:v>6.0999999999999999E-2</c:v>
                </c:pt>
                <c:pt idx="81">
                  <c:v>9.1999999999999998E-2</c:v>
                </c:pt>
                <c:pt idx="82">
                  <c:v>3.5999999999999997E-2</c:v>
                </c:pt>
                <c:pt idx="83">
                  <c:v>3.0000000000000001E-3</c:v>
                </c:pt>
                <c:pt idx="8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CF-4A42-B922-B24C428DCC9C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123.5</c:v>
                </c:pt>
                <c:pt idx="66">
                  <c:v>85</c:v>
                </c:pt>
                <c:pt idx="67">
                  <c:v>155.80000000000001</c:v>
                </c:pt>
                <c:pt idx="68">
                  <c:v>75.599999999999994</c:v>
                </c:pt>
                <c:pt idx="69">
                  <c:v>75.599999999999994</c:v>
                </c:pt>
                <c:pt idx="70">
                  <c:v>75.599999999999994</c:v>
                </c:pt>
                <c:pt idx="71">
                  <c:v>75.599999999999994</c:v>
                </c:pt>
                <c:pt idx="72">
                  <c:v>71.099999999999994</c:v>
                </c:pt>
                <c:pt idx="73">
                  <c:v>45.7</c:v>
                </c:pt>
                <c:pt idx="74">
                  <c:v>15.3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10.7</c:v>
                </c:pt>
                <c:pt idx="88">
                  <c:v>17.7</c:v>
                </c:pt>
                <c:pt idx="89">
                  <c:v>50.4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CF-4A42-B922-B24C428DCC9C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2">
                  <c:v>35.188000000000002</c:v>
                </c:pt>
                <c:pt idx="53">
                  <c:v>39.07</c:v>
                </c:pt>
                <c:pt idx="54">
                  <c:v>42.499000000000002</c:v>
                </c:pt>
                <c:pt idx="55">
                  <c:v>46.069000000000003</c:v>
                </c:pt>
                <c:pt idx="57">
                  <c:v>25.635999999999999</c:v>
                </c:pt>
                <c:pt idx="75">
                  <c:v>61.744</c:v>
                </c:pt>
                <c:pt idx="76">
                  <c:v>108.57899999999999</c:v>
                </c:pt>
                <c:pt idx="77">
                  <c:v>86.415999999999997</c:v>
                </c:pt>
                <c:pt idx="78">
                  <c:v>108.53</c:v>
                </c:pt>
                <c:pt idx="86">
                  <c:v>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5CF-4A42-B922-B24C428DCC9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91.983000000000004</c:v>
                </c:pt>
                <c:pt idx="49">
                  <c:v>95.783000000000001</c:v>
                </c:pt>
                <c:pt idx="50">
                  <c:v>100.155</c:v>
                </c:pt>
                <c:pt idx="51">
                  <c:v>117.941</c:v>
                </c:pt>
                <c:pt idx="52">
                  <c:v>75.935000000000002</c:v>
                </c:pt>
                <c:pt idx="53">
                  <c:v>72.614000000000004</c:v>
                </c:pt>
                <c:pt idx="54">
                  <c:v>72.262</c:v>
                </c:pt>
                <c:pt idx="55">
                  <c:v>87.775000000000006</c:v>
                </c:pt>
                <c:pt idx="56">
                  <c:v>48.6</c:v>
                </c:pt>
                <c:pt idx="57">
                  <c:v>49.725000000000001</c:v>
                </c:pt>
                <c:pt idx="58">
                  <c:v>40.607999999999997</c:v>
                </c:pt>
                <c:pt idx="59">
                  <c:v>38.262999999999998</c:v>
                </c:pt>
                <c:pt idx="60">
                  <c:v>18.884</c:v>
                </c:pt>
                <c:pt idx="61">
                  <c:v>50.143999999999998</c:v>
                </c:pt>
                <c:pt idx="62">
                  <c:v>34.466999999999999</c:v>
                </c:pt>
                <c:pt idx="63">
                  <c:v>14.276</c:v>
                </c:pt>
                <c:pt idx="64">
                  <c:v>30.141999999999999</c:v>
                </c:pt>
                <c:pt idx="66">
                  <c:v>8.577</c:v>
                </c:pt>
                <c:pt idx="67">
                  <c:v>2.4380000000000002</c:v>
                </c:pt>
                <c:pt idx="68">
                  <c:v>1.5669999999999999</c:v>
                </c:pt>
                <c:pt idx="69">
                  <c:v>32.1</c:v>
                </c:pt>
                <c:pt idx="70">
                  <c:v>25.4</c:v>
                </c:pt>
                <c:pt idx="71">
                  <c:v>26.6</c:v>
                </c:pt>
                <c:pt idx="73">
                  <c:v>18.34</c:v>
                </c:pt>
                <c:pt idx="74">
                  <c:v>0.80300000000000005</c:v>
                </c:pt>
                <c:pt idx="75">
                  <c:v>1.2E-2</c:v>
                </c:pt>
                <c:pt idx="76">
                  <c:v>4.0389999999999997</c:v>
                </c:pt>
                <c:pt idx="77">
                  <c:v>12.666</c:v>
                </c:pt>
                <c:pt idx="78">
                  <c:v>7.3079999999999998</c:v>
                </c:pt>
                <c:pt idx="79">
                  <c:v>34.86</c:v>
                </c:pt>
                <c:pt idx="80">
                  <c:v>30.664999999999999</c:v>
                </c:pt>
                <c:pt idx="81">
                  <c:v>33.555999999999997</c:v>
                </c:pt>
                <c:pt idx="82">
                  <c:v>39.527000000000001</c:v>
                </c:pt>
                <c:pt idx="83">
                  <c:v>38.054000000000002</c:v>
                </c:pt>
                <c:pt idx="84">
                  <c:v>27.794</c:v>
                </c:pt>
                <c:pt idx="85">
                  <c:v>11.585000000000001</c:v>
                </c:pt>
                <c:pt idx="86">
                  <c:v>12.202999999999999</c:v>
                </c:pt>
                <c:pt idx="87">
                  <c:v>3.6459999999999999</c:v>
                </c:pt>
                <c:pt idx="88">
                  <c:v>4.2999999999999997E-2</c:v>
                </c:pt>
                <c:pt idx="89">
                  <c:v>4.5999999999999999E-2</c:v>
                </c:pt>
                <c:pt idx="90">
                  <c:v>5.0999999999999997E-2</c:v>
                </c:pt>
                <c:pt idx="91">
                  <c:v>5.3999999999999999E-2</c:v>
                </c:pt>
                <c:pt idx="92">
                  <c:v>5.3999999999999999E-2</c:v>
                </c:pt>
                <c:pt idx="93">
                  <c:v>5.1999999999999998E-2</c:v>
                </c:pt>
                <c:pt idx="94">
                  <c:v>15.849</c:v>
                </c:pt>
                <c:pt idx="95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CF-4A42-B922-B24C428DCC9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2">
                  <c:v>35.188000000000002</c:v>
                </c:pt>
                <c:pt idx="53">
                  <c:v>39.07</c:v>
                </c:pt>
                <c:pt idx="54">
                  <c:v>42.499000000000002</c:v>
                </c:pt>
                <c:pt idx="55">
                  <c:v>46.069000000000003</c:v>
                </c:pt>
                <c:pt idx="57">
                  <c:v>25.635999999999999</c:v>
                </c:pt>
                <c:pt idx="75">
                  <c:v>61.744</c:v>
                </c:pt>
                <c:pt idx="76">
                  <c:v>108.57899999999999</c:v>
                </c:pt>
                <c:pt idx="77">
                  <c:v>86.415999999999997</c:v>
                </c:pt>
                <c:pt idx="78">
                  <c:v>108.53</c:v>
                </c:pt>
                <c:pt idx="86">
                  <c:v>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5CF-4A42-B922-B24C428DCC9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90">
                  <c:v>45</c:v>
                </c:pt>
                <c:pt idx="91">
                  <c:v>84.914999999999992</c:v>
                </c:pt>
                <c:pt idx="92">
                  <c:v>45.301000000000002</c:v>
                </c:pt>
                <c:pt idx="93">
                  <c:v>92.478000000000009</c:v>
                </c:pt>
                <c:pt idx="94">
                  <c:v>115</c:v>
                </c:pt>
                <c:pt idx="95">
                  <c:v>87.153999999999996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CF-4A42-B922-B24C428D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0.01</c:v>
                </c:pt>
                <c:pt idx="49">
                  <c:v>0.01</c:v>
                </c:pt>
                <c:pt idx="50">
                  <c:v>2.0499999999999998</c:v>
                </c:pt>
                <c:pt idx="51">
                  <c:v>2.72</c:v>
                </c:pt>
                <c:pt idx="52">
                  <c:v>2.0099999999999998</c:v>
                </c:pt>
                <c:pt idx="53">
                  <c:v>2.0699999999999998</c:v>
                </c:pt>
                <c:pt idx="54">
                  <c:v>2.5</c:v>
                </c:pt>
                <c:pt idx="55">
                  <c:v>3.82</c:v>
                </c:pt>
                <c:pt idx="56">
                  <c:v>0.63</c:v>
                </c:pt>
                <c:pt idx="57">
                  <c:v>2</c:v>
                </c:pt>
                <c:pt idx="58">
                  <c:v>-0.67</c:v>
                </c:pt>
                <c:pt idx="59">
                  <c:v>-1.99</c:v>
                </c:pt>
                <c:pt idx="60">
                  <c:v>10.01</c:v>
                </c:pt>
                <c:pt idx="61">
                  <c:v>17.010000000000002</c:v>
                </c:pt>
                <c:pt idx="62">
                  <c:v>18.82</c:v>
                </c:pt>
                <c:pt idx="63">
                  <c:v>85.81</c:v>
                </c:pt>
                <c:pt idx="64">
                  <c:v>19.38</c:v>
                </c:pt>
                <c:pt idx="65">
                  <c:v>124.74</c:v>
                </c:pt>
                <c:pt idx="66">
                  <c:v>147.5</c:v>
                </c:pt>
                <c:pt idx="67">
                  <c:v>171.5</c:v>
                </c:pt>
                <c:pt idx="68">
                  <c:v>139.66999999999999</c:v>
                </c:pt>
                <c:pt idx="69">
                  <c:v>142.29</c:v>
                </c:pt>
                <c:pt idx="70">
                  <c:v>162.04</c:v>
                </c:pt>
                <c:pt idx="71">
                  <c:v>152.81</c:v>
                </c:pt>
                <c:pt idx="72">
                  <c:v>200.71</c:v>
                </c:pt>
                <c:pt idx="73">
                  <c:v>204.09</c:v>
                </c:pt>
                <c:pt idx="74">
                  <c:v>217.77</c:v>
                </c:pt>
                <c:pt idx="75">
                  <c:v>178.57</c:v>
                </c:pt>
                <c:pt idx="76">
                  <c:v>179.64</c:v>
                </c:pt>
                <c:pt idx="77">
                  <c:v>193.66</c:v>
                </c:pt>
                <c:pt idx="78">
                  <c:v>179.82</c:v>
                </c:pt>
                <c:pt idx="79">
                  <c:v>196.25</c:v>
                </c:pt>
                <c:pt idx="80">
                  <c:v>186.89</c:v>
                </c:pt>
                <c:pt idx="81">
                  <c:v>188.3</c:v>
                </c:pt>
                <c:pt idx="82">
                  <c:v>197.78</c:v>
                </c:pt>
                <c:pt idx="83">
                  <c:v>203.7</c:v>
                </c:pt>
                <c:pt idx="84">
                  <c:v>177.78</c:v>
                </c:pt>
                <c:pt idx="85">
                  <c:v>193.42</c:v>
                </c:pt>
                <c:pt idx="86">
                  <c:v>200.19</c:v>
                </c:pt>
                <c:pt idx="87">
                  <c:v>190.49</c:v>
                </c:pt>
                <c:pt idx="88">
                  <c:v>204.32</c:v>
                </c:pt>
                <c:pt idx="89">
                  <c:v>210.64</c:v>
                </c:pt>
                <c:pt idx="90">
                  <c:v>196.95</c:v>
                </c:pt>
                <c:pt idx="91">
                  <c:v>191.42</c:v>
                </c:pt>
                <c:pt idx="92">
                  <c:v>197.61</c:v>
                </c:pt>
                <c:pt idx="93">
                  <c:v>174.47</c:v>
                </c:pt>
                <c:pt idx="94">
                  <c:v>207.67</c:v>
                </c:pt>
                <c:pt idx="95">
                  <c:v>178.11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CF-4A42-B922-B24C428D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624-4ADA-A33C-415684AC9DC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624-4ADA-A33C-415684AC9DC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8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91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24-4ADA-A33C-415684AC9DC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15.486000000000001</c:v>
                </c:pt>
                <c:pt idx="49">
                  <c:v>2.4980000000000002</c:v>
                </c:pt>
                <c:pt idx="58">
                  <c:v>2.0369999999999999</c:v>
                </c:pt>
                <c:pt idx="59">
                  <c:v>3.028</c:v>
                </c:pt>
                <c:pt idx="63">
                  <c:v>0.89100000000000001</c:v>
                </c:pt>
                <c:pt idx="65">
                  <c:v>0.439</c:v>
                </c:pt>
                <c:pt idx="68">
                  <c:v>7.1150000000000002</c:v>
                </c:pt>
                <c:pt idx="69">
                  <c:v>16.782</c:v>
                </c:pt>
                <c:pt idx="70">
                  <c:v>34.557000000000002</c:v>
                </c:pt>
                <c:pt idx="71">
                  <c:v>19.32</c:v>
                </c:pt>
                <c:pt idx="72">
                  <c:v>26.332000000000001</c:v>
                </c:pt>
                <c:pt idx="73">
                  <c:v>50.738</c:v>
                </c:pt>
                <c:pt idx="74">
                  <c:v>0.156</c:v>
                </c:pt>
                <c:pt idx="76">
                  <c:v>10.295999999999999</c:v>
                </c:pt>
                <c:pt idx="77">
                  <c:v>6.2130000000000001</c:v>
                </c:pt>
                <c:pt idx="78">
                  <c:v>0.216</c:v>
                </c:pt>
                <c:pt idx="85">
                  <c:v>0.93899999999999995</c:v>
                </c:pt>
                <c:pt idx="86">
                  <c:v>0.69799999999999995</c:v>
                </c:pt>
                <c:pt idx="87">
                  <c:v>7.2279999999999998</c:v>
                </c:pt>
                <c:pt idx="88">
                  <c:v>2.1110000000000002</c:v>
                </c:pt>
                <c:pt idx="90">
                  <c:v>22.126000000000001</c:v>
                </c:pt>
                <c:pt idx="91">
                  <c:v>56.637</c:v>
                </c:pt>
                <c:pt idx="93">
                  <c:v>14.773999999999999</c:v>
                </c:pt>
                <c:pt idx="95">
                  <c:v>19.774000000000001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24-4ADA-A33C-415684AC9DC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624-4ADA-A33C-415684AC9DC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624-4ADA-A33C-415684AC9DC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1">
                  <c:v>12</c:v>
                </c:pt>
                <c:pt idx="89">
                  <c:v>33.44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24-4ADA-A33C-415684AC9DC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9">
                  <c:v>20.744</c:v>
                </c:pt>
                <c:pt idx="50">
                  <c:v>19.771999999999998</c:v>
                </c:pt>
                <c:pt idx="51">
                  <c:v>19.457999999999998</c:v>
                </c:pt>
                <c:pt idx="52">
                  <c:v>32.243000000000002</c:v>
                </c:pt>
                <c:pt idx="53">
                  <c:v>31.521999999999998</c:v>
                </c:pt>
                <c:pt idx="54">
                  <c:v>37.618000000000002</c:v>
                </c:pt>
                <c:pt idx="55">
                  <c:v>52.01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24-4ADA-A33C-415684AC9DC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624-4ADA-A33C-415684AC9DC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624-4ADA-A33C-415684AC9DC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  <c:pt idx="61">
                  <c:v>48.097999999999999</c:v>
                </c:pt>
                <c:pt idx="62">
                  <c:v>20.518999999999998</c:v>
                </c:pt>
                <c:pt idx="64">
                  <c:v>27.296999999999997</c:v>
                </c:pt>
                <c:pt idx="67">
                  <c:v>80.677000000000007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24-4ADA-A33C-415684AC9DC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20.100000000000001</c:v>
                </c:pt>
                <c:pt idx="69">
                  <c:v>16.2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31</c:v>
                </c:pt>
                <c:pt idx="76">
                  <c:v>78.8</c:v>
                </c:pt>
                <c:pt idx="77">
                  <c:v>75.3</c:v>
                </c:pt>
                <c:pt idx="78">
                  <c:v>100</c:v>
                </c:pt>
                <c:pt idx="79">
                  <c:v>64.900000000000006</c:v>
                </c:pt>
                <c:pt idx="80">
                  <c:v>64.7</c:v>
                </c:pt>
                <c:pt idx="81">
                  <c:v>61.1</c:v>
                </c:pt>
                <c:pt idx="82">
                  <c:v>50</c:v>
                </c:pt>
                <c:pt idx="83">
                  <c:v>49.9</c:v>
                </c:pt>
                <c:pt idx="84">
                  <c:v>75.8</c:v>
                </c:pt>
                <c:pt idx="85">
                  <c:v>57.4</c:v>
                </c:pt>
                <c:pt idx="86">
                  <c:v>25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0.9</c:v>
                </c:pt>
                <c:pt idx="91">
                  <c:v>2</c:v>
                </c:pt>
                <c:pt idx="92">
                  <c:v>15</c:v>
                </c:pt>
                <c:pt idx="93">
                  <c:v>34.5</c:v>
                </c:pt>
                <c:pt idx="94">
                  <c:v>106.2</c:v>
                </c:pt>
                <c:pt idx="9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24-4ADA-A33C-415684AC9DC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86.861999999999995</c:v>
                </c:pt>
                <c:pt idx="49">
                  <c:v>83.120999999999995</c:v>
                </c:pt>
                <c:pt idx="50">
                  <c:v>90.962999999999994</c:v>
                </c:pt>
                <c:pt idx="51">
                  <c:v>109.277</c:v>
                </c:pt>
                <c:pt idx="52">
                  <c:v>89.509</c:v>
                </c:pt>
                <c:pt idx="53">
                  <c:v>90.572000000000003</c:v>
                </c:pt>
                <c:pt idx="54">
                  <c:v>87.334999999999994</c:v>
                </c:pt>
                <c:pt idx="55">
                  <c:v>91.59</c:v>
                </c:pt>
                <c:pt idx="56">
                  <c:v>67.983000000000004</c:v>
                </c:pt>
                <c:pt idx="57">
                  <c:v>70.399000000000001</c:v>
                </c:pt>
                <c:pt idx="58">
                  <c:v>53.305999999999997</c:v>
                </c:pt>
                <c:pt idx="59">
                  <c:v>74.64</c:v>
                </c:pt>
                <c:pt idx="60">
                  <c:v>87.424999999999997</c:v>
                </c:pt>
                <c:pt idx="61">
                  <c:v>92.801000000000002</c:v>
                </c:pt>
                <c:pt idx="62">
                  <c:v>88.942999999999998</c:v>
                </c:pt>
                <c:pt idx="63">
                  <c:v>75.064999999999998</c:v>
                </c:pt>
                <c:pt idx="64">
                  <c:v>58.148000000000003</c:v>
                </c:pt>
                <c:pt idx="65">
                  <c:v>123.071</c:v>
                </c:pt>
                <c:pt idx="66">
                  <c:v>102.145</c:v>
                </c:pt>
                <c:pt idx="67">
                  <c:v>80.3</c:v>
                </c:pt>
                <c:pt idx="68">
                  <c:v>77.78</c:v>
                </c:pt>
                <c:pt idx="69">
                  <c:v>75.491</c:v>
                </c:pt>
                <c:pt idx="70">
                  <c:v>68.933999999999997</c:v>
                </c:pt>
                <c:pt idx="71">
                  <c:v>71.700999999999993</c:v>
                </c:pt>
                <c:pt idx="72">
                  <c:v>45.683999999999997</c:v>
                </c:pt>
                <c:pt idx="73">
                  <c:v>50.707999999999998</c:v>
                </c:pt>
                <c:pt idx="74">
                  <c:v>23.233000000000001</c:v>
                </c:pt>
                <c:pt idx="75">
                  <c:v>30.001999999999999</c:v>
                </c:pt>
                <c:pt idx="76">
                  <c:v>26.02</c:v>
                </c:pt>
                <c:pt idx="77">
                  <c:v>24.99</c:v>
                </c:pt>
                <c:pt idx="78">
                  <c:v>25.06</c:v>
                </c:pt>
                <c:pt idx="79">
                  <c:v>5.9</c:v>
                </c:pt>
                <c:pt idx="80">
                  <c:v>5.3</c:v>
                </c:pt>
                <c:pt idx="81">
                  <c:v>5.4</c:v>
                </c:pt>
                <c:pt idx="82">
                  <c:v>5.6</c:v>
                </c:pt>
                <c:pt idx="83">
                  <c:v>4.3979999999999997</c:v>
                </c:pt>
                <c:pt idx="84">
                  <c:v>5.5</c:v>
                </c:pt>
                <c:pt idx="85">
                  <c:v>5.0999999999999996</c:v>
                </c:pt>
                <c:pt idx="86">
                  <c:v>22.96</c:v>
                </c:pt>
                <c:pt idx="87">
                  <c:v>6.1</c:v>
                </c:pt>
                <c:pt idx="88">
                  <c:v>25.885000000000002</c:v>
                </c:pt>
                <c:pt idx="89">
                  <c:v>27.123999999999999</c:v>
                </c:pt>
                <c:pt idx="90">
                  <c:v>31.858000000000001</c:v>
                </c:pt>
                <c:pt idx="91">
                  <c:v>34.299999999999997</c:v>
                </c:pt>
                <c:pt idx="92">
                  <c:v>35.82</c:v>
                </c:pt>
                <c:pt idx="93">
                  <c:v>47.756</c:v>
                </c:pt>
                <c:pt idx="94">
                  <c:v>30.3</c:v>
                </c:pt>
                <c:pt idx="95">
                  <c:v>42.755000000000003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624-4ADA-A33C-415684AC9DC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1">
                  <c:v>12</c:v>
                </c:pt>
                <c:pt idx="89">
                  <c:v>33.44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624-4ADA-A33C-415684AC9DC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624-4ADA-A33C-415684AC9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0.01</c:v>
                </c:pt>
                <c:pt idx="49">
                  <c:v>0.01</c:v>
                </c:pt>
                <c:pt idx="50">
                  <c:v>2.0499999999999998</c:v>
                </c:pt>
                <c:pt idx="51">
                  <c:v>2.72</c:v>
                </c:pt>
                <c:pt idx="52">
                  <c:v>2.0099999999999998</c:v>
                </c:pt>
                <c:pt idx="53">
                  <c:v>2.0699999999999998</c:v>
                </c:pt>
                <c:pt idx="54">
                  <c:v>2.5</c:v>
                </c:pt>
                <c:pt idx="55">
                  <c:v>3.82</c:v>
                </c:pt>
                <c:pt idx="56">
                  <c:v>0.63</c:v>
                </c:pt>
                <c:pt idx="57">
                  <c:v>2</c:v>
                </c:pt>
                <c:pt idx="58">
                  <c:v>-0.67</c:v>
                </c:pt>
                <c:pt idx="59">
                  <c:v>-1.99</c:v>
                </c:pt>
                <c:pt idx="60">
                  <c:v>10.01</c:v>
                </c:pt>
                <c:pt idx="61">
                  <c:v>17.010000000000002</c:v>
                </c:pt>
                <c:pt idx="62">
                  <c:v>18.82</c:v>
                </c:pt>
                <c:pt idx="63">
                  <c:v>85.81</c:v>
                </c:pt>
                <c:pt idx="64">
                  <c:v>19.38</c:v>
                </c:pt>
                <c:pt idx="65">
                  <c:v>124.74</c:v>
                </c:pt>
                <c:pt idx="66">
                  <c:v>147.5</c:v>
                </c:pt>
                <c:pt idx="67">
                  <c:v>171.5</c:v>
                </c:pt>
                <c:pt idx="68">
                  <c:v>139.66999999999999</c:v>
                </c:pt>
                <c:pt idx="69">
                  <c:v>142.29</c:v>
                </c:pt>
                <c:pt idx="70">
                  <c:v>162.04</c:v>
                </c:pt>
                <c:pt idx="71">
                  <c:v>152.81</c:v>
                </c:pt>
                <c:pt idx="72">
                  <c:v>200.71</c:v>
                </c:pt>
                <c:pt idx="73">
                  <c:v>204.09</c:v>
                </c:pt>
                <c:pt idx="74">
                  <c:v>217.77</c:v>
                </c:pt>
                <c:pt idx="75">
                  <c:v>178.57</c:v>
                </c:pt>
                <c:pt idx="76">
                  <c:v>179.64</c:v>
                </c:pt>
                <c:pt idx="77">
                  <c:v>193.66</c:v>
                </c:pt>
                <c:pt idx="78">
                  <c:v>179.82</c:v>
                </c:pt>
                <c:pt idx="79">
                  <c:v>196.25</c:v>
                </c:pt>
                <c:pt idx="80">
                  <c:v>186.89</c:v>
                </c:pt>
                <c:pt idx="81">
                  <c:v>188.3</c:v>
                </c:pt>
                <c:pt idx="82">
                  <c:v>197.78</c:v>
                </c:pt>
                <c:pt idx="83">
                  <c:v>203.7</c:v>
                </c:pt>
                <c:pt idx="84">
                  <c:v>177.78</c:v>
                </c:pt>
                <c:pt idx="85">
                  <c:v>193.42</c:v>
                </c:pt>
                <c:pt idx="86">
                  <c:v>200.19</c:v>
                </c:pt>
                <c:pt idx="87">
                  <c:v>190.49</c:v>
                </c:pt>
                <c:pt idx="88">
                  <c:v>204.32</c:v>
                </c:pt>
                <c:pt idx="89">
                  <c:v>210.64</c:v>
                </c:pt>
                <c:pt idx="90">
                  <c:v>196.95</c:v>
                </c:pt>
                <c:pt idx="91">
                  <c:v>191.42</c:v>
                </c:pt>
                <c:pt idx="92">
                  <c:v>197.61</c:v>
                </c:pt>
                <c:pt idx="93">
                  <c:v>174.47</c:v>
                </c:pt>
                <c:pt idx="94">
                  <c:v>207.67</c:v>
                </c:pt>
                <c:pt idx="95">
                  <c:v>178.11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24-4ADA-A33C-415684AC9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102.348</v>
      </c>
      <c r="AY5" s="25">
        <v>106.363</v>
      </c>
      <c r="AZ5" s="25">
        <v>110.735</v>
      </c>
      <c r="BA5" s="25">
        <v>128.73500000000001</v>
      </c>
      <c r="BB5" s="25">
        <v>121.752</v>
      </c>
      <c r="BC5" s="25">
        <v>122.09399999999999</v>
      </c>
      <c r="BD5" s="25">
        <v>124.953</v>
      </c>
      <c r="BE5" s="25">
        <v>143.6</v>
      </c>
      <c r="BF5" s="25">
        <v>147.983</v>
      </c>
      <c r="BG5" s="25">
        <v>150.399</v>
      </c>
      <c r="BH5" s="25">
        <v>135.34299999999999</v>
      </c>
      <c r="BI5" s="25">
        <v>157.66800000000001</v>
      </c>
      <c r="BJ5" s="25">
        <v>167.42500000000001</v>
      </c>
      <c r="BK5" s="25">
        <v>140.899</v>
      </c>
      <c r="BL5" s="25">
        <v>109.462</v>
      </c>
      <c r="BM5" s="25">
        <v>75.956000000000003</v>
      </c>
      <c r="BN5" s="25">
        <v>85.444999999999993</v>
      </c>
      <c r="BO5" s="25">
        <v>123.5</v>
      </c>
      <c r="BP5" s="25">
        <v>102.117</v>
      </c>
      <c r="BQ5" s="25">
        <v>160.929</v>
      </c>
      <c r="BR5" s="25">
        <v>105.941</v>
      </c>
      <c r="BS5" s="25">
        <v>108.43600000000001</v>
      </c>
      <c r="BT5" s="25">
        <v>103.45399999999999</v>
      </c>
      <c r="BU5" s="25">
        <v>102.98399999999999</v>
      </c>
      <c r="BV5" s="25">
        <v>71.975999999999999</v>
      </c>
      <c r="BW5" s="25">
        <v>101.46</v>
      </c>
      <c r="BX5" s="25">
        <v>23.402999999999999</v>
      </c>
      <c r="BY5" s="25">
        <v>61.973999999999997</v>
      </c>
      <c r="BZ5" s="25">
        <v>116.102</v>
      </c>
      <c r="CA5" s="25">
        <v>107.547</v>
      </c>
      <c r="CB5" s="25">
        <v>126.233</v>
      </c>
      <c r="CC5" s="25">
        <v>71.754000000000005</v>
      </c>
      <c r="CD5" s="25">
        <v>70.989999999999995</v>
      </c>
      <c r="CE5" s="25">
        <v>67.474000000000004</v>
      </c>
      <c r="CF5" s="25">
        <v>56.6</v>
      </c>
      <c r="CG5" s="25">
        <v>55.305</v>
      </c>
      <c r="CH5" s="25">
        <v>82.32</v>
      </c>
      <c r="CI5" s="25">
        <v>64.472999999999999</v>
      </c>
      <c r="CJ5" s="25">
        <v>49.652999999999999</v>
      </c>
      <c r="CK5" s="25">
        <v>14.346</v>
      </c>
      <c r="CL5" s="25">
        <v>27.974</v>
      </c>
      <c r="CM5" s="25">
        <v>60.576999999999998</v>
      </c>
      <c r="CN5" s="25">
        <v>54.866999999999997</v>
      </c>
      <c r="CO5" s="25">
        <v>94.915999999999997</v>
      </c>
      <c r="CP5" s="25">
        <v>50.866</v>
      </c>
      <c r="CQ5" s="25">
        <v>97.03</v>
      </c>
      <c r="CR5" s="25">
        <v>136.5</v>
      </c>
      <c r="CS5" s="25">
        <v>91.501000000000005</v>
      </c>
      <c r="CT5" s="26"/>
      <c r="CU5" s="26"/>
      <c r="CV5" s="26"/>
      <c r="CW5" s="27"/>
      <c r="CX5" s="28">
        <f t="array" ref="CX5">SUMPRODUCT(B5:CW5*0.25)</f>
        <v>1173.5905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0.01</v>
      </c>
      <c r="AY8" s="37">
        <v>0.01</v>
      </c>
      <c r="AZ8" s="37">
        <v>2.0499999999999998</v>
      </c>
      <c r="BA8" s="37">
        <v>2.72</v>
      </c>
      <c r="BB8" s="37">
        <v>2.0099999999999998</v>
      </c>
      <c r="BC8" s="37">
        <v>2.0699999999999998</v>
      </c>
      <c r="BD8" s="37">
        <v>2.5</v>
      </c>
      <c r="BE8" s="37">
        <v>3.82</v>
      </c>
      <c r="BF8" s="37">
        <v>0.63</v>
      </c>
      <c r="BG8" s="37">
        <v>2</v>
      </c>
      <c r="BH8" s="37">
        <v>-0.67</v>
      </c>
      <c r="BI8" s="37">
        <v>-1.99</v>
      </c>
      <c r="BJ8" s="37">
        <v>10.01</v>
      </c>
      <c r="BK8" s="37">
        <v>17.010000000000002</v>
      </c>
      <c r="BL8" s="37">
        <v>18.82</v>
      </c>
      <c r="BM8" s="37">
        <v>85.81</v>
      </c>
      <c r="BN8" s="37">
        <v>19.38</v>
      </c>
      <c r="BO8" s="37">
        <v>124.74</v>
      </c>
      <c r="BP8" s="37">
        <v>147.5</v>
      </c>
      <c r="BQ8" s="37">
        <v>171.5</v>
      </c>
      <c r="BR8" s="37">
        <v>139.66999999999999</v>
      </c>
      <c r="BS8" s="37">
        <v>142.29</v>
      </c>
      <c r="BT8" s="37">
        <v>162.04</v>
      </c>
      <c r="BU8" s="37">
        <v>152.81</v>
      </c>
      <c r="BV8" s="37">
        <v>200.71</v>
      </c>
      <c r="BW8" s="37">
        <v>204.09</v>
      </c>
      <c r="BX8" s="37">
        <v>217.77</v>
      </c>
      <c r="BY8" s="37">
        <v>178.57</v>
      </c>
      <c r="BZ8" s="37">
        <v>179.64</v>
      </c>
      <c r="CA8" s="37">
        <v>193.66</v>
      </c>
      <c r="CB8" s="37">
        <v>179.82</v>
      </c>
      <c r="CC8" s="37">
        <v>196.25</v>
      </c>
      <c r="CD8" s="37">
        <v>186.89</v>
      </c>
      <c r="CE8" s="37">
        <v>188.3</v>
      </c>
      <c r="CF8" s="37">
        <v>197.78</v>
      </c>
      <c r="CG8" s="37">
        <v>203.7</v>
      </c>
      <c r="CH8" s="37">
        <v>177.78</v>
      </c>
      <c r="CI8" s="37">
        <v>193.42</v>
      </c>
      <c r="CJ8" s="37">
        <v>200.19</v>
      </c>
      <c r="CK8" s="37">
        <v>190.49</v>
      </c>
      <c r="CL8" s="37">
        <v>204.32</v>
      </c>
      <c r="CM8" s="37">
        <v>210.64</v>
      </c>
      <c r="CN8" s="37">
        <v>196.95</v>
      </c>
      <c r="CO8" s="37">
        <v>191.42</v>
      </c>
      <c r="CP8" s="37">
        <v>197.61</v>
      </c>
      <c r="CQ8" s="37">
        <v>174.47</v>
      </c>
      <c r="CR8" s="37">
        <v>207.67</v>
      </c>
      <c r="CS8" s="37">
        <v>178.11</v>
      </c>
      <c r="CT8" s="38"/>
      <c r="CU8" s="38"/>
      <c r="CV8" s="38"/>
      <c r="CW8" s="39"/>
      <c r="CX8" s="40">
        <f>IF(SUM(B8:CW8)&lt;&gt;0,AVERAGEIF(B8:CW8,"&lt;&gt;"""),"")</f>
        <v>122.020625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1.1975</v>
      </c>
      <c r="AY9" s="43">
        <v>1.1975</v>
      </c>
      <c r="AZ9" s="43">
        <v>1.1975</v>
      </c>
      <c r="BA9" s="43">
        <v>1.1975</v>
      </c>
      <c r="BB9" s="43">
        <v>2.6</v>
      </c>
      <c r="BC9" s="43">
        <v>2.6</v>
      </c>
      <c r="BD9" s="43">
        <v>2.6</v>
      </c>
      <c r="BE9" s="43">
        <v>2.6</v>
      </c>
      <c r="BF9" s="43">
        <v>-7.4999999999999997E-3</v>
      </c>
      <c r="BG9" s="43">
        <v>-7.4999999999999997E-3</v>
      </c>
      <c r="BH9" s="43">
        <v>-7.4999999999999997E-3</v>
      </c>
      <c r="BI9" s="43">
        <v>-7.4999999999999997E-3</v>
      </c>
      <c r="BJ9" s="43">
        <v>32.912500000000001</v>
      </c>
      <c r="BK9" s="43">
        <v>32.912500000000001</v>
      </c>
      <c r="BL9" s="43">
        <v>32.912500000000001</v>
      </c>
      <c r="BM9" s="43">
        <v>32.912500000000001</v>
      </c>
      <c r="BN9" s="43">
        <v>115.78</v>
      </c>
      <c r="BO9" s="43">
        <v>115.78</v>
      </c>
      <c r="BP9" s="43">
        <v>115.78</v>
      </c>
      <c r="BQ9" s="43">
        <v>115.78</v>
      </c>
      <c r="BR9" s="43">
        <v>149.20249999999999</v>
      </c>
      <c r="BS9" s="43">
        <v>149.20249999999999</v>
      </c>
      <c r="BT9" s="43">
        <v>149.20249999999999</v>
      </c>
      <c r="BU9" s="43">
        <v>149.20249999999999</v>
      </c>
      <c r="BV9" s="43">
        <v>200.285</v>
      </c>
      <c r="BW9" s="43">
        <v>200.285</v>
      </c>
      <c r="BX9" s="43">
        <v>200.285</v>
      </c>
      <c r="BY9" s="43">
        <v>200.285</v>
      </c>
      <c r="BZ9" s="43">
        <v>187.3425</v>
      </c>
      <c r="CA9" s="43">
        <v>187.3425</v>
      </c>
      <c r="CB9" s="43">
        <v>187.3425</v>
      </c>
      <c r="CC9" s="43">
        <v>187.3425</v>
      </c>
      <c r="CD9" s="43">
        <v>194.16749999999999</v>
      </c>
      <c r="CE9" s="43">
        <v>194.16749999999999</v>
      </c>
      <c r="CF9" s="43">
        <v>194.16749999999999</v>
      </c>
      <c r="CG9" s="43">
        <v>194.16749999999999</v>
      </c>
      <c r="CH9" s="43">
        <v>190.47</v>
      </c>
      <c r="CI9" s="43">
        <v>190.47</v>
      </c>
      <c r="CJ9" s="43">
        <v>190.47</v>
      </c>
      <c r="CK9" s="43">
        <v>190.47</v>
      </c>
      <c r="CL9" s="43">
        <v>200.83250000000001</v>
      </c>
      <c r="CM9" s="43">
        <v>200.83250000000001</v>
      </c>
      <c r="CN9" s="43">
        <v>200.83250000000001</v>
      </c>
      <c r="CO9" s="43">
        <v>200.83250000000001</v>
      </c>
      <c r="CP9" s="43">
        <v>189.465</v>
      </c>
      <c r="CQ9" s="43">
        <v>189.465</v>
      </c>
      <c r="CR9" s="43">
        <v>189.465</v>
      </c>
      <c r="CS9" s="43">
        <v>189.465</v>
      </c>
      <c r="CT9" s="44"/>
      <c r="CU9" s="44"/>
      <c r="CV9" s="44"/>
      <c r="CW9" s="45"/>
      <c r="CX9" s="46">
        <f>IF(SUM(B9:CW9)&lt;&gt;0,AVERAGEIF(B9:CW9,"&lt;&gt;"""),"")</f>
        <v>122.02062500000007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>
        <v>6.0999999999999999E-2</v>
      </c>
      <c r="CD13" s="65"/>
      <c r="CE13" s="65">
        <v>9.1999999999999998E-2</v>
      </c>
      <c r="CF13" s="65">
        <v>3.5999999999999997E-2</v>
      </c>
      <c r="CG13" s="65">
        <v>3.0000000000000001E-3</v>
      </c>
      <c r="CH13" s="65">
        <v>0.1</v>
      </c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7.3000000000000009E-2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>
        <v>45</v>
      </c>
      <c r="CO14" s="65">
        <v>84.914999999999992</v>
      </c>
      <c r="CP14" s="65">
        <v>45.301000000000002</v>
      </c>
      <c r="CQ14" s="65">
        <v>92.478000000000009</v>
      </c>
      <c r="CR14" s="65">
        <v>115</v>
      </c>
      <c r="CS14" s="65">
        <v>87.153999999999996</v>
      </c>
      <c r="CT14" s="66"/>
      <c r="CU14" s="66"/>
      <c r="CV14" s="66"/>
      <c r="CW14" s="67"/>
      <c r="CX14" s="68">
        <f t="array" ref="CX14">SUMPRODUCT(B14:CW14*0.25)</f>
        <v>117.462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91.983000000000004</v>
      </c>
      <c r="AY15" s="71">
        <v>95.783000000000001</v>
      </c>
      <c r="AZ15" s="71">
        <v>100.155</v>
      </c>
      <c r="BA15" s="71">
        <v>117.941</v>
      </c>
      <c r="BB15" s="71">
        <v>75.935000000000002</v>
      </c>
      <c r="BC15" s="71">
        <v>72.614000000000004</v>
      </c>
      <c r="BD15" s="71">
        <v>72.262</v>
      </c>
      <c r="BE15" s="71">
        <v>87.775000000000006</v>
      </c>
      <c r="BF15" s="71">
        <v>48.6</v>
      </c>
      <c r="BG15" s="71">
        <v>49.725000000000001</v>
      </c>
      <c r="BH15" s="71">
        <v>40.607999999999997</v>
      </c>
      <c r="BI15" s="71">
        <v>38.262999999999998</v>
      </c>
      <c r="BJ15" s="71">
        <v>18.884</v>
      </c>
      <c r="BK15" s="71">
        <v>50.143999999999998</v>
      </c>
      <c r="BL15" s="71">
        <v>34.466999999999999</v>
      </c>
      <c r="BM15" s="71">
        <v>14.276</v>
      </c>
      <c r="BN15" s="71">
        <v>30.141999999999999</v>
      </c>
      <c r="BO15" s="71"/>
      <c r="BP15" s="71">
        <v>8.577</v>
      </c>
      <c r="BQ15" s="71">
        <v>2.4380000000000002</v>
      </c>
      <c r="BR15" s="71">
        <v>1.5669999999999999</v>
      </c>
      <c r="BS15" s="71">
        <v>32.1</v>
      </c>
      <c r="BT15" s="71">
        <v>25.4</v>
      </c>
      <c r="BU15" s="71">
        <v>26.6</v>
      </c>
      <c r="BV15" s="71"/>
      <c r="BW15" s="71">
        <v>18.34</v>
      </c>
      <c r="BX15" s="71">
        <v>0.80300000000000005</v>
      </c>
      <c r="BY15" s="71">
        <v>1.2E-2</v>
      </c>
      <c r="BZ15" s="71">
        <v>4.0389999999999997</v>
      </c>
      <c r="CA15" s="71">
        <v>12.666</v>
      </c>
      <c r="CB15" s="71">
        <v>7.3079999999999998</v>
      </c>
      <c r="CC15" s="71">
        <v>34.86</v>
      </c>
      <c r="CD15" s="71">
        <v>30.664999999999999</v>
      </c>
      <c r="CE15" s="71">
        <v>33.555999999999997</v>
      </c>
      <c r="CF15" s="71">
        <v>39.527000000000001</v>
      </c>
      <c r="CG15" s="71">
        <v>38.054000000000002</v>
      </c>
      <c r="CH15" s="71">
        <v>27.794</v>
      </c>
      <c r="CI15" s="71">
        <v>11.585000000000001</v>
      </c>
      <c r="CJ15" s="71">
        <v>12.202999999999999</v>
      </c>
      <c r="CK15" s="71">
        <v>3.6459999999999999</v>
      </c>
      <c r="CL15" s="71">
        <v>4.2999999999999997E-2</v>
      </c>
      <c r="CM15" s="71">
        <v>4.5999999999999999E-2</v>
      </c>
      <c r="CN15" s="71">
        <v>5.0999999999999997E-2</v>
      </c>
      <c r="CO15" s="71">
        <v>5.3999999999999999E-2</v>
      </c>
      <c r="CP15" s="71">
        <v>5.3999999999999999E-2</v>
      </c>
      <c r="CQ15" s="71">
        <v>5.1999999999999998E-2</v>
      </c>
      <c r="CR15" s="71">
        <v>15.849</v>
      </c>
      <c r="CS15" s="71">
        <v>4.7E-2</v>
      </c>
      <c r="CT15" s="72"/>
      <c r="CU15" s="72"/>
      <c r="CV15" s="72"/>
      <c r="CW15" s="73"/>
      <c r="CX15" s="74">
        <f t="array" ref="CX15">SUMPRODUCT(B15:CW15*0.25)</f>
        <v>356.87324999999998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35.188000000000002</v>
      </c>
      <c r="BC17" s="71">
        <v>39.07</v>
      </c>
      <c r="BD17" s="71">
        <v>42.499000000000002</v>
      </c>
      <c r="BE17" s="71">
        <v>46.069000000000003</v>
      </c>
      <c r="BF17" s="71"/>
      <c r="BG17" s="71">
        <v>25.635999999999999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>
        <v>61.744</v>
      </c>
      <c r="BZ17" s="71">
        <v>108.57899999999999</v>
      </c>
      <c r="CA17" s="71">
        <v>86.415999999999997</v>
      </c>
      <c r="CB17" s="71">
        <v>108.53</v>
      </c>
      <c r="CC17" s="71"/>
      <c r="CD17" s="71"/>
      <c r="CE17" s="71"/>
      <c r="CF17" s="71"/>
      <c r="CG17" s="71"/>
      <c r="CH17" s="71"/>
      <c r="CI17" s="71"/>
      <c r="CJ17" s="71">
        <v>6.65</v>
      </c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140.09524999999999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91.983000000000004</v>
      </c>
      <c r="AY18" s="77">
        <f t="shared" si="0"/>
        <v>95.783000000000001</v>
      </c>
      <c r="AZ18" s="77">
        <f t="shared" si="0"/>
        <v>100.155</v>
      </c>
      <c r="BA18" s="77">
        <f t="shared" si="0"/>
        <v>117.941</v>
      </c>
      <c r="BB18" s="77">
        <f t="shared" si="0"/>
        <v>111.123</v>
      </c>
      <c r="BC18" s="77">
        <f t="shared" si="0"/>
        <v>111.684</v>
      </c>
      <c r="BD18" s="77">
        <f t="shared" si="0"/>
        <v>114.761</v>
      </c>
      <c r="BE18" s="77">
        <f t="shared" si="0"/>
        <v>133.84399999999999</v>
      </c>
      <c r="BF18" s="77">
        <f t="shared" si="0"/>
        <v>48.6</v>
      </c>
      <c r="BG18" s="77">
        <f t="shared" si="0"/>
        <v>75.361000000000004</v>
      </c>
      <c r="BH18" s="77">
        <f t="shared" si="0"/>
        <v>40.607999999999997</v>
      </c>
      <c r="BI18" s="77">
        <f t="shared" si="0"/>
        <v>38.262999999999998</v>
      </c>
      <c r="BJ18" s="77">
        <f t="shared" si="0"/>
        <v>18.884</v>
      </c>
      <c r="BK18" s="77">
        <f t="shared" si="0"/>
        <v>50.143999999999998</v>
      </c>
      <c r="BL18" s="77">
        <f t="shared" si="0"/>
        <v>34.466999999999999</v>
      </c>
      <c r="BM18" s="77">
        <f t="shared" si="0"/>
        <v>14.276</v>
      </c>
      <c r="BN18" s="77">
        <f t="shared" si="0"/>
        <v>30.141999999999999</v>
      </c>
      <c r="BO18" s="77">
        <f t="shared" ref="BO18:CW18" si="1">SUM(BO11:BO17)</f>
        <v>0</v>
      </c>
      <c r="BP18" s="77">
        <f t="shared" si="1"/>
        <v>8.577</v>
      </c>
      <c r="BQ18" s="77">
        <f t="shared" si="1"/>
        <v>2.4380000000000002</v>
      </c>
      <c r="BR18" s="77">
        <f t="shared" si="1"/>
        <v>1.5669999999999999</v>
      </c>
      <c r="BS18" s="77">
        <f t="shared" si="1"/>
        <v>32.1</v>
      </c>
      <c r="BT18" s="77">
        <f t="shared" si="1"/>
        <v>25.4</v>
      </c>
      <c r="BU18" s="77">
        <f t="shared" si="1"/>
        <v>26.6</v>
      </c>
      <c r="BV18" s="77">
        <f t="shared" si="1"/>
        <v>0</v>
      </c>
      <c r="BW18" s="77">
        <f t="shared" si="1"/>
        <v>18.34</v>
      </c>
      <c r="BX18" s="77">
        <f t="shared" si="1"/>
        <v>0.80300000000000005</v>
      </c>
      <c r="BY18" s="77">
        <f t="shared" si="1"/>
        <v>61.756</v>
      </c>
      <c r="BZ18" s="77">
        <f t="shared" si="1"/>
        <v>112.61799999999999</v>
      </c>
      <c r="CA18" s="77">
        <f t="shared" si="1"/>
        <v>99.081999999999994</v>
      </c>
      <c r="CB18" s="77">
        <f t="shared" si="1"/>
        <v>115.83799999999999</v>
      </c>
      <c r="CC18" s="77">
        <f t="shared" si="1"/>
        <v>34.920999999999999</v>
      </c>
      <c r="CD18" s="77">
        <f t="shared" si="1"/>
        <v>30.664999999999999</v>
      </c>
      <c r="CE18" s="77">
        <f t="shared" si="1"/>
        <v>33.647999999999996</v>
      </c>
      <c r="CF18" s="77">
        <f t="shared" si="1"/>
        <v>39.563000000000002</v>
      </c>
      <c r="CG18" s="77">
        <f t="shared" si="1"/>
        <v>38.057000000000002</v>
      </c>
      <c r="CH18" s="77">
        <f t="shared" si="1"/>
        <v>27.894000000000002</v>
      </c>
      <c r="CI18" s="77">
        <f t="shared" si="1"/>
        <v>11.585000000000001</v>
      </c>
      <c r="CJ18" s="77">
        <f t="shared" si="1"/>
        <v>18.853000000000002</v>
      </c>
      <c r="CK18" s="77">
        <f t="shared" si="1"/>
        <v>3.6459999999999999</v>
      </c>
      <c r="CL18" s="77">
        <f t="shared" si="1"/>
        <v>4.2999999999999997E-2</v>
      </c>
      <c r="CM18" s="77">
        <f t="shared" si="1"/>
        <v>4.5999999999999999E-2</v>
      </c>
      <c r="CN18" s="77">
        <f t="shared" si="1"/>
        <v>45.051000000000002</v>
      </c>
      <c r="CO18" s="77">
        <f t="shared" si="1"/>
        <v>84.968999999999994</v>
      </c>
      <c r="CP18" s="77">
        <f t="shared" si="1"/>
        <v>45.355000000000004</v>
      </c>
      <c r="CQ18" s="77">
        <f t="shared" si="1"/>
        <v>92.530000000000015</v>
      </c>
      <c r="CR18" s="77">
        <f t="shared" si="1"/>
        <v>130.84899999999999</v>
      </c>
      <c r="CS18" s="77">
        <f t="shared" si="1"/>
        <v>87.200999999999993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614.50349999999992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8.01</v>
      </c>
      <c r="AY21" s="88">
        <v>8.01</v>
      </c>
      <c r="AZ21" s="88">
        <v>8.01</v>
      </c>
      <c r="BA21" s="88">
        <v>8.01</v>
      </c>
      <c r="BB21" s="88">
        <v>8.01</v>
      </c>
      <c r="BC21" s="88">
        <v>8.01</v>
      </c>
      <c r="BD21" s="88">
        <v>8.01</v>
      </c>
      <c r="BE21" s="88">
        <v>8.01</v>
      </c>
      <c r="BF21" s="88">
        <v>8.01</v>
      </c>
      <c r="BG21" s="88">
        <v>8.01</v>
      </c>
      <c r="BH21" s="88">
        <v>8.01</v>
      </c>
      <c r="BI21" s="88">
        <v>8.01</v>
      </c>
      <c r="BJ21" s="88">
        <v>8.01</v>
      </c>
      <c r="BK21" s="88">
        <v>8.01</v>
      </c>
      <c r="BL21" s="88">
        <v>8.01</v>
      </c>
      <c r="BM21" s="88">
        <v>8.01</v>
      </c>
      <c r="BN21" s="88"/>
      <c r="BO21" s="88"/>
      <c r="BP21" s="88">
        <v>5.3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33.365000000000009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9.1199999999999992</v>
      </c>
      <c r="BK22" s="94">
        <v>9.1199999999999992</v>
      </c>
      <c r="BL22" s="94">
        <v>9.1199999999999992</v>
      </c>
      <c r="BM22" s="94">
        <v>9.1199999999999992</v>
      </c>
      <c r="BN22" s="94">
        <v>4.5599999999999996</v>
      </c>
      <c r="BO22" s="94"/>
      <c r="BP22" s="94"/>
      <c r="BQ22" s="94"/>
      <c r="BR22" s="94"/>
      <c r="BS22" s="94"/>
      <c r="BT22" s="94"/>
      <c r="BU22" s="94"/>
      <c r="BV22" s="94"/>
      <c r="BW22" s="94">
        <v>37.200000000000003</v>
      </c>
      <c r="BX22" s="94">
        <v>7.3</v>
      </c>
      <c r="BY22" s="94"/>
      <c r="BZ22" s="94"/>
      <c r="CA22" s="94"/>
      <c r="CB22" s="94"/>
      <c r="CC22" s="94">
        <v>10.4</v>
      </c>
      <c r="CD22" s="94">
        <v>15.2</v>
      </c>
      <c r="CE22" s="94">
        <v>10.4</v>
      </c>
      <c r="CF22" s="94">
        <v>10.4</v>
      </c>
      <c r="CG22" s="94">
        <v>10.4</v>
      </c>
      <c r="CH22" s="94">
        <v>14.178000000000001</v>
      </c>
      <c r="CI22" s="94">
        <v>9.1199999999999992</v>
      </c>
      <c r="CJ22" s="94"/>
      <c r="CK22" s="94"/>
      <c r="CL22" s="94">
        <v>4</v>
      </c>
      <c r="CM22" s="94">
        <v>4</v>
      </c>
      <c r="CN22" s="94">
        <v>4</v>
      </c>
      <c r="CO22" s="94">
        <v>3.8</v>
      </c>
      <c r="CP22" s="94">
        <v>1.9</v>
      </c>
      <c r="CQ22" s="94">
        <v>1.9</v>
      </c>
      <c r="CR22" s="94">
        <v>1.8</v>
      </c>
      <c r="CS22" s="94">
        <v>1.8</v>
      </c>
      <c r="CT22" s="95"/>
      <c r="CU22" s="95"/>
      <c r="CV22" s="95"/>
      <c r="CW22" s="96"/>
      <c r="CX22" s="97">
        <f t="array" ref="CX22">SUMPRODUCT(B22:CW22*0.25)</f>
        <v>47.20950000000002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2.355</v>
      </c>
      <c r="AY23" s="99">
        <v>2.57</v>
      </c>
      <c r="AZ23" s="99">
        <v>2.57</v>
      </c>
      <c r="BA23" s="99">
        <v>2.7839999999999998</v>
      </c>
      <c r="BB23" s="99">
        <v>2.6190000000000002</v>
      </c>
      <c r="BC23" s="99">
        <v>2.4</v>
      </c>
      <c r="BD23" s="99">
        <v>2.1819999999999999</v>
      </c>
      <c r="BE23" s="99">
        <v>1.746</v>
      </c>
      <c r="BF23" s="99">
        <v>18.263000000000002</v>
      </c>
      <c r="BG23" s="99">
        <v>14.036</v>
      </c>
      <c r="BH23" s="99">
        <v>1.944</v>
      </c>
      <c r="BI23" s="99">
        <v>1.974</v>
      </c>
      <c r="BJ23" s="99">
        <v>68.995999999999995</v>
      </c>
      <c r="BK23" s="99">
        <v>47.718000000000004</v>
      </c>
      <c r="BL23" s="99">
        <v>57.865000000000002</v>
      </c>
      <c r="BM23" s="99">
        <v>44.55</v>
      </c>
      <c r="BN23" s="99">
        <v>50.743000000000002</v>
      </c>
      <c r="BO23" s="99"/>
      <c r="BP23" s="99">
        <v>3.24</v>
      </c>
      <c r="BQ23" s="99">
        <v>2.6909999999999998</v>
      </c>
      <c r="BR23" s="99">
        <v>28.774000000000001</v>
      </c>
      <c r="BS23" s="99">
        <v>0.73599999999999999</v>
      </c>
      <c r="BT23" s="99">
        <v>2.4540000000000002</v>
      </c>
      <c r="BU23" s="99">
        <v>0.78400000000000003</v>
      </c>
      <c r="BV23" s="99">
        <v>0.876</v>
      </c>
      <c r="BW23" s="99">
        <v>0.22</v>
      </c>
      <c r="BX23" s="99"/>
      <c r="BY23" s="99">
        <v>0.218</v>
      </c>
      <c r="BZ23" s="99">
        <v>3.484</v>
      </c>
      <c r="CA23" s="99">
        <v>8.4649999999999999</v>
      </c>
      <c r="CB23" s="99">
        <v>10.395</v>
      </c>
      <c r="CC23" s="99">
        <v>26.433</v>
      </c>
      <c r="CD23" s="99">
        <v>25.125</v>
      </c>
      <c r="CE23" s="99">
        <v>23.425999999999998</v>
      </c>
      <c r="CF23" s="99">
        <v>6.6369999999999996</v>
      </c>
      <c r="CG23" s="99">
        <v>6.8479999999999999</v>
      </c>
      <c r="CH23" s="99">
        <v>40.247999999999998</v>
      </c>
      <c r="CI23" s="99">
        <v>43.768000000000001</v>
      </c>
      <c r="CJ23" s="99">
        <v>30.8</v>
      </c>
      <c r="CK23" s="99"/>
      <c r="CL23" s="99">
        <v>6.2309999999999999</v>
      </c>
      <c r="CM23" s="99">
        <v>6.1310000000000002</v>
      </c>
      <c r="CN23" s="99">
        <v>5.8159999999999998</v>
      </c>
      <c r="CO23" s="99">
        <v>6.1470000000000002</v>
      </c>
      <c r="CP23" s="99">
        <v>3.6110000000000002</v>
      </c>
      <c r="CQ23" s="99">
        <v>2.6</v>
      </c>
      <c r="CR23" s="99">
        <v>3.851</v>
      </c>
      <c r="CS23" s="99">
        <v>2.5</v>
      </c>
      <c r="CT23" s="100"/>
      <c r="CU23" s="100"/>
      <c r="CV23" s="100"/>
      <c r="CW23" s="96"/>
      <c r="CX23" s="97">
        <f t="array" ref="CX23">SUMPRODUCT(B23:CW23*0.25)</f>
        <v>156.95599999999999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73.11</v>
      </c>
      <c r="BG24" s="99">
        <v>52.991999999999997</v>
      </c>
      <c r="BH24" s="99">
        <v>84.781000000000006</v>
      </c>
      <c r="BI24" s="99">
        <v>109.42100000000001</v>
      </c>
      <c r="BJ24" s="99">
        <v>62.414999999999999</v>
      </c>
      <c r="BK24" s="99">
        <v>25.907</v>
      </c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102.15650000000001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10.365</v>
      </c>
      <c r="AY28" s="107">
        <f t="shared" si="3"/>
        <v>10.58</v>
      </c>
      <c r="AZ28" s="107">
        <f t="shared" si="3"/>
        <v>10.58</v>
      </c>
      <c r="BA28" s="107">
        <f t="shared" si="3"/>
        <v>10.794</v>
      </c>
      <c r="BB28" s="107">
        <f t="shared" si="3"/>
        <v>10.629</v>
      </c>
      <c r="BC28" s="107">
        <f t="shared" si="3"/>
        <v>10.41</v>
      </c>
      <c r="BD28" s="107">
        <f t="shared" si="3"/>
        <v>10.192</v>
      </c>
      <c r="BE28" s="107">
        <f t="shared" si="3"/>
        <v>9.7560000000000002</v>
      </c>
      <c r="BF28" s="107">
        <f t="shared" si="3"/>
        <v>99.38300000000001</v>
      </c>
      <c r="BG28" s="107">
        <f t="shared" si="3"/>
        <v>75.037999999999997</v>
      </c>
      <c r="BH28" s="107">
        <f t="shared" si="3"/>
        <v>94.735000000000014</v>
      </c>
      <c r="BI28" s="107">
        <f t="shared" si="3"/>
        <v>119.405</v>
      </c>
      <c r="BJ28" s="107">
        <f t="shared" si="3"/>
        <v>148.541</v>
      </c>
      <c r="BK28" s="107">
        <f t="shared" si="3"/>
        <v>90.754999999999995</v>
      </c>
      <c r="BL28" s="107">
        <f t="shared" si="3"/>
        <v>74.995000000000005</v>
      </c>
      <c r="BM28" s="107">
        <f t="shared" si="3"/>
        <v>61.679999999999993</v>
      </c>
      <c r="BN28" s="107">
        <f t="shared" si="3"/>
        <v>55.303000000000004</v>
      </c>
      <c r="BO28" s="107">
        <f t="shared" si="3"/>
        <v>0</v>
      </c>
      <c r="BP28" s="107">
        <f t="shared" si="3"/>
        <v>8.5399999999999991</v>
      </c>
      <c r="BQ28" s="107">
        <f t="shared" si="3"/>
        <v>2.6909999999999998</v>
      </c>
      <c r="BR28" s="107">
        <f t="shared" si="3"/>
        <v>28.774000000000001</v>
      </c>
      <c r="BS28" s="107">
        <f t="shared" si="3"/>
        <v>0.73599999999999999</v>
      </c>
      <c r="BT28" s="107">
        <f t="shared" si="3"/>
        <v>2.4540000000000002</v>
      </c>
      <c r="BU28" s="107">
        <f t="shared" si="3"/>
        <v>0.78400000000000003</v>
      </c>
      <c r="BV28" s="107">
        <f t="shared" si="3"/>
        <v>0.876</v>
      </c>
      <c r="BW28" s="107">
        <f t="shared" si="3"/>
        <v>37.42</v>
      </c>
      <c r="BX28" s="107">
        <f t="shared" si="3"/>
        <v>7.3</v>
      </c>
      <c r="BY28" s="107">
        <f t="shared" si="3"/>
        <v>0.218</v>
      </c>
      <c r="BZ28" s="107">
        <f t="shared" si="3"/>
        <v>3.484</v>
      </c>
      <c r="CA28" s="107">
        <f t="shared" si="3"/>
        <v>8.4649999999999999</v>
      </c>
      <c r="CB28" s="107">
        <f t="shared" si="3"/>
        <v>10.395</v>
      </c>
      <c r="CC28" s="107">
        <f t="shared" si="3"/>
        <v>36.832999999999998</v>
      </c>
      <c r="CD28" s="107">
        <f t="shared" ref="CD28:CW28" si="4">SUM(CD21:CD27)</f>
        <v>40.325000000000003</v>
      </c>
      <c r="CE28" s="107">
        <f t="shared" si="4"/>
        <v>33.826000000000001</v>
      </c>
      <c r="CF28" s="107">
        <f t="shared" si="4"/>
        <v>17.036999999999999</v>
      </c>
      <c r="CG28" s="107">
        <f t="shared" si="4"/>
        <v>17.248000000000001</v>
      </c>
      <c r="CH28" s="107">
        <f t="shared" si="4"/>
        <v>54.426000000000002</v>
      </c>
      <c r="CI28" s="107">
        <f t="shared" si="4"/>
        <v>52.887999999999998</v>
      </c>
      <c r="CJ28" s="107">
        <f t="shared" si="4"/>
        <v>30.8</v>
      </c>
      <c r="CK28" s="107">
        <f t="shared" si="4"/>
        <v>0</v>
      </c>
      <c r="CL28" s="107">
        <f t="shared" si="4"/>
        <v>10.231</v>
      </c>
      <c r="CM28" s="107">
        <f t="shared" si="4"/>
        <v>10.131</v>
      </c>
      <c r="CN28" s="107">
        <f t="shared" si="4"/>
        <v>9.8159999999999989</v>
      </c>
      <c r="CO28" s="107">
        <f t="shared" si="4"/>
        <v>9.9469999999999992</v>
      </c>
      <c r="CP28" s="107">
        <f t="shared" si="4"/>
        <v>5.5110000000000001</v>
      </c>
      <c r="CQ28" s="107">
        <f t="shared" si="4"/>
        <v>4.5</v>
      </c>
      <c r="CR28" s="107">
        <f t="shared" si="4"/>
        <v>5.6509999999999998</v>
      </c>
      <c r="CS28" s="107">
        <f t="shared" si="4"/>
        <v>4.3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339.68700000000001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102.348</v>
      </c>
      <c r="AY32" s="94">
        <v>106.363</v>
      </c>
      <c r="AZ32" s="94">
        <v>110.735</v>
      </c>
      <c r="BA32" s="94">
        <v>128.73500000000001</v>
      </c>
      <c r="BB32" s="94">
        <v>121.752</v>
      </c>
      <c r="BC32" s="94">
        <v>122.09399999999999</v>
      </c>
      <c r="BD32" s="94">
        <v>124.953</v>
      </c>
      <c r="BE32" s="94">
        <v>143.6</v>
      </c>
      <c r="BF32" s="94">
        <v>147.983</v>
      </c>
      <c r="BG32" s="94">
        <v>150.399</v>
      </c>
      <c r="BH32" s="94">
        <v>135.34299999999999</v>
      </c>
      <c r="BI32" s="94">
        <v>157.66800000000001</v>
      </c>
      <c r="BJ32" s="94">
        <v>167.42500000000001</v>
      </c>
      <c r="BK32" s="94">
        <v>140.899</v>
      </c>
      <c r="BL32" s="94">
        <v>109.462</v>
      </c>
      <c r="BM32" s="94">
        <v>75.956000000000003</v>
      </c>
      <c r="BN32" s="94">
        <v>85.444999999999993</v>
      </c>
      <c r="BO32" s="94"/>
      <c r="BP32" s="94">
        <v>17.117000000000001</v>
      </c>
      <c r="BQ32" s="94">
        <v>5.1289999999999996</v>
      </c>
      <c r="BR32" s="94">
        <v>30.341000000000001</v>
      </c>
      <c r="BS32" s="94">
        <v>32.835999999999999</v>
      </c>
      <c r="BT32" s="94">
        <v>27.853999999999999</v>
      </c>
      <c r="BU32" s="94">
        <v>27.384</v>
      </c>
      <c r="BV32" s="94">
        <v>0.876</v>
      </c>
      <c r="BW32" s="94">
        <v>55.76</v>
      </c>
      <c r="BX32" s="94">
        <v>8.1029999999999998</v>
      </c>
      <c r="BY32" s="94">
        <v>61.973999999999997</v>
      </c>
      <c r="BZ32" s="94">
        <v>116.102</v>
      </c>
      <c r="CA32" s="94">
        <v>107.547</v>
      </c>
      <c r="CB32" s="94">
        <v>126.233</v>
      </c>
      <c r="CC32" s="94">
        <v>71.754000000000005</v>
      </c>
      <c r="CD32" s="94">
        <v>70.989999999999995</v>
      </c>
      <c r="CE32" s="94">
        <v>67.474000000000004</v>
      </c>
      <c r="CF32" s="94">
        <v>56.6</v>
      </c>
      <c r="CG32" s="94">
        <v>55.305</v>
      </c>
      <c r="CH32" s="94">
        <v>82.32</v>
      </c>
      <c r="CI32" s="94">
        <v>64.472999999999999</v>
      </c>
      <c r="CJ32" s="94">
        <v>49.652999999999999</v>
      </c>
      <c r="CK32" s="94">
        <v>3.6459999999999999</v>
      </c>
      <c r="CL32" s="94">
        <v>10.273999999999999</v>
      </c>
      <c r="CM32" s="94">
        <v>10.177</v>
      </c>
      <c r="CN32" s="94">
        <v>54.866999999999997</v>
      </c>
      <c r="CO32" s="94">
        <v>94.915999999999997</v>
      </c>
      <c r="CP32" s="94">
        <v>50.866</v>
      </c>
      <c r="CQ32" s="94">
        <v>97.03</v>
      </c>
      <c r="CR32" s="94">
        <v>136.5</v>
      </c>
      <c r="CS32" s="94">
        <v>91.501000000000005</v>
      </c>
      <c r="CT32" s="95"/>
      <c r="CU32" s="95"/>
      <c r="CV32" s="95"/>
      <c r="CW32" s="96"/>
      <c r="CX32" s="97">
        <f t="array" ref="CX32">SUMPRODUCT(B32:CW32*0.25)</f>
        <v>954.19050000000016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102.348</v>
      </c>
      <c r="AY34" s="77">
        <f t="shared" si="5"/>
        <v>106.363</v>
      </c>
      <c r="AZ34" s="77">
        <f t="shared" si="5"/>
        <v>110.735</v>
      </c>
      <c r="BA34" s="77">
        <f t="shared" si="5"/>
        <v>128.73500000000001</v>
      </c>
      <c r="BB34" s="77">
        <f t="shared" si="5"/>
        <v>121.752</v>
      </c>
      <c r="BC34" s="77">
        <f t="shared" si="5"/>
        <v>122.09399999999999</v>
      </c>
      <c r="BD34" s="77">
        <f t="shared" si="5"/>
        <v>124.953</v>
      </c>
      <c r="BE34" s="77">
        <f t="shared" si="5"/>
        <v>143.6</v>
      </c>
      <c r="BF34" s="77">
        <f t="shared" si="5"/>
        <v>147.983</v>
      </c>
      <c r="BG34" s="77">
        <f t="shared" si="5"/>
        <v>150.399</v>
      </c>
      <c r="BH34" s="77">
        <f t="shared" si="5"/>
        <v>135.34299999999999</v>
      </c>
      <c r="BI34" s="77">
        <f t="shared" si="5"/>
        <v>157.66800000000001</v>
      </c>
      <c r="BJ34" s="77">
        <f t="shared" si="5"/>
        <v>167.42500000000001</v>
      </c>
      <c r="BK34" s="77">
        <f t="shared" si="5"/>
        <v>140.899</v>
      </c>
      <c r="BL34" s="77">
        <f t="shared" si="5"/>
        <v>109.462</v>
      </c>
      <c r="BM34" s="77">
        <f t="shared" si="5"/>
        <v>75.956000000000003</v>
      </c>
      <c r="BN34" s="77">
        <f t="shared" si="5"/>
        <v>85.444999999999993</v>
      </c>
      <c r="BO34" s="77">
        <f t="shared" ref="BO34:CW34" si="6">SUM(BO31:BO33)</f>
        <v>0</v>
      </c>
      <c r="BP34" s="77">
        <f t="shared" si="6"/>
        <v>17.117000000000001</v>
      </c>
      <c r="BQ34" s="77">
        <f t="shared" si="6"/>
        <v>5.1289999999999996</v>
      </c>
      <c r="BR34" s="77">
        <f t="shared" si="6"/>
        <v>30.341000000000001</v>
      </c>
      <c r="BS34" s="77">
        <f t="shared" si="6"/>
        <v>32.835999999999999</v>
      </c>
      <c r="BT34" s="77">
        <f t="shared" si="6"/>
        <v>27.853999999999999</v>
      </c>
      <c r="BU34" s="77">
        <f t="shared" si="6"/>
        <v>27.384</v>
      </c>
      <c r="BV34" s="77">
        <f t="shared" si="6"/>
        <v>0.876</v>
      </c>
      <c r="BW34" s="77">
        <f t="shared" si="6"/>
        <v>55.76</v>
      </c>
      <c r="BX34" s="77">
        <f t="shared" si="6"/>
        <v>8.1029999999999998</v>
      </c>
      <c r="BY34" s="77">
        <f t="shared" si="6"/>
        <v>61.973999999999997</v>
      </c>
      <c r="BZ34" s="77">
        <f t="shared" si="6"/>
        <v>116.102</v>
      </c>
      <c r="CA34" s="77">
        <f t="shared" si="6"/>
        <v>107.547</v>
      </c>
      <c r="CB34" s="77">
        <f t="shared" si="6"/>
        <v>126.233</v>
      </c>
      <c r="CC34" s="77">
        <f t="shared" si="6"/>
        <v>71.754000000000005</v>
      </c>
      <c r="CD34" s="77">
        <f t="shared" si="6"/>
        <v>70.989999999999995</v>
      </c>
      <c r="CE34" s="77">
        <f t="shared" si="6"/>
        <v>67.474000000000004</v>
      </c>
      <c r="CF34" s="77">
        <f t="shared" si="6"/>
        <v>56.6</v>
      </c>
      <c r="CG34" s="77">
        <f t="shared" si="6"/>
        <v>55.305</v>
      </c>
      <c r="CH34" s="77">
        <f t="shared" si="6"/>
        <v>82.32</v>
      </c>
      <c r="CI34" s="77">
        <f t="shared" si="6"/>
        <v>64.472999999999999</v>
      </c>
      <c r="CJ34" s="77">
        <f t="shared" si="6"/>
        <v>49.652999999999999</v>
      </c>
      <c r="CK34" s="77">
        <f t="shared" si="6"/>
        <v>3.6459999999999999</v>
      </c>
      <c r="CL34" s="77">
        <f t="shared" si="6"/>
        <v>10.273999999999999</v>
      </c>
      <c r="CM34" s="77">
        <f t="shared" si="6"/>
        <v>10.177</v>
      </c>
      <c r="CN34" s="77">
        <f t="shared" si="6"/>
        <v>54.866999999999997</v>
      </c>
      <c r="CO34" s="77">
        <f t="shared" si="6"/>
        <v>94.915999999999997</v>
      </c>
      <c r="CP34" s="77">
        <f t="shared" si="6"/>
        <v>50.866</v>
      </c>
      <c r="CQ34" s="77">
        <f t="shared" si="6"/>
        <v>97.03</v>
      </c>
      <c r="CR34" s="77">
        <f t="shared" si="6"/>
        <v>136.5</v>
      </c>
      <c r="CS34" s="77">
        <f t="shared" si="6"/>
        <v>91.501000000000005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954.19050000000016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123.5</v>
      </c>
      <c r="BP39" s="120">
        <v>85</v>
      </c>
      <c r="BQ39" s="120">
        <v>155.80000000000001</v>
      </c>
      <c r="BR39" s="120"/>
      <c r="BS39" s="120"/>
      <c r="BT39" s="120"/>
      <c r="BU39" s="120"/>
      <c r="BV39" s="120">
        <v>71.099999999999994</v>
      </c>
      <c r="BW39" s="120">
        <v>45.7</v>
      </c>
      <c r="BX39" s="120">
        <v>15.3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>
        <v>10.7</v>
      </c>
      <c r="CL39" s="120">
        <v>17.7</v>
      </c>
      <c r="CM39" s="120">
        <v>50.4</v>
      </c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143.79999999999998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75.599999999999994</v>
      </c>
      <c r="BS41" s="120">
        <v>75.599999999999994</v>
      </c>
      <c r="BT41" s="120">
        <v>75.599999999999994</v>
      </c>
      <c r="BU41" s="120">
        <v>75.599999999999994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75.599999999999994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123.5</v>
      </c>
      <c r="BP42" s="107">
        <f t="shared" si="8"/>
        <v>85</v>
      </c>
      <c r="BQ42" s="107">
        <f t="shared" si="8"/>
        <v>155.80000000000001</v>
      </c>
      <c r="BR42" s="107">
        <f t="shared" si="8"/>
        <v>75.599999999999994</v>
      </c>
      <c r="BS42" s="107">
        <f t="shared" si="8"/>
        <v>75.599999999999994</v>
      </c>
      <c r="BT42" s="107">
        <f t="shared" si="8"/>
        <v>75.599999999999994</v>
      </c>
      <c r="BU42" s="107">
        <f t="shared" si="8"/>
        <v>75.599999999999994</v>
      </c>
      <c r="BV42" s="107">
        <f t="shared" si="8"/>
        <v>71.099999999999994</v>
      </c>
      <c r="BW42" s="107">
        <f t="shared" si="8"/>
        <v>45.7</v>
      </c>
      <c r="BX42" s="107">
        <f t="shared" si="8"/>
        <v>15.3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10.7</v>
      </c>
      <c r="CL42" s="107">
        <f t="shared" si="8"/>
        <v>17.7</v>
      </c>
      <c r="CM42" s="107">
        <f t="shared" si="8"/>
        <v>50.4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219.39999999999998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123.5</v>
      </c>
      <c r="BP47" s="120">
        <v>85</v>
      </c>
      <c r="BQ47" s="120">
        <v>155.80000000000001</v>
      </c>
      <c r="BR47" s="120"/>
      <c r="BS47" s="120"/>
      <c r="BT47" s="120"/>
      <c r="BU47" s="120"/>
      <c r="BV47" s="120">
        <v>71.099999999999994</v>
      </c>
      <c r="BW47" s="120">
        <v>45.7</v>
      </c>
      <c r="BX47" s="120">
        <v>15.3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>
        <v>10.7</v>
      </c>
      <c r="CL47" s="120">
        <v>17.7</v>
      </c>
      <c r="CM47" s="120">
        <v>50.4</v>
      </c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143.79999999999998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75.599999999999994</v>
      </c>
      <c r="BS49" s="120">
        <v>75.599999999999994</v>
      </c>
      <c r="BT49" s="120">
        <v>75.599999999999994</v>
      </c>
      <c r="BU49" s="120">
        <v>75.599999999999994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75.599999999999994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123.5</v>
      </c>
      <c r="BP51" s="107">
        <f t="shared" si="10"/>
        <v>85</v>
      </c>
      <c r="BQ51" s="107">
        <f t="shared" si="10"/>
        <v>155.80000000000001</v>
      </c>
      <c r="BR51" s="107">
        <f t="shared" si="10"/>
        <v>75.599999999999994</v>
      </c>
      <c r="BS51" s="107">
        <f t="shared" si="10"/>
        <v>75.599999999999994</v>
      </c>
      <c r="BT51" s="107">
        <f t="shared" si="10"/>
        <v>75.599999999999994</v>
      </c>
      <c r="BU51" s="107">
        <f t="shared" si="10"/>
        <v>75.599999999999994</v>
      </c>
      <c r="BV51" s="107">
        <f t="shared" si="10"/>
        <v>71.099999999999994</v>
      </c>
      <c r="BW51" s="107">
        <f t="shared" si="10"/>
        <v>45.7</v>
      </c>
      <c r="BX51" s="107">
        <f t="shared" si="10"/>
        <v>15.3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10.7</v>
      </c>
      <c r="CL51" s="107">
        <f t="shared" si="10"/>
        <v>17.7</v>
      </c>
      <c r="CM51" s="107">
        <f t="shared" si="10"/>
        <v>50.4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219.39999999999998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102.348</v>
      </c>
      <c r="AY54" s="107">
        <f t="shared" si="13"/>
        <v>106.363</v>
      </c>
      <c r="AZ54" s="107">
        <f t="shared" si="13"/>
        <v>110.735</v>
      </c>
      <c r="BA54" s="107">
        <f t="shared" si="13"/>
        <v>128.73500000000001</v>
      </c>
      <c r="BB54" s="107">
        <f t="shared" si="13"/>
        <v>121.75200000000001</v>
      </c>
      <c r="BC54" s="107">
        <f t="shared" si="13"/>
        <v>122.09399999999999</v>
      </c>
      <c r="BD54" s="107">
        <f t="shared" si="13"/>
        <v>124.953</v>
      </c>
      <c r="BE54" s="107">
        <f t="shared" si="13"/>
        <v>143.6</v>
      </c>
      <c r="BF54" s="107">
        <f t="shared" si="13"/>
        <v>147.983</v>
      </c>
      <c r="BG54" s="107">
        <f t="shared" si="13"/>
        <v>150.399</v>
      </c>
      <c r="BH54" s="107">
        <f t="shared" si="13"/>
        <v>135.34300000000002</v>
      </c>
      <c r="BI54" s="107">
        <f t="shared" si="13"/>
        <v>157.66800000000001</v>
      </c>
      <c r="BJ54" s="107">
        <f t="shared" si="13"/>
        <v>167.42500000000001</v>
      </c>
      <c r="BK54" s="107">
        <f t="shared" si="13"/>
        <v>140.899</v>
      </c>
      <c r="BL54" s="107">
        <f t="shared" si="13"/>
        <v>109.462</v>
      </c>
      <c r="BM54" s="107">
        <f t="shared" si="13"/>
        <v>75.955999999999989</v>
      </c>
      <c r="BN54" s="107">
        <f t="shared" si="13"/>
        <v>85.445000000000007</v>
      </c>
      <c r="BO54" s="107">
        <f t="shared" ref="BO54:CX54" si="14">BO18+BO28+BO42</f>
        <v>123.5</v>
      </c>
      <c r="BP54" s="107">
        <f t="shared" si="14"/>
        <v>102.11699999999999</v>
      </c>
      <c r="BQ54" s="107">
        <f t="shared" si="14"/>
        <v>160.929</v>
      </c>
      <c r="BR54" s="107">
        <f t="shared" si="14"/>
        <v>105.941</v>
      </c>
      <c r="BS54" s="107">
        <f t="shared" si="14"/>
        <v>108.43599999999999</v>
      </c>
      <c r="BT54" s="107">
        <f t="shared" si="14"/>
        <v>103.45399999999999</v>
      </c>
      <c r="BU54" s="107">
        <f t="shared" si="14"/>
        <v>102.98399999999999</v>
      </c>
      <c r="BV54" s="107">
        <f t="shared" si="14"/>
        <v>71.975999999999999</v>
      </c>
      <c r="BW54" s="107">
        <f t="shared" si="14"/>
        <v>101.46000000000001</v>
      </c>
      <c r="BX54" s="107">
        <f t="shared" si="14"/>
        <v>23.402999999999999</v>
      </c>
      <c r="BY54" s="107">
        <f t="shared" si="14"/>
        <v>61.974000000000004</v>
      </c>
      <c r="BZ54" s="107">
        <f t="shared" si="14"/>
        <v>116.10199999999999</v>
      </c>
      <c r="CA54" s="107">
        <f t="shared" si="14"/>
        <v>107.547</v>
      </c>
      <c r="CB54" s="107">
        <f t="shared" si="14"/>
        <v>126.23299999999999</v>
      </c>
      <c r="CC54" s="107">
        <f t="shared" si="14"/>
        <v>71.753999999999991</v>
      </c>
      <c r="CD54" s="107">
        <f t="shared" si="14"/>
        <v>70.990000000000009</v>
      </c>
      <c r="CE54" s="107">
        <f t="shared" si="14"/>
        <v>67.47399999999999</v>
      </c>
      <c r="CF54" s="107">
        <f t="shared" si="14"/>
        <v>56.6</v>
      </c>
      <c r="CG54" s="107">
        <f t="shared" si="14"/>
        <v>55.305000000000007</v>
      </c>
      <c r="CH54" s="107">
        <f t="shared" si="14"/>
        <v>82.320000000000007</v>
      </c>
      <c r="CI54" s="107">
        <f t="shared" si="14"/>
        <v>64.472999999999999</v>
      </c>
      <c r="CJ54" s="107">
        <f t="shared" si="14"/>
        <v>49.653000000000006</v>
      </c>
      <c r="CK54" s="107">
        <f t="shared" si="14"/>
        <v>14.346</v>
      </c>
      <c r="CL54" s="107">
        <f t="shared" si="14"/>
        <v>27.973999999999997</v>
      </c>
      <c r="CM54" s="107">
        <f t="shared" si="14"/>
        <v>60.576999999999998</v>
      </c>
      <c r="CN54" s="107">
        <f t="shared" si="14"/>
        <v>54.867000000000004</v>
      </c>
      <c r="CO54" s="107">
        <f t="shared" si="14"/>
        <v>94.915999999999997</v>
      </c>
      <c r="CP54" s="107">
        <f t="shared" si="14"/>
        <v>50.866000000000007</v>
      </c>
      <c r="CQ54" s="107">
        <f t="shared" si="14"/>
        <v>97.030000000000015</v>
      </c>
      <c r="CR54" s="107">
        <f t="shared" si="14"/>
        <v>136.5</v>
      </c>
      <c r="CS54" s="107">
        <f t="shared" si="14"/>
        <v>91.500999999999991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1173.5904999999998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102.348</v>
      </c>
      <c r="AY5" s="25">
        <v>106.363</v>
      </c>
      <c r="AZ5" s="25">
        <v>110.735</v>
      </c>
      <c r="BA5" s="25">
        <v>128.73500000000001</v>
      </c>
      <c r="BB5" s="25">
        <v>121.752</v>
      </c>
      <c r="BC5" s="25">
        <v>122.09399999999999</v>
      </c>
      <c r="BD5" s="25">
        <v>124.953</v>
      </c>
      <c r="BE5" s="25">
        <v>143.6</v>
      </c>
      <c r="BF5" s="25">
        <v>147.983</v>
      </c>
      <c r="BG5" s="25">
        <v>150.399</v>
      </c>
      <c r="BH5" s="25">
        <v>135.34299999999999</v>
      </c>
      <c r="BI5" s="25">
        <v>157.66800000000001</v>
      </c>
      <c r="BJ5" s="25">
        <v>167.42500000000001</v>
      </c>
      <c r="BK5" s="25">
        <v>140.899</v>
      </c>
      <c r="BL5" s="25">
        <v>109.462</v>
      </c>
      <c r="BM5" s="25">
        <v>75.956000000000003</v>
      </c>
      <c r="BN5" s="25">
        <v>85.444999999999993</v>
      </c>
      <c r="BO5" s="25">
        <v>123.51</v>
      </c>
      <c r="BP5" s="25">
        <v>102.145</v>
      </c>
      <c r="BQ5" s="25">
        <v>160.977</v>
      </c>
      <c r="BR5" s="25">
        <v>105.995</v>
      </c>
      <c r="BS5" s="25">
        <v>108.473</v>
      </c>
      <c r="BT5" s="25">
        <v>103.491</v>
      </c>
      <c r="BU5" s="25">
        <v>103.021</v>
      </c>
      <c r="BV5" s="25">
        <v>72.016000000000005</v>
      </c>
      <c r="BW5" s="25">
        <v>101.446</v>
      </c>
      <c r="BX5" s="25">
        <v>23.388999999999999</v>
      </c>
      <c r="BY5" s="25">
        <v>62.002000000000002</v>
      </c>
      <c r="BZ5" s="25">
        <v>116.116</v>
      </c>
      <c r="CA5" s="25">
        <v>107.503</v>
      </c>
      <c r="CB5" s="25">
        <v>126.276</v>
      </c>
      <c r="CC5" s="25">
        <v>71.8</v>
      </c>
      <c r="CD5" s="25">
        <v>71</v>
      </c>
      <c r="CE5" s="25">
        <v>67.5</v>
      </c>
      <c r="CF5" s="25">
        <v>56.6</v>
      </c>
      <c r="CG5" s="25">
        <v>55.298000000000002</v>
      </c>
      <c r="CH5" s="25">
        <v>82.3</v>
      </c>
      <c r="CI5" s="25">
        <v>64.438999999999993</v>
      </c>
      <c r="CJ5" s="25">
        <v>49.658000000000001</v>
      </c>
      <c r="CK5" s="25">
        <v>14.327999999999999</v>
      </c>
      <c r="CL5" s="25">
        <v>27.995999999999999</v>
      </c>
      <c r="CM5" s="25">
        <v>60.564</v>
      </c>
      <c r="CN5" s="25">
        <v>54.884</v>
      </c>
      <c r="CO5" s="25">
        <v>94.897000000000006</v>
      </c>
      <c r="CP5" s="25">
        <v>50.82</v>
      </c>
      <c r="CQ5" s="25">
        <v>97.03</v>
      </c>
      <c r="CR5" s="25">
        <v>136.5</v>
      </c>
      <c r="CS5" s="25">
        <v>91.528999999999996</v>
      </c>
      <c r="CT5" s="26"/>
      <c r="CU5" s="26"/>
      <c r="CV5" s="26"/>
      <c r="CW5" s="27"/>
      <c r="CX5" s="28">
        <f t="array" ref="CX5">SUMPRODUCT(B5:CW5*0.25)</f>
        <v>1173.6657499999997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0.01</v>
      </c>
      <c r="AY8" s="37">
        <v>0.01</v>
      </c>
      <c r="AZ8" s="37">
        <v>2.0499999999999998</v>
      </c>
      <c r="BA8" s="37">
        <v>2.72</v>
      </c>
      <c r="BB8" s="37">
        <v>2.0099999999999998</v>
      </c>
      <c r="BC8" s="37">
        <v>2.0699999999999998</v>
      </c>
      <c r="BD8" s="37">
        <v>2.5</v>
      </c>
      <c r="BE8" s="37">
        <v>3.82</v>
      </c>
      <c r="BF8" s="37">
        <v>0.63</v>
      </c>
      <c r="BG8" s="37">
        <v>2</v>
      </c>
      <c r="BH8" s="37">
        <v>-0.67</v>
      </c>
      <c r="BI8" s="37">
        <v>-1.99</v>
      </c>
      <c r="BJ8" s="37">
        <v>10.01</v>
      </c>
      <c r="BK8" s="37">
        <v>17.010000000000002</v>
      </c>
      <c r="BL8" s="37">
        <v>18.82</v>
      </c>
      <c r="BM8" s="37">
        <v>85.81</v>
      </c>
      <c r="BN8" s="37">
        <v>19.38</v>
      </c>
      <c r="BO8" s="37">
        <v>124.74</v>
      </c>
      <c r="BP8" s="37">
        <v>147.5</v>
      </c>
      <c r="BQ8" s="37">
        <v>171.5</v>
      </c>
      <c r="BR8" s="37">
        <v>139.66999999999999</v>
      </c>
      <c r="BS8" s="37">
        <v>142.29</v>
      </c>
      <c r="BT8" s="37">
        <v>162.04</v>
      </c>
      <c r="BU8" s="37">
        <v>152.81</v>
      </c>
      <c r="BV8" s="37">
        <v>200.71</v>
      </c>
      <c r="BW8" s="37">
        <v>204.09</v>
      </c>
      <c r="BX8" s="37">
        <v>217.77</v>
      </c>
      <c r="BY8" s="37">
        <v>178.57</v>
      </c>
      <c r="BZ8" s="37">
        <v>179.64</v>
      </c>
      <c r="CA8" s="37">
        <v>193.66</v>
      </c>
      <c r="CB8" s="37">
        <v>179.82</v>
      </c>
      <c r="CC8" s="37">
        <v>196.25</v>
      </c>
      <c r="CD8" s="37">
        <v>186.89</v>
      </c>
      <c r="CE8" s="37">
        <v>188.3</v>
      </c>
      <c r="CF8" s="37">
        <v>197.78</v>
      </c>
      <c r="CG8" s="37">
        <v>203.7</v>
      </c>
      <c r="CH8" s="37">
        <v>177.78</v>
      </c>
      <c r="CI8" s="37">
        <v>193.42</v>
      </c>
      <c r="CJ8" s="37">
        <v>200.19</v>
      </c>
      <c r="CK8" s="37">
        <v>190.49</v>
      </c>
      <c r="CL8" s="37">
        <v>204.32</v>
      </c>
      <c r="CM8" s="37">
        <v>210.64</v>
      </c>
      <c r="CN8" s="37">
        <v>196.95</v>
      </c>
      <c r="CO8" s="37">
        <v>191.42</v>
      </c>
      <c r="CP8" s="37">
        <v>197.61</v>
      </c>
      <c r="CQ8" s="37">
        <v>174.47</v>
      </c>
      <c r="CR8" s="37">
        <v>207.67</v>
      </c>
      <c r="CS8" s="37">
        <v>178.11</v>
      </c>
      <c r="CT8" s="38"/>
      <c r="CU8" s="38"/>
      <c r="CV8" s="38"/>
      <c r="CW8" s="39"/>
      <c r="CX8" s="40">
        <f>IF(SUM(B8:CW8)&lt;&gt;0,AVERAGEIF(B8:CW8,"&lt;&gt;"""),"")</f>
        <v>122.020625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1.1975</v>
      </c>
      <c r="AY9" s="43">
        <v>1.1975</v>
      </c>
      <c r="AZ9" s="43">
        <v>1.1975</v>
      </c>
      <c r="BA9" s="43">
        <v>1.1975</v>
      </c>
      <c r="BB9" s="43">
        <v>2.6</v>
      </c>
      <c r="BC9" s="43">
        <v>2.6</v>
      </c>
      <c r="BD9" s="43">
        <v>2.6</v>
      </c>
      <c r="BE9" s="43">
        <v>2.6</v>
      </c>
      <c r="BF9" s="43">
        <v>-7.4999999999999997E-3</v>
      </c>
      <c r="BG9" s="43">
        <v>-7.4999999999999997E-3</v>
      </c>
      <c r="BH9" s="43">
        <v>-7.4999999999999997E-3</v>
      </c>
      <c r="BI9" s="43">
        <v>-7.4999999999999997E-3</v>
      </c>
      <c r="BJ9" s="43">
        <v>32.912500000000001</v>
      </c>
      <c r="BK9" s="43">
        <v>32.912500000000001</v>
      </c>
      <c r="BL9" s="43">
        <v>32.912500000000001</v>
      </c>
      <c r="BM9" s="43">
        <v>32.912500000000001</v>
      </c>
      <c r="BN9" s="43">
        <v>115.78</v>
      </c>
      <c r="BO9" s="43">
        <v>115.78</v>
      </c>
      <c r="BP9" s="43">
        <v>115.78</v>
      </c>
      <c r="BQ9" s="43">
        <v>115.78</v>
      </c>
      <c r="BR9" s="43">
        <v>149.20249999999999</v>
      </c>
      <c r="BS9" s="43">
        <v>149.20249999999999</v>
      </c>
      <c r="BT9" s="43">
        <v>149.20249999999999</v>
      </c>
      <c r="BU9" s="43">
        <v>149.20249999999999</v>
      </c>
      <c r="BV9" s="43">
        <v>200.285</v>
      </c>
      <c r="BW9" s="43">
        <v>200.285</v>
      </c>
      <c r="BX9" s="43">
        <v>200.285</v>
      </c>
      <c r="BY9" s="43">
        <v>200.285</v>
      </c>
      <c r="BZ9" s="43">
        <v>187.3425</v>
      </c>
      <c r="CA9" s="43">
        <v>187.3425</v>
      </c>
      <c r="CB9" s="43">
        <v>187.3425</v>
      </c>
      <c r="CC9" s="43">
        <v>187.3425</v>
      </c>
      <c r="CD9" s="43">
        <v>194.16749999999999</v>
      </c>
      <c r="CE9" s="43">
        <v>194.16749999999999</v>
      </c>
      <c r="CF9" s="43">
        <v>194.16749999999999</v>
      </c>
      <c r="CG9" s="43">
        <v>194.16749999999999</v>
      </c>
      <c r="CH9" s="43">
        <v>190.47</v>
      </c>
      <c r="CI9" s="43">
        <v>190.47</v>
      </c>
      <c r="CJ9" s="43">
        <v>190.47</v>
      </c>
      <c r="CK9" s="43">
        <v>190.47</v>
      </c>
      <c r="CL9" s="43">
        <v>200.83250000000001</v>
      </c>
      <c r="CM9" s="43">
        <v>200.83250000000001</v>
      </c>
      <c r="CN9" s="43">
        <v>200.83250000000001</v>
      </c>
      <c r="CO9" s="43">
        <v>200.83250000000001</v>
      </c>
      <c r="CP9" s="43">
        <v>189.465</v>
      </c>
      <c r="CQ9" s="43">
        <v>189.465</v>
      </c>
      <c r="CR9" s="43">
        <v>189.465</v>
      </c>
      <c r="CS9" s="43">
        <v>189.465</v>
      </c>
      <c r="CT9" s="44"/>
      <c r="CU9" s="44"/>
      <c r="CV9" s="44"/>
      <c r="CW9" s="45"/>
      <c r="CX9" s="46">
        <f>IF(SUM(B9:CW9)&lt;&gt;0,AVERAGEIF(B9:CW9,"&lt;&gt;"""),"")</f>
        <v>122.02062500000007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>
        <v>80</v>
      </c>
      <c r="BG13" s="65">
        <v>80</v>
      </c>
      <c r="BH13" s="65">
        <v>80</v>
      </c>
      <c r="BI13" s="65">
        <v>80</v>
      </c>
      <c r="BJ13" s="65">
        <v>80</v>
      </c>
      <c r="BK13" s="65">
        <v>48.097999999999999</v>
      </c>
      <c r="BL13" s="65">
        <v>20.518999999999998</v>
      </c>
      <c r="BM13" s="65"/>
      <c r="BN13" s="65">
        <v>27.296999999999997</v>
      </c>
      <c r="BO13" s="65"/>
      <c r="BP13" s="65"/>
      <c r="BQ13" s="65">
        <v>80.677000000000007</v>
      </c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144.14775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86.861999999999995</v>
      </c>
      <c r="AY15" s="71">
        <v>83.120999999999995</v>
      </c>
      <c r="AZ15" s="71">
        <v>90.962999999999994</v>
      </c>
      <c r="BA15" s="71">
        <v>109.277</v>
      </c>
      <c r="BB15" s="71">
        <v>89.509</v>
      </c>
      <c r="BC15" s="71">
        <v>90.572000000000003</v>
      </c>
      <c r="BD15" s="71">
        <v>87.334999999999994</v>
      </c>
      <c r="BE15" s="71">
        <v>91.59</v>
      </c>
      <c r="BF15" s="71">
        <v>67.983000000000004</v>
      </c>
      <c r="BG15" s="71">
        <v>70.399000000000001</v>
      </c>
      <c r="BH15" s="71">
        <v>53.305999999999997</v>
      </c>
      <c r="BI15" s="71">
        <v>74.64</v>
      </c>
      <c r="BJ15" s="71">
        <v>87.424999999999997</v>
      </c>
      <c r="BK15" s="71">
        <v>92.801000000000002</v>
      </c>
      <c r="BL15" s="71">
        <v>88.942999999999998</v>
      </c>
      <c r="BM15" s="71">
        <v>75.064999999999998</v>
      </c>
      <c r="BN15" s="71">
        <v>58.148000000000003</v>
      </c>
      <c r="BO15" s="71">
        <v>123.071</v>
      </c>
      <c r="BP15" s="71">
        <v>102.145</v>
      </c>
      <c r="BQ15" s="71">
        <v>80.3</v>
      </c>
      <c r="BR15" s="71">
        <v>77.78</v>
      </c>
      <c r="BS15" s="71">
        <v>75.491</v>
      </c>
      <c r="BT15" s="71">
        <v>68.933999999999997</v>
      </c>
      <c r="BU15" s="71">
        <v>71.700999999999993</v>
      </c>
      <c r="BV15" s="71">
        <v>45.683999999999997</v>
      </c>
      <c r="BW15" s="71">
        <v>50.707999999999998</v>
      </c>
      <c r="BX15" s="71">
        <v>23.233000000000001</v>
      </c>
      <c r="BY15" s="71">
        <v>30.001999999999999</v>
      </c>
      <c r="BZ15" s="71">
        <v>26.02</v>
      </c>
      <c r="CA15" s="71">
        <v>24.99</v>
      </c>
      <c r="CB15" s="71">
        <v>25.06</v>
      </c>
      <c r="CC15" s="71">
        <v>5.9</v>
      </c>
      <c r="CD15" s="71">
        <v>5.3</v>
      </c>
      <c r="CE15" s="71">
        <v>5.4</v>
      </c>
      <c r="CF15" s="71">
        <v>5.6</v>
      </c>
      <c r="CG15" s="71">
        <v>4.3979999999999997</v>
      </c>
      <c r="CH15" s="71">
        <v>5.5</v>
      </c>
      <c r="CI15" s="71">
        <v>5.0999999999999996</v>
      </c>
      <c r="CJ15" s="71">
        <v>22.96</v>
      </c>
      <c r="CK15" s="71">
        <v>6.1</v>
      </c>
      <c r="CL15" s="71">
        <v>25.885000000000002</v>
      </c>
      <c r="CM15" s="71">
        <v>27.123999999999999</v>
      </c>
      <c r="CN15" s="71">
        <v>31.858000000000001</v>
      </c>
      <c r="CO15" s="71">
        <v>34.299999999999997</v>
      </c>
      <c r="CP15" s="71">
        <v>35.82</v>
      </c>
      <c r="CQ15" s="71">
        <v>47.756</v>
      </c>
      <c r="CR15" s="71">
        <v>30.3</v>
      </c>
      <c r="CS15" s="71">
        <v>42.755000000000003</v>
      </c>
      <c r="CT15" s="72"/>
      <c r="CU15" s="72"/>
      <c r="CV15" s="72"/>
      <c r="CW15" s="73"/>
      <c r="CX15" s="74">
        <f t="array" ref="CX15">SUMPRODUCT(B15:CW15*0.25)</f>
        <v>641.27850000000012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12</v>
      </c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>
        <v>33.44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11.36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86.861999999999995</v>
      </c>
      <c r="AY18" s="77">
        <f t="shared" si="0"/>
        <v>83.120999999999995</v>
      </c>
      <c r="AZ18" s="77">
        <f t="shared" si="0"/>
        <v>90.962999999999994</v>
      </c>
      <c r="BA18" s="77">
        <f t="shared" si="0"/>
        <v>109.277</v>
      </c>
      <c r="BB18" s="77">
        <f t="shared" si="0"/>
        <v>89.509</v>
      </c>
      <c r="BC18" s="77">
        <f t="shared" si="0"/>
        <v>90.572000000000003</v>
      </c>
      <c r="BD18" s="77">
        <f t="shared" si="0"/>
        <v>87.334999999999994</v>
      </c>
      <c r="BE18" s="77">
        <f t="shared" si="0"/>
        <v>91.59</v>
      </c>
      <c r="BF18" s="77">
        <f t="shared" si="0"/>
        <v>147.983</v>
      </c>
      <c r="BG18" s="77">
        <f t="shared" si="0"/>
        <v>150.399</v>
      </c>
      <c r="BH18" s="77">
        <f t="shared" si="0"/>
        <v>133.30599999999998</v>
      </c>
      <c r="BI18" s="77">
        <f t="shared" si="0"/>
        <v>154.63999999999999</v>
      </c>
      <c r="BJ18" s="77">
        <f t="shared" si="0"/>
        <v>167.42500000000001</v>
      </c>
      <c r="BK18" s="77">
        <f t="shared" si="0"/>
        <v>140.899</v>
      </c>
      <c r="BL18" s="77">
        <f t="shared" si="0"/>
        <v>109.46199999999999</v>
      </c>
      <c r="BM18" s="77">
        <f t="shared" si="0"/>
        <v>75.064999999999998</v>
      </c>
      <c r="BN18" s="77">
        <f t="shared" si="0"/>
        <v>85.444999999999993</v>
      </c>
      <c r="BO18" s="77">
        <f t="shared" ref="BO18:CW18" si="1">SUM(BO11:BO17)</f>
        <v>123.071</v>
      </c>
      <c r="BP18" s="77">
        <f t="shared" si="1"/>
        <v>102.145</v>
      </c>
      <c r="BQ18" s="77">
        <f t="shared" si="1"/>
        <v>160.977</v>
      </c>
      <c r="BR18" s="77">
        <f t="shared" si="1"/>
        <v>77.78</v>
      </c>
      <c r="BS18" s="77">
        <f t="shared" si="1"/>
        <v>75.491</v>
      </c>
      <c r="BT18" s="77">
        <f t="shared" si="1"/>
        <v>68.933999999999997</v>
      </c>
      <c r="BU18" s="77">
        <f t="shared" si="1"/>
        <v>83.700999999999993</v>
      </c>
      <c r="BV18" s="77">
        <f t="shared" si="1"/>
        <v>45.683999999999997</v>
      </c>
      <c r="BW18" s="77">
        <f t="shared" si="1"/>
        <v>50.707999999999998</v>
      </c>
      <c r="BX18" s="77">
        <f t="shared" si="1"/>
        <v>23.233000000000001</v>
      </c>
      <c r="BY18" s="77">
        <f t="shared" si="1"/>
        <v>30.001999999999999</v>
      </c>
      <c r="BZ18" s="77">
        <f t="shared" si="1"/>
        <v>26.02</v>
      </c>
      <c r="CA18" s="77">
        <f t="shared" si="1"/>
        <v>24.99</v>
      </c>
      <c r="CB18" s="77">
        <f t="shared" si="1"/>
        <v>25.06</v>
      </c>
      <c r="CC18" s="77">
        <f t="shared" si="1"/>
        <v>5.9</v>
      </c>
      <c r="CD18" s="77">
        <f t="shared" si="1"/>
        <v>5.3</v>
      </c>
      <c r="CE18" s="77">
        <f t="shared" si="1"/>
        <v>5.4</v>
      </c>
      <c r="CF18" s="77">
        <f t="shared" si="1"/>
        <v>5.6</v>
      </c>
      <c r="CG18" s="77">
        <f t="shared" si="1"/>
        <v>4.3979999999999997</v>
      </c>
      <c r="CH18" s="77">
        <f t="shared" si="1"/>
        <v>5.5</v>
      </c>
      <c r="CI18" s="77">
        <f t="shared" si="1"/>
        <v>5.0999999999999996</v>
      </c>
      <c r="CJ18" s="77">
        <f t="shared" si="1"/>
        <v>22.96</v>
      </c>
      <c r="CK18" s="77">
        <f t="shared" si="1"/>
        <v>6.1</v>
      </c>
      <c r="CL18" s="77">
        <f t="shared" si="1"/>
        <v>25.885000000000002</v>
      </c>
      <c r="CM18" s="77">
        <f t="shared" si="1"/>
        <v>60.563999999999993</v>
      </c>
      <c r="CN18" s="77">
        <f t="shared" si="1"/>
        <v>31.858000000000001</v>
      </c>
      <c r="CO18" s="77">
        <f t="shared" si="1"/>
        <v>34.299999999999997</v>
      </c>
      <c r="CP18" s="77">
        <f t="shared" si="1"/>
        <v>35.82</v>
      </c>
      <c r="CQ18" s="77">
        <f t="shared" si="1"/>
        <v>47.756</v>
      </c>
      <c r="CR18" s="77">
        <f t="shared" si="1"/>
        <v>30.3</v>
      </c>
      <c r="CS18" s="77">
        <f t="shared" si="1"/>
        <v>42.755000000000003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796.78625000000011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1</v>
      </c>
      <c r="BS22" s="94"/>
      <c r="BT22" s="94"/>
      <c r="BU22" s="94"/>
      <c r="BV22" s="94"/>
      <c r="BW22" s="94"/>
      <c r="BX22" s="94"/>
      <c r="BY22" s="94">
        <v>1</v>
      </c>
      <c r="BZ22" s="94">
        <v>1</v>
      </c>
      <c r="CA22" s="94">
        <v>1</v>
      </c>
      <c r="CB22" s="94">
        <v>1</v>
      </c>
      <c r="CC22" s="94">
        <v>1</v>
      </c>
      <c r="CD22" s="94">
        <v>1</v>
      </c>
      <c r="CE22" s="94">
        <v>1</v>
      </c>
      <c r="CF22" s="94">
        <v>1</v>
      </c>
      <c r="CG22" s="94">
        <v>1</v>
      </c>
      <c r="CH22" s="94">
        <v>1</v>
      </c>
      <c r="CI22" s="94">
        <v>1</v>
      </c>
      <c r="CJ22" s="94">
        <v>1</v>
      </c>
      <c r="CK22" s="94">
        <v>1</v>
      </c>
      <c r="CL22" s="94"/>
      <c r="CM22" s="94"/>
      <c r="CN22" s="94"/>
      <c r="CO22" s="94">
        <v>1.96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3.99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15.486000000000001</v>
      </c>
      <c r="AY23" s="99">
        <v>2.4980000000000002</v>
      </c>
      <c r="AZ23" s="99"/>
      <c r="BA23" s="99"/>
      <c r="BB23" s="99"/>
      <c r="BC23" s="99"/>
      <c r="BD23" s="99"/>
      <c r="BE23" s="99"/>
      <c r="BF23" s="99"/>
      <c r="BG23" s="99"/>
      <c r="BH23" s="99">
        <v>2.0369999999999999</v>
      </c>
      <c r="BI23" s="99">
        <v>3.028</v>
      </c>
      <c r="BJ23" s="99"/>
      <c r="BK23" s="99"/>
      <c r="BL23" s="99"/>
      <c r="BM23" s="99">
        <v>0.89100000000000001</v>
      </c>
      <c r="BN23" s="99"/>
      <c r="BO23" s="99">
        <v>0.439</v>
      </c>
      <c r="BP23" s="99"/>
      <c r="BQ23" s="99"/>
      <c r="BR23" s="99">
        <v>7.1150000000000002</v>
      </c>
      <c r="BS23" s="99">
        <v>16.782</v>
      </c>
      <c r="BT23" s="99">
        <v>34.557000000000002</v>
      </c>
      <c r="BU23" s="99">
        <v>19.32</v>
      </c>
      <c r="BV23" s="99">
        <v>26.332000000000001</v>
      </c>
      <c r="BW23" s="99">
        <v>50.738</v>
      </c>
      <c r="BX23" s="99">
        <v>0.156</v>
      </c>
      <c r="BY23" s="99"/>
      <c r="BZ23" s="99">
        <v>10.295999999999999</v>
      </c>
      <c r="CA23" s="99">
        <v>6.2130000000000001</v>
      </c>
      <c r="CB23" s="99">
        <v>0.216</v>
      </c>
      <c r="CC23" s="99"/>
      <c r="CD23" s="99"/>
      <c r="CE23" s="99"/>
      <c r="CF23" s="99"/>
      <c r="CG23" s="99"/>
      <c r="CH23" s="99"/>
      <c r="CI23" s="99">
        <v>0.93899999999999995</v>
      </c>
      <c r="CJ23" s="99">
        <v>0.69799999999999995</v>
      </c>
      <c r="CK23" s="99">
        <v>7.2279999999999998</v>
      </c>
      <c r="CL23" s="99">
        <v>2.1110000000000002</v>
      </c>
      <c r="CM23" s="99"/>
      <c r="CN23" s="99">
        <v>22.126000000000001</v>
      </c>
      <c r="CO23" s="99">
        <v>56.637</v>
      </c>
      <c r="CP23" s="99"/>
      <c r="CQ23" s="99">
        <v>14.773999999999999</v>
      </c>
      <c r="CR23" s="99"/>
      <c r="CS23" s="99">
        <v>19.774000000000001</v>
      </c>
      <c r="CT23" s="100"/>
      <c r="CU23" s="100"/>
      <c r="CV23" s="100"/>
      <c r="CW23" s="96"/>
      <c r="CX23" s="97">
        <f t="array" ref="CX23">SUMPRODUCT(B23:CW23*0.25)</f>
        <v>80.097749999999991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>
        <v>20.744</v>
      </c>
      <c r="AZ24" s="99">
        <v>19.771999999999998</v>
      </c>
      <c r="BA24" s="99">
        <v>19.457999999999998</v>
      </c>
      <c r="BB24" s="99">
        <v>32.243000000000002</v>
      </c>
      <c r="BC24" s="99">
        <v>31.521999999999998</v>
      </c>
      <c r="BD24" s="99">
        <v>37.618000000000002</v>
      </c>
      <c r="BE24" s="99">
        <v>52.01</v>
      </c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53.341749999999998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15.486000000000001</v>
      </c>
      <c r="AY28" s="107">
        <f t="shared" si="2"/>
        <v>23.242000000000001</v>
      </c>
      <c r="AZ28" s="107">
        <f t="shared" si="2"/>
        <v>19.771999999999998</v>
      </c>
      <c r="BA28" s="107">
        <f t="shared" si="2"/>
        <v>19.457999999999998</v>
      </c>
      <c r="BB28" s="107">
        <f t="shared" si="2"/>
        <v>32.243000000000002</v>
      </c>
      <c r="BC28" s="107">
        <f t="shared" si="2"/>
        <v>31.521999999999998</v>
      </c>
      <c r="BD28" s="107">
        <f t="shared" si="2"/>
        <v>37.618000000000002</v>
      </c>
      <c r="BE28" s="107">
        <f t="shared" si="2"/>
        <v>52.01</v>
      </c>
      <c r="BF28" s="107">
        <f t="shared" si="2"/>
        <v>0</v>
      </c>
      <c r="BG28" s="107">
        <f t="shared" si="2"/>
        <v>0</v>
      </c>
      <c r="BH28" s="107">
        <f t="shared" si="2"/>
        <v>2.0369999999999999</v>
      </c>
      <c r="BI28" s="107">
        <f t="shared" si="2"/>
        <v>3.028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0.89100000000000001</v>
      </c>
      <c r="BN28" s="107">
        <f t="shared" si="2"/>
        <v>0</v>
      </c>
      <c r="BO28" s="107">
        <f t="shared" ref="BO28:CW28" si="3">SUM(BO21:BO27)</f>
        <v>0.439</v>
      </c>
      <c r="BP28" s="107">
        <f t="shared" si="3"/>
        <v>0</v>
      </c>
      <c r="BQ28" s="107">
        <f t="shared" si="3"/>
        <v>0</v>
      </c>
      <c r="BR28" s="107">
        <f t="shared" si="3"/>
        <v>8.1150000000000002</v>
      </c>
      <c r="BS28" s="107">
        <f t="shared" si="3"/>
        <v>16.782</v>
      </c>
      <c r="BT28" s="107">
        <f t="shared" si="3"/>
        <v>34.557000000000002</v>
      </c>
      <c r="BU28" s="107">
        <f t="shared" si="3"/>
        <v>19.32</v>
      </c>
      <c r="BV28" s="107">
        <f t="shared" si="3"/>
        <v>26.332000000000001</v>
      </c>
      <c r="BW28" s="107">
        <f t="shared" si="3"/>
        <v>50.738</v>
      </c>
      <c r="BX28" s="107">
        <f t="shared" si="3"/>
        <v>0.156</v>
      </c>
      <c r="BY28" s="107">
        <f t="shared" si="3"/>
        <v>1</v>
      </c>
      <c r="BZ28" s="107">
        <f t="shared" si="3"/>
        <v>11.295999999999999</v>
      </c>
      <c r="CA28" s="107">
        <f t="shared" si="3"/>
        <v>7.2130000000000001</v>
      </c>
      <c r="CB28" s="107">
        <f t="shared" si="3"/>
        <v>1.216</v>
      </c>
      <c r="CC28" s="107">
        <f t="shared" si="3"/>
        <v>1</v>
      </c>
      <c r="CD28" s="107">
        <f t="shared" si="3"/>
        <v>1</v>
      </c>
      <c r="CE28" s="107">
        <f t="shared" si="3"/>
        <v>1</v>
      </c>
      <c r="CF28" s="107">
        <f t="shared" si="3"/>
        <v>1</v>
      </c>
      <c r="CG28" s="107">
        <f t="shared" si="3"/>
        <v>1</v>
      </c>
      <c r="CH28" s="107">
        <f t="shared" si="3"/>
        <v>1</v>
      </c>
      <c r="CI28" s="107">
        <f t="shared" si="3"/>
        <v>1.9390000000000001</v>
      </c>
      <c r="CJ28" s="107">
        <f t="shared" si="3"/>
        <v>1.698</v>
      </c>
      <c r="CK28" s="107">
        <f t="shared" si="3"/>
        <v>8.2279999999999998</v>
      </c>
      <c r="CL28" s="107">
        <f t="shared" si="3"/>
        <v>2.1110000000000002</v>
      </c>
      <c r="CM28" s="107">
        <f t="shared" si="3"/>
        <v>0</v>
      </c>
      <c r="CN28" s="107">
        <f t="shared" si="3"/>
        <v>22.126000000000001</v>
      </c>
      <c r="CO28" s="107">
        <f t="shared" si="3"/>
        <v>58.597000000000001</v>
      </c>
      <c r="CP28" s="107">
        <f t="shared" si="3"/>
        <v>0</v>
      </c>
      <c r="CQ28" s="107">
        <f t="shared" si="3"/>
        <v>14.773999999999999</v>
      </c>
      <c r="CR28" s="107">
        <f t="shared" si="3"/>
        <v>0</v>
      </c>
      <c r="CS28" s="107">
        <f t="shared" si="3"/>
        <v>19.774000000000001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137.42949999999999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102.348</v>
      </c>
      <c r="AY32" s="94">
        <v>106.363</v>
      </c>
      <c r="AZ32" s="94">
        <v>110.735</v>
      </c>
      <c r="BA32" s="94">
        <v>128.73500000000001</v>
      </c>
      <c r="BB32" s="94">
        <v>121.752</v>
      </c>
      <c r="BC32" s="94">
        <v>122.09399999999999</v>
      </c>
      <c r="BD32" s="94">
        <v>124.953</v>
      </c>
      <c r="BE32" s="94">
        <v>143.6</v>
      </c>
      <c r="BF32" s="94">
        <v>147.983</v>
      </c>
      <c r="BG32" s="94">
        <v>150.399</v>
      </c>
      <c r="BH32" s="94">
        <v>135.34299999999999</v>
      </c>
      <c r="BI32" s="94">
        <v>157.66800000000001</v>
      </c>
      <c r="BJ32" s="94">
        <v>167.42500000000001</v>
      </c>
      <c r="BK32" s="94">
        <v>140.899</v>
      </c>
      <c r="BL32" s="94">
        <v>109.462</v>
      </c>
      <c r="BM32" s="94">
        <v>75.956000000000003</v>
      </c>
      <c r="BN32" s="94">
        <v>85.444999999999993</v>
      </c>
      <c r="BO32" s="94">
        <v>123.51</v>
      </c>
      <c r="BP32" s="94">
        <v>102.145</v>
      </c>
      <c r="BQ32" s="94">
        <v>160.977</v>
      </c>
      <c r="BR32" s="94">
        <v>85.894999999999996</v>
      </c>
      <c r="BS32" s="94">
        <v>92.272999999999996</v>
      </c>
      <c r="BT32" s="94">
        <v>103.491</v>
      </c>
      <c r="BU32" s="94">
        <v>103.021</v>
      </c>
      <c r="BV32" s="94">
        <v>72.016000000000005</v>
      </c>
      <c r="BW32" s="94">
        <v>101.446</v>
      </c>
      <c r="BX32" s="94">
        <v>23.388999999999999</v>
      </c>
      <c r="BY32" s="94">
        <v>31.001999999999999</v>
      </c>
      <c r="BZ32" s="94">
        <v>37.316000000000003</v>
      </c>
      <c r="CA32" s="94">
        <v>32.203000000000003</v>
      </c>
      <c r="CB32" s="94">
        <v>26.276</v>
      </c>
      <c r="CC32" s="94">
        <v>6.9</v>
      </c>
      <c r="CD32" s="94">
        <v>6.3</v>
      </c>
      <c r="CE32" s="94">
        <v>6.4</v>
      </c>
      <c r="CF32" s="94">
        <v>6.6</v>
      </c>
      <c r="CG32" s="94">
        <v>5.3979999999999997</v>
      </c>
      <c r="CH32" s="94">
        <v>6.5</v>
      </c>
      <c r="CI32" s="94">
        <v>7.0389999999999997</v>
      </c>
      <c r="CJ32" s="94">
        <v>24.658000000000001</v>
      </c>
      <c r="CK32" s="94">
        <v>14.327999999999999</v>
      </c>
      <c r="CL32" s="94">
        <v>27.995999999999999</v>
      </c>
      <c r="CM32" s="94">
        <v>60.564</v>
      </c>
      <c r="CN32" s="94">
        <v>53.984000000000002</v>
      </c>
      <c r="CO32" s="94">
        <v>92.897000000000006</v>
      </c>
      <c r="CP32" s="94">
        <v>35.82</v>
      </c>
      <c r="CQ32" s="94">
        <v>62.53</v>
      </c>
      <c r="CR32" s="94">
        <v>30.3</v>
      </c>
      <c r="CS32" s="94">
        <v>62.529000000000003</v>
      </c>
      <c r="CT32" s="95"/>
      <c r="CU32" s="95"/>
      <c r="CV32" s="95"/>
      <c r="CW32" s="96"/>
      <c r="CX32" s="97">
        <f t="array" ref="CX32">SUMPRODUCT(B32:CW32*0.25)</f>
        <v>934.21575000000018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102.348</v>
      </c>
      <c r="AY34" s="77">
        <f t="shared" si="4"/>
        <v>106.363</v>
      </c>
      <c r="AZ34" s="77">
        <f t="shared" si="4"/>
        <v>110.735</v>
      </c>
      <c r="BA34" s="77">
        <f t="shared" si="4"/>
        <v>128.73500000000001</v>
      </c>
      <c r="BB34" s="77">
        <f t="shared" si="4"/>
        <v>121.752</v>
      </c>
      <c r="BC34" s="77">
        <f t="shared" si="4"/>
        <v>122.09399999999999</v>
      </c>
      <c r="BD34" s="77">
        <f t="shared" si="4"/>
        <v>124.953</v>
      </c>
      <c r="BE34" s="77">
        <f t="shared" si="4"/>
        <v>143.6</v>
      </c>
      <c r="BF34" s="77">
        <f t="shared" si="4"/>
        <v>147.983</v>
      </c>
      <c r="BG34" s="77">
        <f t="shared" si="4"/>
        <v>150.399</v>
      </c>
      <c r="BH34" s="77">
        <f t="shared" si="4"/>
        <v>135.34299999999999</v>
      </c>
      <c r="BI34" s="77">
        <f t="shared" si="4"/>
        <v>157.66800000000001</v>
      </c>
      <c r="BJ34" s="77">
        <f t="shared" si="4"/>
        <v>167.42500000000001</v>
      </c>
      <c r="BK34" s="77">
        <f t="shared" si="4"/>
        <v>140.899</v>
      </c>
      <c r="BL34" s="77">
        <f t="shared" si="4"/>
        <v>109.462</v>
      </c>
      <c r="BM34" s="77">
        <f t="shared" si="4"/>
        <v>75.956000000000003</v>
      </c>
      <c r="BN34" s="77">
        <f t="shared" si="4"/>
        <v>85.444999999999993</v>
      </c>
      <c r="BO34" s="77">
        <f t="shared" ref="BO34:CW34" si="5">SUM(BO31:BO33)</f>
        <v>123.51</v>
      </c>
      <c r="BP34" s="77">
        <f t="shared" si="5"/>
        <v>102.145</v>
      </c>
      <c r="BQ34" s="77">
        <f t="shared" si="5"/>
        <v>160.977</v>
      </c>
      <c r="BR34" s="77">
        <f t="shared" si="5"/>
        <v>85.894999999999996</v>
      </c>
      <c r="BS34" s="77">
        <f t="shared" si="5"/>
        <v>92.272999999999996</v>
      </c>
      <c r="BT34" s="77">
        <f t="shared" si="5"/>
        <v>103.491</v>
      </c>
      <c r="BU34" s="77">
        <f t="shared" si="5"/>
        <v>103.021</v>
      </c>
      <c r="BV34" s="77">
        <f t="shared" si="5"/>
        <v>72.016000000000005</v>
      </c>
      <c r="BW34" s="77">
        <f t="shared" si="5"/>
        <v>101.446</v>
      </c>
      <c r="BX34" s="77">
        <f t="shared" si="5"/>
        <v>23.388999999999999</v>
      </c>
      <c r="BY34" s="77">
        <f t="shared" si="5"/>
        <v>31.001999999999999</v>
      </c>
      <c r="BZ34" s="77">
        <f t="shared" si="5"/>
        <v>37.316000000000003</v>
      </c>
      <c r="CA34" s="77">
        <f t="shared" si="5"/>
        <v>32.203000000000003</v>
      </c>
      <c r="CB34" s="77">
        <f t="shared" si="5"/>
        <v>26.276</v>
      </c>
      <c r="CC34" s="77">
        <f t="shared" si="5"/>
        <v>6.9</v>
      </c>
      <c r="CD34" s="77">
        <f t="shared" si="5"/>
        <v>6.3</v>
      </c>
      <c r="CE34" s="77">
        <f t="shared" si="5"/>
        <v>6.4</v>
      </c>
      <c r="CF34" s="77">
        <f t="shared" si="5"/>
        <v>6.6</v>
      </c>
      <c r="CG34" s="77">
        <f t="shared" si="5"/>
        <v>5.3979999999999997</v>
      </c>
      <c r="CH34" s="77">
        <f t="shared" si="5"/>
        <v>6.5</v>
      </c>
      <c r="CI34" s="77">
        <f t="shared" si="5"/>
        <v>7.0389999999999997</v>
      </c>
      <c r="CJ34" s="77">
        <f t="shared" si="5"/>
        <v>24.658000000000001</v>
      </c>
      <c r="CK34" s="77">
        <f t="shared" si="5"/>
        <v>14.327999999999999</v>
      </c>
      <c r="CL34" s="77">
        <f t="shared" si="5"/>
        <v>27.995999999999999</v>
      </c>
      <c r="CM34" s="77">
        <f t="shared" si="5"/>
        <v>60.564</v>
      </c>
      <c r="CN34" s="77">
        <f t="shared" si="5"/>
        <v>53.984000000000002</v>
      </c>
      <c r="CO34" s="77">
        <f t="shared" si="5"/>
        <v>92.897000000000006</v>
      </c>
      <c r="CP34" s="77">
        <f t="shared" si="5"/>
        <v>35.82</v>
      </c>
      <c r="CQ34" s="77">
        <f t="shared" si="5"/>
        <v>62.53</v>
      </c>
      <c r="CR34" s="77">
        <f t="shared" si="5"/>
        <v>30.3</v>
      </c>
      <c r="CS34" s="77">
        <f t="shared" si="5"/>
        <v>62.529000000000003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934.21575000000018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20.100000000000001</v>
      </c>
      <c r="BS39" s="120">
        <v>16.2</v>
      </c>
      <c r="BT39" s="120"/>
      <c r="BU39" s="120"/>
      <c r="BV39" s="120"/>
      <c r="BW39" s="120"/>
      <c r="BX39" s="120"/>
      <c r="BY39" s="120">
        <v>31</v>
      </c>
      <c r="BZ39" s="120">
        <v>78.8</v>
      </c>
      <c r="CA39" s="120">
        <v>75.3</v>
      </c>
      <c r="CB39" s="120">
        <v>100</v>
      </c>
      <c r="CC39" s="120">
        <v>64.900000000000006</v>
      </c>
      <c r="CD39" s="120">
        <v>64.7</v>
      </c>
      <c r="CE39" s="120">
        <v>61.1</v>
      </c>
      <c r="CF39" s="120">
        <v>50</v>
      </c>
      <c r="CG39" s="120">
        <v>49.9</v>
      </c>
      <c r="CH39" s="120">
        <v>75.8</v>
      </c>
      <c r="CI39" s="120">
        <v>57.4</v>
      </c>
      <c r="CJ39" s="120">
        <v>25</v>
      </c>
      <c r="CK39" s="120"/>
      <c r="CL39" s="120"/>
      <c r="CM39" s="120"/>
      <c r="CN39" s="120">
        <v>0.9</v>
      </c>
      <c r="CO39" s="120">
        <v>2</v>
      </c>
      <c r="CP39" s="120">
        <v>15</v>
      </c>
      <c r="CQ39" s="120">
        <v>34.5</v>
      </c>
      <c r="CR39" s="120">
        <v>106.2</v>
      </c>
      <c r="CS39" s="120">
        <v>29</v>
      </c>
      <c r="CT39" s="122"/>
      <c r="CU39" s="122"/>
      <c r="CV39" s="122"/>
      <c r="CW39" s="121"/>
      <c r="CX39" s="97">
        <f t="array" ref="CX39">SUMPRODUCT(B39:CW39*0.25)</f>
        <v>239.44999999999996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20.100000000000001</v>
      </c>
      <c r="BS42" s="107">
        <f t="shared" si="7"/>
        <v>16.2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31</v>
      </c>
      <c r="BZ42" s="107">
        <f t="shared" si="7"/>
        <v>78.8</v>
      </c>
      <c r="CA42" s="107">
        <f t="shared" si="7"/>
        <v>75.3</v>
      </c>
      <c r="CB42" s="107">
        <f t="shared" si="7"/>
        <v>100</v>
      </c>
      <c r="CC42" s="107">
        <f t="shared" si="7"/>
        <v>64.900000000000006</v>
      </c>
      <c r="CD42" s="107">
        <f t="shared" si="7"/>
        <v>64.7</v>
      </c>
      <c r="CE42" s="107">
        <f t="shared" si="7"/>
        <v>61.1</v>
      </c>
      <c r="CF42" s="107">
        <f t="shared" si="7"/>
        <v>50</v>
      </c>
      <c r="CG42" s="107">
        <f t="shared" si="7"/>
        <v>49.9</v>
      </c>
      <c r="CH42" s="107">
        <f t="shared" si="7"/>
        <v>75.8</v>
      </c>
      <c r="CI42" s="107">
        <f t="shared" si="7"/>
        <v>57.4</v>
      </c>
      <c r="CJ42" s="107">
        <f t="shared" si="7"/>
        <v>25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0.9</v>
      </c>
      <c r="CO42" s="107">
        <f t="shared" si="7"/>
        <v>2</v>
      </c>
      <c r="CP42" s="107">
        <f t="shared" si="7"/>
        <v>15</v>
      </c>
      <c r="CQ42" s="107">
        <f t="shared" si="7"/>
        <v>34.5</v>
      </c>
      <c r="CR42" s="107">
        <f t="shared" si="7"/>
        <v>106.2</v>
      </c>
      <c r="CS42" s="107">
        <f t="shared" si="7"/>
        <v>29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239.44999999999996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20.100000000000001</v>
      </c>
      <c r="BS47" s="120">
        <v>16.2</v>
      </c>
      <c r="BT47" s="120"/>
      <c r="BU47" s="120"/>
      <c r="BV47" s="120"/>
      <c r="BW47" s="120"/>
      <c r="BX47" s="120"/>
      <c r="BY47" s="120">
        <v>31</v>
      </c>
      <c r="BZ47" s="120">
        <v>78.8</v>
      </c>
      <c r="CA47" s="120">
        <v>75.3</v>
      </c>
      <c r="CB47" s="120">
        <v>100</v>
      </c>
      <c r="CC47" s="120">
        <v>64.900000000000006</v>
      </c>
      <c r="CD47" s="120">
        <v>64.7</v>
      </c>
      <c r="CE47" s="120">
        <v>61.1</v>
      </c>
      <c r="CF47" s="120">
        <v>50</v>
      </c>
      <c r="CG47" s="120">
        <v>49.9</v>
      </c>
      <c r="CH47" s="120">
        <v>75.8</v>
      </c>
      <c r="CI47" s="120">
        <v>57.4</v>
      </c>
      <c r="CJ47" s="120">
        <v>25</v>
      </c>
      <c r="CK47" s="120"/>
      <c r="CL47" s="120"/>
      <c r="CM47" s="120"/>
      <c r="CN47" s="120">
        <v>0.9</v>
      </c>
      <c r="CO47" s="120">
        <v>2</v>
      </c>
      <c r="CP47" s="120">
        <v>15</v>
      </c>
      <c r="CQ47" s="120">
        <v>34.5</v>
      </c>
      <c r="CR47" s="120">
        <v>106.2</v>
      </c>
      <c r="CS47" s="120">
        <v>29</v>
      </c>
      <c r="CT47" s="122"/>
      <c r="CU47" s="122"/>
      <c r="CV47" s="122"/>
      <c r="CW47" s="121"/>
      <c r="CX47" s="97">
        <f t="array" ref="CX47">SUMPRODUCT(B47:CW47*0.25)</f>
        <v>239.44999999999996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20.100000000000001</v>
      </c>
      <c r="BS51" s="107">
        <f t="shared" si="9"/>
        <v>16.2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31</v>
      </c>
      <c r="BZ51" s="107">
        <f t="shared" si="9"/>
        <v>78.8</v>
      </c>
      <c r="CA51" s="107">
        <f t="shared" si="9"/>
        <v>75.3</v>
      </c>
      <c r="CB51" s="107">
        <f t="shared" si="9"/>
        <v>100</v>
      </c>
      <c r="CC51" s="107">
        <f t="shared" si="9"/>
        <v>64.900000000000006</v>
      </c>
      <c r="CD51" s="107">
        <f t="shared" si="9"/>
        <v>64.7</v>
      </c>
      <c r="CE51" s="107">
        <f t="shared" si="9"/>
        <v>61.1</v>
      </c>
      <c r="CF51" s="107">
        <f t="shared" si="9"/>
        <v>50</v>
      </c>
      <c r="CG51" s="107">
        <f t="shared" si="9"/>
        <v>49.9</v>
      </c>
      <c r="CH51" s="107">
        <f t="shared" si="9"/>
        <v>75.8</v>
      </c>
      <c r="CI51" s="107">
        <f t="shared" si="9"/>
        <v>57.4</v>
      </c>
      <c r="CJ51" s="107">
        <f t="shared" si="9"/>
        <v>25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0.9</v>
      </c>
      <c r="CO51" s="107">
        <f t="shared" si="9"/>
        <v>2</v>
      </c>
      <c r="CP51" s="107">
        <f t="shared" si="9"/>
        <v>15</v>
      </c>
      <c r="CQ51" s="107">
        <f t="shared" si="9"/>
        <v>34.5</v>
      </c>
      <c r="CR51" s="107">
        <f t="shared" si="9"/>
        <v>106.2</v>
      </c>
      <c r="CS51" s="107">
        <f t="shared" si="9"/>
        <v>29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239.44999999999996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102.348</v>
      </c>
      <c r="AY54" s="107">
        <f t="shared" si="12"/>
        <v>106.363</v>
      </c>
      <c r="AZ54" s="107">
        <f t="shared" si="12"/>
        <v>110.73499999999999</v>
      </c>
      <c r="BA54" s="107">
        <f t="shared" si="12"/>
        <v>128.73500000000001</v>
      </c>
      <c r="BB54" s="107">
        <f t="shared" si="12"/>
        <v>121.75200000000001</v>
      </c>
      <c r="BC54" s="107">
        <f t="shared" si="12"/>
        <v>122.09399999999999</v>
      </c>
      <c r="BD54" s="107">
        <f t="shared" si="12"/>
        <v>124.953</v>
      </c>
      <c r="BE54" s="107">
        <f t="shared" si="12"/>
        <v>143.6</v>
      </c>
      <c r="BF54" s="107">
        <f t="shared" si="12"/>
        <v>147.983</v>
      </c>
      <c r="BG54" s="107">
        <f t="shared" si="12"/>
        <v>150.399</v>
      </c>
      <c r="BH54" s="107">
        <f t="shared" si="12"/>
        <v>135.34299999999999</v>
      </c>
      <c r="BI54" s="107">
        <f t="shared" si="12"/>
        <v>157.66799999999998</v>
      </c>
      <c r="BJ54" s="107">
        <f t="shared" si="12"/>
        <v>167.42500000000001</v>
      </c>
      <c r="BK54" s="107">
        <f t="shared" si="12"/>
        <v>140.899</v>
      </c>
      <c r="BL54" s="107">
        <f t="shared" si="12"/>
        <v>109.46199999999999</v>
      </c>
      <c r="BM54" s="107">
        <f t="shared" si="12"/>
        <v>75.956000000000003</v>
      </c>
      <c r="BN54" s="107">
        <f t="shared" si="12"/>
        <v>85.444999999999993</v>
      </c>
      <c r="BO54" s="107">
        <f t="shared" ref="BO54:CX54" si="13">BO18+BO28+BO42</f>
        <v>123.50999999999999</v>
      </c>
      <c r="BP54" s="107">
        <f t="shared" si="13"/>
        <v>102.145</v>
      </c>
      <c r="BQ54" s="107">
        <f t="shared" si="13"/>
        <v>160.977</v>
      </c>
      <c r="BR54" s="107">
        <f t="shared" si="13"/>
        <v>105.995</v>
      </c>
      <c r="BS54" s="107">
        <f t="shared" si="13"/>
        <v>108.473</v>
      </c>
      <c r="BT54" s="107">
        <f t="shared" si="13"/>
        <v>103.491</v>
      </c>
      <c r="BU54" s="107">
        <f t="shared" si="13"/>
        <v>103.02099999999999</v>
      </c>
      <c r="BV54" s="107">
        <f t="shared" si="13"/>
        <v>72.015999999999991</v>
      </c>
      <c r="BW54" s="107">
        <f t="shared" si="13"/>
        <v>101.446</v>
      </c>
      <c r="BX54" s="107">
        <f t="shared" si="13"/>
        <v>23.388999999999999</v>
      </c>
      <c r="BY54" s="107">
        <f t="shared" si="13"/>
        <v>62.001999999999995</v>
      </c>
      <c r="BZ54" s="107">
        <f t="shared" si="13"/>
        <v>116.116</v>
      </c>
      <c r="CA54" s="107">
        <f t="shared" si="13"/>
        <v>107.50299999999999</v>
      </c>
      <c r="CB54" s="107">
        <f t="shared" si="13"/>
        <v>126.276</v>
      </c>
      <c r="CC54" s="107">
        <f t="shared" si="13"/>
        <v>71.800000000000011</v>
      </c>
      <c r="CD54" s="107">
        <f t="shared" si="13"/>
        <v>71</v>
      </c>
      <c r="CE54" s="107">
        <f t="shared" si="13"/>
        <v>67.5</v>
      </c>
      <c r="CF54" s="107">
        <f t="shared" si="13"/>
        <v>56.6</v>
      </c>
      <c r="CG54" s="107">
        <f t="shared" si="13"/>
        <v>55.298000000000002</v>
      </c>
      <c r="CH54" s="107">
        <f t="shared" si="13"/>
        <v>82.3</v>
      </c>
      <c r="CI54" s="107">
        <f t="shared" si="13"/>
        <v>64.438999999999993</v>
      </c>
      <c r="CJ54" s="107">
        <f t="shared" si="13"/>
        <v>49.658000000000001</v>
      </c>
      <c r="CK54" s="107">
        <f t="shared" si="13"/>
        <v>14.327999999999999</v>
      </c>
      <c r="CL54" s="107">
        <f t="shared" si="13"/>
        <v>27.996000000000002</v>
      </c>
      <c r="CM54" s="107">
        <f t="shared" si="13"/>
        <v>60.563999999999993</v>
      </c>
      <c r="CN54" s="107">
        <f t="shared" si="13"/>
        <v>54.884</v>
      </c>
      <c r="CO54" s="107">
        <f t="shared" si="13"/>
        <v>94.896999999999991</v>
      </c>
      <c r="CP54" s="107">
        <f t="shared" si="13"/>
        <v>50.82</v>
      </c>
      <c r="CQ54" s="107">
        <f t="shared" si="13"/>
        <v>97.03</v>
      </c>
      <c r="CR54" s="107">
        <f t="shared" si="13"/>
        <v>136.5</v>
      </c>
      <c r="CS54" s="107">
        <f t="shared" si="13"/>
        <v>91.528999999999996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1173.6657500000001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>
        <v>-123.5</v>
      </c>
      <c r="BP5" s="25">
        <v>-85</v>
      </c>
      <c r="BQ5" s="25">
        <v>-155.80000000000001</v>
      </c>
      <c r="BR5" s="25">
        <v>-55.499999999999993</v>
      </c>
      <c r="BS5" s="25">
        <v>-59.399999999999991</v>
      </c>
      <c r="BT5" s="25">
        <v>-75.599999999999994</v>
      </c>
      <c r="BU5" s="25">
        <v>-75.599999999999994</v>
      </c>
      <c r="BV5" s="25">
        <v>-71.099999999999994</v>
      </c>
      <c r="BW5" s="25">
        <v>-45.7</v>
      </c>
      <c r="BX5" s="25">
        <v>-15.3</v>
      </c>
      <c r="BY5" s="25">
        <v>31</v>
      </c>
      <c r="BZ5" s="25">
        <v>78.8</v>
      </c>
      <c r="CA5" s="25">
        <v>75.3</v>
      </c>
      <c r="CB5" s="25">
        <v>100</v>
      </c>
      <c r="CC5" s="25">
        <v>64.900000000000006</v>
      </c>
      <c r="CD5" s="25">
        <v>64.7</v>
      </c>
      <c r="CE5" s="25">
        <v>61.1</v>
      </c>
      <c r="CF5" s="25">
        <v>50</v>
      </c>
      <c r="CG5" s="25">
        <v>49.9</v>
      </c>
      <c r="CH5" s="25">
        <v>75.8</v>
      </c>
      <c r="CI5" s="25">
        <v>57.4</v>
      </c>
      <c r="CJ5" s="25">
        <v>25</v>
      </c>
      <c r="CK5" s="25">
        <v>-10.7</v>
      </c>
      <c r="CL5" s="25">
        <v>-17.7</v>
      </c>
      <c r="CM5" s="25">
        <v>-50.4</v>
      </c>
      <c r="CN5" s="25">
        <v>0.9</v>
      </c>
      <c r="CO5" s="25">
        <v>2</v>
      </c>
      <c r="CP5" s="25">
        <v>15</v>
      </c>
      <c r="CQ5" s="25">
        <v>34.5</v>
      </c>
      <c r="CR5" s="25">
        <v>106.2</v>
      </c>
      <c r="CS5" s="25">
        <v>29</v>
      </c>
      <c r="CT5" s="26"/>
      <c r="CU5" s="26"/>
      <c r="CV5" s="26"/>
      <c r="CW5" s="27"/>
      <c r="CX5" s="132">
        <f t="array" ref="CX5">SUMPRODUCT(B5:CW5*0.25)</f>
        <v>20.049999999999979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0.01</v>
      </c>
      <c r="AY8" s="138">
        <v>0.01</v>
      </c>
      <c r="AZ8" s="138">
        <v>2.0499999999999998</v>
      </c>
      <c r="BA8" s="138">
        <v>2.72</v>
      </c>
      <c r="BB8" s="138">
        <v>2.0099999999999998</v>
      </c>
      <c r="BC8" s="138">
        <v>2.0699999999999998</v>
      </c>
      <c r="BD8" s="138">
        <v>2.5</v>
      </c>
      <c r="BE8" s="138">
        <v>3.82</v>
      </c>
      <c r="BF8" s="138">
        <v>0.63</v>
      </c>
      <c r="BG8" s="138">
        <v>2</v>
      </c>
      <c r="BH8" s="138">
        <v>-0.67</v>
      </c>
      <c r="BI8" s="138">
        <v>-1.99</v>
      </c>
      <c r="BJ8" s="138">
        <v>10.01</v>
      </c>
      <c r="BK8" s="138">
        <v>17.010000000000002</v>
      </c>
      <c r="BL8" s="138">
        <v>18.82</v>
      </c>
      <c r="BM8" s="138">
        <v>85.81</v>
      </c>
      <c r="BN8" s="138">
        <v>19.38</v>
      </c>
      <c r="BO8" s="138">
        <v>124.74</v>
      </c>
      <c r="BP8" s="138">
        <v>147.5</v>
      </c>
      <c r="BQ8" s="138">
        <v>171.5</v>
      </c>
      <c r="BR8" s="138">
        <v>139.66999999999999</v>
      </c>
      <c r="BS8" s="138">
        <v>142.29</v>
      </c>
      <c r="BT8" s="138">
        <v>162.04</v>
      </c>
      <c r="BU8" s="138">
        <v>152.81</v>
      </c>
      <c r="BV8" s="138">
        <v>200.71</v>
      </c>
      <c r="BW8" s="138">
        <v>204.09</v>
      </c>
      <c r="BX8" s="138">
        <v>217.77</v>
      </c>
      <c r="BY8" s="138">
        <v>178.57</v>
      </c>
      <c r="BZ8" s="138">
        <v>179.64</v>
      </c>
      <c r="CA8" s="138">
        <v>193.66</v>
      </c>
      <c r="CB8" s="138">
        <v>179.82</v>
      </c>
      <c r="CC8" s="138">
        <v>196.25</v>
      </c>
      <c r="CD8" s="138">
        <v>186.89</v>
      </c>
      <c r="CE8" s="138">
        <v>188.3</v>
      </c>
      <c r="CF8" s="138">
        <v>197.78</v>
      </c>
      <c r="CG8" s="138">
        <v>203.7</v>
      </c>
      <c r="CH8" s="138">
        <v>177.78</v>
      </c>
      <c r="CI8" s="138">
        <v>193.42</v>
      </c>
      <c r="CJ8" s="138">
        <v>200.19</v>
      </c>
      <c r="CK8" s="138">
        <v>190.49</v>
      </c>
      <c r="CL8" s="138">
        <v>204.32</v>
      </c>
      <c r="CM8" s="138">
        <v>210.64</v>
      </c>
      <c r="CN8" s="138">
        <v>196.95</v>
      </c>
      <c r="CO8" s="138">
        <v>191.42</v>
      </c>
      <c r="CP8" s="138">
        <v>197.61</v>
      </c>
      <c r="CQ8" s="138">
        <v>174.47</v>
      </c>
      <c r="CR8" s="138">
        <v>207.67</v>
      </c>
      <c r="CS8" s="138">
        <v>178.11</v>
      </c>
      <c r="CT8" s="139"/>
      <c r="CU8" s="139"/>
      <c r="CV8" s="139"/>
      <c r="CW8" s="140"/>
      <c r="CX8" s="141">
        <f>IF(SUM(B8:CW8)&lt;&gt;0,AVERAGEIF(B8:CW8,"&lt;&gt;"""),"")</f>
        <v>122.020625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1.1975</v>
      </c>
      <c r="AY9" s="43">
        <v>1.1975</v>
      </c>
      <c r="AZ9" s="43">
        <v>1.1975</v>
      </c>
      <c r="BA9" s="43">
        <v>1.1975</v>
      </c>
      <c r="BB9" s="43">
        <v>2.6</v>
      </c>
      <c r="BC9" s="43">
        <v>2.6</v>
      </c>
      <c r="BD9" s="43">
        <v>2.6</v>
      </c>
      <c r="BE9" s="43">
        <v>2.6</v>
      </c>
      <c r="BF9" s="43">
        <v>-7.4999999999999997E-3</v>
      </c>
      <c r="BG9" s="43">
        <v>-7.4999999999999997E-3</v>
      </c>
      <c r="BH9" s="43">
        <v>-7.4999999999999997E-3</v>
      </c>
      <c r="BI9" s="43">
        <v>-7.4999999999999997E-3</v>
      </c>
      <c r="BJ9" s="43">
        <v>32.912500000000001</v>
      </c>
      <c r="BK9" s="43">
        <v>32.912500000000001</v>
      </c>
      <c r="BL9" s="43">
        <v>32.912500000000001</v>
      </c>
      <c r="BM9" s="43">
        <v>32.912500000000001</v>
      </c>
      <c r="BN9" s="43">
        <v>115.78</v>
      </c>
      <c r="BO9" s="43">
        <v>115.78</v>
      </c>
      <c r="BP9" s="43">
        <v>115.78</v>
      </c>
      <c r="BQ9" s="43">
        <v>115.78</v>
      </c>
      <c r="BR9" s="43">
        <v>149.20249999999999</v>
      </c>
      <c r="BS9" s="43">
        <v>149.20249999999999</v>
      </c>
      <c r="BT9" s="43">
        <v>149.20249999999999</v>
      </c>
      <c r="BU9" s="43">
        <v>149.20249999999999</v>
      </c>
      <c r="BV9" s="43">
        <v>200.285</v>
      </c>
      <c r="BW9" s="43">
        <v>200.285</v>
      </c>
      <c r="BX9" s="43">
        <v>200.285</v>
      </c>
      <c r="BY9" s="43">
        <v>200.285</v>
      </c>
      <c r="BZ9" s="43">
        <v>187.3425</v>
      </c>
      <c r="CA9" s="43">
        <v>187.3425</v>
      </c>
      <c r="CB9" s="43">
        <v>187.3425</v>
      </c>
      <c r="CC9" s="43">
        <v>187.3425</v>
      </c>
      <c r="CD9" s="43">
        <v>194.16749999999999</v>
      </c>
      <c r="CE9" s="43">
        <v>194.16749999999999</v>
      </c>
      <c r="CF9" s="43">
        <v>194.16749999999999</v>
      </c>
      <c r="CG9" s="43">
        <v>194.16749999999999</v>
      </c>
      <c r="CH9" s="43">
        <v>190.47</v>
      </c>
      <c r="CI9" s="43">
        <v>190.47</v>
      </c>
      <c r="CJ9" s="43">
        <v>190.47</v>
      </c>
      <c r="CK9" s="43">
        <v>190.47</v>
      </c>
      <c r="CL9" s="43">
        <v>200.83250000000001</v>
      </c>
      <c r="CM9" s="43">
        <v>200.83250000000001</v>
      </c>
      <c r="CN9" s="43">
        <v>200.83250000000001</v>
      </c>
      <c r="CO9" s="43">
        <v>200.83250000000001</v>
      </c>
      <c r="CP9" s="43">
        <v>189.465</v>
      </c>
      <c r="CQ9" s="43">
        <v>189.465</v>
      </c>
      <c r="CR9" s="43">
        <v>189.465</v>
      </c>
      <c r="CS9" s="43">
        <v>189.465</v>
      </c>
      <c r="CT9" s="44"/>
      <c r="CU9" s="44"/>
      <c r="CV9" s="44"/>
      <c r="CW9" s="45"/>
      <c r="CX9" s="142">
        <f>IF(SUM(B9:CW9)&lt;&gt;0,AVERAGEIF(B9:CW9,"&lt;&gt;"""),"")</f>
        <v>122.02062500000007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123.5</v>
      </c>
      <c r="BP14" s="149">
        <v>85</v>
      </c>
      <c r="BQ14" s="149">
        <v>155.80000000000001</v>
      </c>
      <c r="BR14" s="149"/>
      <c r="BS14" s="149"/>
      <c r="BT14" s="149"/>
      <c r="BU14" s="149"/>
      <c r="BV14" s="149">
        <v>71.099999999999994</v>
      </c>
      <c r="BW14" s="149">
        <v>45.7</v>
      </c>
      <c r="BX14" s="149">
        <v>15.3</v>
      </c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>
        <v>10.7</v>
      </c>
      <c r="CL14" s="149">
        <v>17.7</v>
      </c>
      <c r="CM14" s="149">
        <v>50.4</v>
      </c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143.79999999999998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75.599999999999994</v>
      </c>
      <c r="BS16" s="155">
        <v>75.599999999999994</v>
      </c>
      <c r="BT16" s="155">
        <v>75.599999999999994</v>
      </c>
      <c r="BU16" s="155">
        <v>75.599999999999994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75.599999999999994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123.5</v>
      </c>
      <c r="BP17" s="160">
        <f t="shared" si="1"/>
        <v>85</v>
      </c>
      <c r="BQ17" s="160">
        <f t="shared" si="1"/>
        <v>155.80000000000001</v>
      </c>
      <c r="BR17" s="160">
        <f t="shared" si="1"/>
        <v>75.599999999999994</v>
      </c>
      <c r="BS17" s="160">
        <f t="shared" si="1"/>
        <v>75.599999999999994</v>
      </c>
      <c r="BT17" s="160">
        <f t="shared" si="1"/>
        <v>75.599999999999994</v>
      </c>
      <c r="BU17" s="160">
        <f t="shared" si="1"/>
        <v>75.599999999999994</v>
      </c>
      <c r="BV17" s="160">
        <f t="shared" si="1"/>
        <v>71.099999999999994</v>
      </c>
      <c r="BW17" s="160">
        <f t="shared" si="1"/>
        <v>45.7</v>
      </c>
      <c r="BX17" s="160">
        <f t="shared" si="1"/>
        <v>15.3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10.7</v>
      </c>
      <c r="CL17" s="160">
        <f t="shared" si="1"/>
        <v>17.7</v>
      </c>
      <c r="CM17" s="160">
        <f t="shared" si="1"/>
        <v>50.4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219.39999999999998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20.100000000000001</v>
      </c>
      <c r="BS22" s="149">
        <v>16.2</v>
      </c>
      <c r="BT22" s="149"/>
      <c r="BU22" s="149"/>
      <c r="BV22" s="149"/>
      <c r="BW22" s="149"/>
      <c r="BX22" s="149"/>
      <c r="BY22" s="149">
        <v>31</v>
      </c>
      <c r="BZ22" s="149">
        <v>78.8</v>
      </c>
      <c r="CA22" s="149">
        <v>75.3</v>
      </c>
      <c r="CB22" s="149">
        <v>100</v>
      </c>
      <c r="CC22" s="149">
        <v>64.900000000000006</v>
      </c>
      <c r="CD22" s="149">
        <v>64.7</v>
      </c>
      <c r="CE22" s="149">
        <v>61.1</v>
      </c>
      <c r="CF22" s="149">
        <v>50</v>
      </c>
      <c r="CG22" s="149">
        <v>49.9</v>
      </c>
      <c r="CH22" s="149">
        <v>75.8</v>
      </c>
      <c r="CI22" s="149">
        <v>57.4</v>
      </c>
      <c r="CJ22" s="149">
        <v>25</v>
      </c>
      <c r="CK22" s="149"/>
      <c r="CL22" s="149"/>
      <c r="CM22" s="149"/>
      <c r="CN22" s="149">
        <v>0.9</v>
      </c>
      <c r="CO22" s="149">
        <v>2</v>
      </c>
      <c r="CP22" s="149">
        <v>15</v>
      </c>
      <c r="CQ22" s="149">
        <v>34.5</v>
      </c>
      <c r="CR22" s="149">
        <v>106.2</v>
      </c>
      <c r="CS22" s="149">
        <v>29</v>
      </c>
      <c r="CT22" s="150"/>
      <c r="CU22" s="150"/>
      <c r="CV22" s="150"/>
      <c r="CW22" s="151"/>
      <c r="CX22" s="152">
        <f t="array" ref="CX22">SUMPRODUCT(B22:CW22*0.25)</f>
        <v>239.44999999999996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20.100000000000001</v>
      </c>
      <c r="BS25" s="160">
        <f t="shared" si="3"/>
        <v>16.2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31</v>
      </c>
      <c r="BZ25" s="160">
        <f t="shared" si="3"/>
        <v>78.8</v>
      </c>
      <c r="CA25" s="160">
        <f t="shared" si="3"/>
        <v>75.3</v>
      </c>
      <c r="CB25" s="160">
        <f t="shared" si="3"/>
        <v>100</v>
      </c>
      <c r="CC25" s="160">
        <f t="shared" si="3"/>
        <v>64.900000000000006</v>
      </c>
      <c r="CD25" s="160">
        <f t="shared" si="3"/>
        <v>64.7</v>
      </c>
      <c r="CE25" s="160">
        <f t="shared" si="3"/>
        <v>61.1</v>
      </c>
      <c r="CF25" s="160">
        <f t="shared" si="3"/>
        <v>50</v>
      </c>
      <c r="CG25" s="160">
        <f t="shared" si="3"/>
        <v>49.9</v>
      </c>
      <c r="CH25" s="160">
        <f t="shared" si="3"/>
        <v>75.8</v>
      </c>
      <c r="CI25" s="160">
        <f t="shared" si="3"/>
        <v>57.4</v>
      </c>
      <c r="CJ25" s="160">
        <f t="shared" si="3"/>
        <v>25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0.9</v>
      </c>
      <c r="CO25" s="160">
        <f t="shared" si="3"/>
        <v>2</v>
      </c>
      <c r="CP25" s="160">
        <f t="shared" si="3"/>
        <v>15</v>
      </c>
      <c r="CQ25" s="160">
        <f t="shared" si="3"/>
        <v>34.5</v>
      </c>
      <c r="CR25" s="160">
        <f t="shared" si="3"/>
        <v>106.2</v>
      </c>
      <c r="CS25" s="160">
        <f t="shared" si="3"/>
        <v>29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239.44999999999996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2026-08-10T08:30:35Z</dcterms:created>
  <dcterms:modified xsi:type="dcterms:W3CDTF">2026-08-10T08:30:37Z</dcterms:modified>
</cp:coreProperties>
</file>