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<sst xmlns="http://schemas.openxmlformats.org/spreadsheetml/2006/main" count="124" uniqueCount="57">
  <si>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28/05/2026 11:22:47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</si>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</sst>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F5E-478A-A2B0-3411458017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5.48</c:v>
                </c:pt>
                <c:pt idx="65">
                  <c:v>5.48</c:v>
                </c:pt>
                <c:pt idx="66">
                  <c:v>5.48</c:v>
                </c:pt>
                <c:pt idx="68">
                  <c:v>5.48</c:v>
                </c:pt>
                <c:pt idx="69">
                  <c:v>5.48</c:v>
                </c:pt>
                <c:pt idx="70">
                  <c:v>5.48</c:v>
                </c:pt>
                <c:pt idx="71">
                  <c:v>5.48</c:v>
                </c:pt>
                <c:pt idx="80">
                  <c:v>5.48</c:v>
                </c:pt>
                <c:pt idx="81">
                  <c:v>5.48</c:v>
                </c:pt>
                <c:pt idx="82">
                  <c:v>5.48</c:v>
                </c:pt>
                <c:pt idx="83">
                  <c:v>5.48</c:v>
                </c:pt>
                <c:pt idx="88">
                  <c:v>5.48</c:v>
                </c:pt>
                <c:pt idx="89">
                  <c:v>5.48</c:v>
                </c:pt>
                <c:pt idx="90">
                  <c:v>5.48</c:v>
                </c:pt>
                <c:pt idx="91">
                  <c:v>5.48</c:v>
                </c:pt>
                <c:pt idx="92">
                  <c:v>5.48</c:v>
                </c:pt>
                <c:pt idx="93">
                  <c:v>5.48</c:v>
                </c:pt>
                <c:pt idx="94">
                  <c:v>5.48</c:v>
                </c:pt>
                <c:pt idx="95">
                  <c:v>5.48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5E-478A-A2B0-3411458017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2">
                  <c:v>2.2999999999999998</c:v>
                </c:pt>
                <c:pt idx="73">
                  <c:v>2.2999999999999998</c:v>
                </c:pt>
                <c:pt idx="74">
                  <c:v>2.4</c:v>
                </c:pt>
                <c:pt idx="75">
                  <c:v>2.4</c:v>
                </c:pt>
                <c:pt idx="78">
                  <c:v>27</c:v>
                </c:pt>
                <c:pt idx="80">
                  <c:v>17.600000000000001</c:v>
                </c:pt>
                <c:pt idx="81">
                  <c:v>27.3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5E-478A-A2B0-3411458017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0.90600000000000003</c:v>
                </c:pt>
                <c:pt idx="49">
                  <c:v>1.103</c:v>
                </c:pt>
                <c:pt idx="50">
                  <c:v>1.3</c:v>
                </c:pt>
                <c:pt idx="51">
                  <c:v>4.1340000000000003</c:v>
                </c:pt>
                <c:pt idx="52">
                  <c:v>4.6139999999999999</c:v>
                </c:pt>
                <c:pt idx="53">
                  <c:v>5.0140000000000002</c:v>
                </c:pt>
                <c:pt idx="54">
                  <c:v>4.617</c:v>
                </c:pt>
                <c:pt idx="55">
                  <c:v>4.0199999999999996</c:v>
                </c:pt>
                <c:pt idx="56">
                  <c:v>5.05</c:v>
                </c:pt>
                <c:pt idx="57">
                  <c:v>4.8479999999999999</c:v>
                </c:pt>
                <c:pt idx="58">
                  <c:v>5.64</c:v>
                </c:pt>
                <c:pt idx="59">
                  <c:v>5.4390000000000001</c:v>
                </c:pt>
                <c:pt idx="60">
                  <c:v>4.9569999999999999</c:v>
                </c:pt>
                <c:pt idx="61">
                  <c:v>5.3970000000000002</c:v>
                </c:pt>
                <c:pt idx="62">
                  <c:v>8.7620000000000005</c:v>
                </c:pt>
                <c:pt idx="63">
                  <c:v>9.9459999999999997</c:v>
                </c:pt>
                <c:pt idx="64">
                  <c:v>7.7519999999999998</c:v>
                </c:pt>
                <c:pt idx="65">
                  <c:v>8.4139999999999997</c:v>
                </c:pt>
                <c:pt idx="66">
                  <c:v>4.0620000000000003</c:v>
                </c:pt>
                <c:pt idx="67">
                  <c:v>4.9459999999999997</c:v>
                </c:pt>
                <c:pt idx="68">
                  <c:v>13.234999999999999</c:v>
                </c:pt>
                <c:pt idx="69">
                  <c:v>3.972</c:v>
                </c:pt>
                <c:pt idx="70">
                  <c:v>4.3049999999999997</c:v>
                </c:pt>
                <c:pt idx="71">
                  <c:v>8.8019999999999996</c:v>
                </c:pt>
                <c:pt idx="72">
                  <c:v>22.927</c:v>
                </c:pt>
                <c:pt idx="73">
                  <c:v>16.718</c:v>
                </c:pt>
                <c:pt idx="74">
                  <c:v>11.491</c:v>
                </c:pt>
                <c:pt idx="75">
                  <c:v>27.7</c:v>
                </c:pt>
                <c:pt idx="76">
                  <c:v>7.6749999999999998</c:v>
                </c:pt>
                <c:pt idx="77">
                  <c:v>1.877</c:v>
                </c:pt>
                <c:pt idx="78">
                  <c:v>1.4330000000000001</c:v>
                </c:pt>
                <c:pt idx="83">
                  <c:v>0.186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5E-478A-A2B0-3411458017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F5E-478A-A2B0-3411458017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F5E-478A-A2B0-3411458017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F5E-478A-A2B0-3411458017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3">
                  <c:v>24.1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5E-478A-A2B0-3411458017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F5E-478A-A2B0-3411458017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25.533999999999999</c:v>
                </c:pt>
                <c:pt idx="72">
                  <c:v>41.588000000000001</c:v>
                </c:pt>
                <c:pt idx="73">
                  <c:v>17.872</c:v>
                </c:pt>
                <c:pt idx="80">
                  <c:v>80</c:v>
                </c:pt>
                <c:pt idx="81">
                  <c:v>80</c:v>
                </c:pt>
                <c:pt idx="82">
                  <c:v>80</c:v>
                </c:pt>
                <c:pt idx="83">
                  <c:v>87</c:v>
                </c:pt>
                <c:pt idx="84">
                  <c:v>82</c:v>
                </c:pt>
                <c:pt idx="85">
                  <c:v>95.197000000000003</c:v>
                </c:pt>
                <c:pt idx="86">
                  <c:v>53.332999999999998</c:v>
                </c:pt>
                <c:pt idx="87">
                  <c:v>57.883000000000003</c:v>
                </c:pt>
                <c:pt idx="88">
                  <c:v>44.8</c:v>
                </c:pt>
                <c:pt idx="89">
                  <c:v>188</c:v>
                </c:pt>
                <c:pt idx="90">
                  <c:v>173.83600000000001</c:v>
                </c:pt>
                <c:pt idx="91">
                  <c:v>188</c:v>
                </c:pt>
                <c:pt idx="92">
                  <c:v>188</c:v>
                </c:pt>
                <c:pt idx="93">
                  <c:v>188</c:v>
                </c:pt>
                <c:pt idx="94">
                  <c:v>186.37200000000001</c:v>
                </c:pt>
                <c:pt idx="95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5E-478A-A2B0-3411458017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37.799999999999997</c:v>
                </c:pt>
                <c:pt idx="49">
                  <c:v>102</c:v>
                </c:pt>
                <c:pt idx="50">
                  <c:v>89.8</c:v>
                </c:pt>
                <c:pt idx="51">
                  <c:v>15.8</c:v>
                </c:pt>
                <c:pt idx="52">
                  <c:v>0</c:v>
                </c:pt>
                <c:pt idx="53">
                  <c:v>11.4</c:v>
                </c:pt>
                <c:pt idx="54">
                  <c:v>31.8</c:v>
                </c:pt>
                <c:pt idx="55">
                  <c:v>61</c:v>
                </c:pt>
                <c:pt idx="56">
                  <c:v>46.1</c:v>
                </c:pt>
                <c:pt idx="57">
                  <c:v>73</c:v>
                </c:pt>
                <c:pt idx="58">
                  <c:v>56.3</c:v>
                </c:pt>
                <c:pt idx="59">
                  <c:v>26</c:v>
                </c:pt>
                <c:pt idx="60">
                  <c:v>53.8</c:v>
                </c:pt>
                <c:pt idx="61">
                  <c:v>69.5</c:v>
                </c:pt>
                <c:pt idx="62">
                  <c:v>129.69999999999999</c:v>
                </c:pt>
                <c:pt idx="63">
                  <c:v>114.7</c:v>
                </c:pt>
                <c:pt idx="64">
                  <c:v>96.6</c:v>
                </c:pt>
                <c:pt idx="65">
                  <c:v>116</c:v>
                </c:pt>
                <c:pt idx="66">
                  <c:v>123</c:v>
                </c:pt>
                <c:pt idx="67">
                  <c:v>127</c:v>
                </c:pt>
                <c:pt idx="68">
                  <c:v>38.6</c:v>
                </c:pt>
                <c:pt idx="69">
                  <c:v>103.7</c:v>
                </c:pt>
                <c:pt idx="70">
                  <c:v>76.400000000000006</c:v>
                </c:pt>
                <c:pt idx="71">
                  <c:v>62</c:v>
                </c:pt>
                <c:pt idx="72">
                  <c:v>0</c:v>
                </c:pt>
                <c:pt idx="73">
                  <c:v>15.1</c:v>
                </c:pt>
                <c:pt idx="74">
                  <c:v>0</c:v>
                </c:pt>
                <c:pt idx="75">
                  <c:v>0</c:v>
                </c:pt>
                <c:pt idx="76">
                  <c:v>41.9</c:v>
                </c:pt>
                <c:pt idx="77">
                  <c:v>38</c:v>
                </c:pt>
                <c:pt idx="78">
                  <c:v>17.2</c:v>
                </c:pt>
                <c:pt idx="79">
                  <c:v>0</c:v>
                </c:pt>
                <c:pt idx="80">
                  <c:v>10.9</c:v>
                </c:pt>
                <c:pt idx="81">
                  <c:v>11.1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5E-478A-A2B0-34114580179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8">
                  <c:v>13.2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5E-478A-A2B0-34114580179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67.522000000000006</c:v>
                </c:pt>
                <c:pt idx="49">
                  <c:v>50.237000000000002</c:v>
                </c:pt>
                <c:pt idx="50">
                  <c:v>52.301000000000002</c:v>
                </c:pt>
                <c:pt idx="51">
                  <c:v>79.507000000000005</c:v>
                </c:pt>
                <c:pt idx="52">
                  <c:v>133.77199999999999</c:v>
                </c:pt>
                <c:pt idx="53">
                  <c:v>111.625</c:v>
                </c:pt>
                <c:pt idx="54">
                  <c:v>100.96599999999999</c:v>
                </c:pt>
                <c:pt idx="55">
                  <c:v>76.994</c:v>
                </c:pt>
                <c:pt idx="56">
                  <c:v>70.831999999999994</c:v>
                </c:pt>
                <c:pt idx="57">
                  <c:v>48.436</c:v>
                </c:pt>
                <c:pt idx="58">
                  <c:v>41.823</c:v>
                </c:pt>
                <c:pt idx="59">
                  <c:v>55.054000000000002</c:v>
                </c:pt>
                <c:pt idx="60">
                  <c:v>45.433999999999997</c:v>
                </c:pt>
                <c:pt idx="61">
                  <c:v>35.715000000000003</c:v>
                </c:pt>
                <c:pt idx="62">
                  <c:v>7.9180000000000001</c:v>
                </c:pt>
                <c:pt idx="63">
                  <c:v>7.6890000000000001</c:v>
                </c:pt>
                <c:pt idx="64">
                  <c:v>8.4510000000000005</c:v>
                </c:pt>
                <c:pt idx="65">
                  <c:v>7.4790000000000001</c:v>
                </c:pt>
                <c:pt idx="66">
                  <c:v>0.377</c:v>
                </c:pt>
                <c:pt idx="67">
                  <c:v>0.192</c:v>
                </c:pt>
                <c:pt idx="68">
                  <c:v>4.3540000000000001</c:v>
                </c:pt>
                <c:pt idx="70">
                  <c:v>0.76</c:v>
                </c:pt>
                <c:pt idx="71">
                  <c:v>6.5309999999999997</c:v>
                </c:pt>
                <c:pt idx="72">
                  <c:v>4.0449999999999999</c:v>
                </c:pt>
                <c:pt idx="73">
                  <c:v>30.015999999999998</c:v>
                </c:pt>
                <c:pt idx="74">
                  <c:v>20.84</c:v>
                </c:pt>
                <c:pt idx="75">
                  <c:v>20.757999999999999</c:v>
                </c:pt>
                <c:pt idx="76">
                  <c:v>5.92</c:v>
                </c:pt>
                <c:pt idx="77">
                  <c:v>18.007999999999999</c:v>
                </c:pt>
                <c:pt idx="78">
                  <c:v>49.674999999999997</c:v>
                </c:pt>
                <c:pt idx="79">
                  <c:v>7.1139999999999999</c:v>
                </c:pt>
                <c:pt idx="80">
                  <c:v>30.753</c:v>
                </c:pt>
                <c:pt idx="81">
                  <c:v>32.530999999999999</c:v>
                </c:pt>
                <c:pt idx="82">
                  <c:v>1.6339999999999999</c:v>
                </c:pt>
                <c:pt idx="83">
                  <c:v>1</c:v>
                </c:pt>
                <c:pt idx="84">
                  <c:v>1</c:v>
                </c:pt>
                <c:pt idx="86">
                  <c:v>1.4079999999999999</c:v>
                </c:pt>
                <c:pt idx="87">
                  <c:v>1.5329999999999999</c:v>
                </c:pt>
                <c:pt idx="88">
                  <c:v>3.004</c:v>
                </c:pt>
                <c:pt idx="91">
                  <c:v>4.55</c:v>
                </c:pt>
                <c:pt idx="92">
                  <c:v>0.64100000000000001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F5E-478A-A2B0-34114580179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8">
                  <c:v>13.2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F5E-478A-A2B0-34114580179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F5E-478A-A2B0-341145801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-4.16</c:v>
                </c:pt>
                <c:pt idx="49">
                  <c:v>-5.7</c:v>
                </c:pt>
                <c:pt idx="50">
                  <c:v>-5</c:v>
                </c:pt>
                <c:pt idx="51">
                  <c:v>-5.82</c:v>
                </c:pt>
                <c:pt idx="52">
                  <c:v>-6.67</c:v>
                </c:pt>
                <c:pt idx="53">
                  <c:v>-6.01</c:v>
                </c:pt>
                <c:pt idx="54">
                  <c:v>-5.82</c:v>
                </c:pt>
                <c:pt idx="55">
                  <c:v>-6.48</c:v>
                </c:pt>
                <c:pt idx="56">
                  <c:v>-5.45</c:v>
                </c:pt>
                <c:pt idx="57">
                  <c:v>-2.72</c:v>
                </c:pt>
                <c:pt idx="58">
                  <c:v>-3.99</c:v>
                </c:pt>
                <c:pt idx="59">
                  <c:v>-2</c:v>
                </c:pt>
                <c:pt idx="60">
                  <c:v>-4.97</c:v>
                </c:pt>
                <c:pt idx="61">
                  <c:v>-1.89</c:v>
                </c:pt>
                <c:pt idx="62">
                  <c:v>10.84</c:v>
                </c:pt>
                <c:pt idx="63">
                  <c:v>16.02</c:v>
                </c:pt>
                <c:pt idx="64">
                  <c:v>13.6</c:v>
                </c:pt>
                <c:pt idx="65">
                  <c:v>20</c:v>
                </c:pt>
                <c:pt idx="66">
                  <c:v>50</c:v>
                </c:pt>
                <c:pt idx="67">
                  <c:v>87.66</c:v>
                </c:pt>
                <c:pt idx="68">
                  <c:v>75.5</c:v>
                </c:pt>
                <c:pt idx="69">
                  <c:v>92.46</c:v>
                </c:pt>
                <c:pt idx="70">
                  <c:v>111.31</c:v>
                </c:pt>
                <c:pt idx="71">
                  <c:v>140.13999999999999</c:v>
                </c:pt>
                <c:pt idx="72">
                  <c:v>117.68</c:v>
                </c:pt>
                <c:pt idx="73">
                  <c:v>136.66999999999999</c:v>
                </c:pt>
                <c:pt idx="74">
                  <c:v>151.19999999999999</c:v>
                </c:pt>
                <c:pt idx="75">
                  <c:v>187.4</c:v>
                </c:pt>
                <c:pt idx="76">
                  <c:v>160.29</c:v>
                </c:pt>
                <c:pt idx="77">
                  <c:v>177.77</c:v>
                </c:pt>
                <c:pt idx="78">
                  <c:v>205.07</c:v>
                </c:pt>
                <c:pt idx="79">
                  <c:v>170.07</c:v>
                </c:pt>
                <c:pt idx="80">
                  <c:v>187.75</c:v>
                </c:pt>
                <c:pt idx="81">
                  <c:v>190.54</c:v>
                </c:pt>
                <c:pt idx="82">
                  <c:v>155.9</c:v>
                </c:pt>
                <c:pt idx="83">
                  <c:v>142.31</c:v>
                </c:pt>
                <c:pt idx="84">
                  <c:v>132.72</c:v>
                </c:pt>
                <c:pt idx="85">
                  <c:v>128</c:v>
                </c:pt>
                <c:pt idx="86">
                  <c:v>138</c:v>
                </c:pt>
                <c:pt idx="87">
                  <c:v>142.30000000000001</c:v>
                </c:pt>
                <c:pt idx="88">
                  <c:v>149.63</c:v>
                </c:pt>
                <c:pt idx="89">
                  <c:v>136.87</c:v>
                </c:pt>
                <c:pt idx="90">
                  <c:v>137.6</c:v>
                </c:pt>
                <c:pt idx="91">
                  <c:v>133.4</c:v>
                </c:pt>
                <c:pt idx="92">
                  <c:v>127.51</c:v>
                </c:pt>
                <c:pt idx="93">
                  <c:v>124.75</c:v>
                </c:pt>
                <c:pt idx="94">
                  <c:v>129.88</c:v>
                </c:pt>
                <c:pt idx="95">
                  <c:v>125.93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F5E-478A-A2B0-341145801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88-4D0B-B03F-4D6CEEC63C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6">
                  <c:v>8</c:v>
                </c:pt>
                <c:pt idx="67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2.5579999999999998</c:v>
                </c:pt>
                <c:pt idx="89">
                  <c:v>8</c:v>
                </c:pt>
                <c:pt idx="90">
                  <c:v>4.8</c:v>
                </c:pt>
                <c:pt idx="92">
                  <c:v>3.238</c:v>
                </c:pt>
                <c:pt idx="93">
                  <c:v>8</c:v>
                </c:pt>
                <c:pt idx="94">
                  <c:v>8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88-4D0B-B03F-4D6CEEC63C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13.6</c:v>
                </c:pt>
                <c:pt idx="49">
                  <c:v>13.6</c:v>
                </c:pt>
                <c:pt idx="50">
                  <c:v>13.6</c:v>
                </c:pt>
                <c:pt idx="51">
                  <c:v>10</c:v>
                </c:pt>
                <c:pt idx="52">
                  <c:v>20</c:v>
                </c:pt>
                <c:pt idx="53">
                  <c:v>20</c:v>
                </c:pt>
                <c:pt idx="54">
                  <c:v>21.6</c:v>
                </c:pt>
                <c:pt idx="55">
                  <c:v>23.6</c:v>
                </c:pt>
                <c:pt idx="56">
                  <c:v>23.6</c:v>
                </c:pt>
                <c:pt idx="57">
                  <c:v>23.6</c:v>
                </c:pt>
                <c:pt idx="58">
                  <c:v>20</c:v>
                </c:pt>
                <c:pt idx="59">
                  <c:v>20</c:v>
                </c:pt>
                <c:pt idx="66">
                  <c:v>12</c:v>
                </c:pt>
                <c:pt idx="67">
                  <c:v>12</c:v>
                </c:pt>
                <c:pt idx="69">
                  <c:v>12</c:v>
                </c:pt>
                <c:pt idx="70">
                  <c:v>12</c:v>
                </c:pt>
                <c:pt idx="71">
                  <c:v>12</c:v>
                </c:pt>
                <c:pt idx="72">
                  <c:v>1</c:v>
                </c:pt>
                <c:pt idx="76">
                  <c:v>2.2999999999999998</c:v>
                </c:pt>
                <c:pt idx="77">
                  <c:v>2.2999999999999998</c:v>
                </c:pt>
                <c:pt idx="78">
                  <c:v>2.2999999999999998</c:v>
                </c:pt>
                <c:pt idx="79">
                  <c:v>2.2999999999999998</c:v>
                </c:pt>
                <c:pt idx="80">
                  <c:v>2.2999999999999998</c:v>
                </c:pt>
                <c:pt idx="81">
                  <c:v>2.2000000000000002</c:v>
                </c:pt>
                <c:pt idx="82">
                  <c:v>2.2000000000000002</c:v>
                </c:pt>
                <c:pt idx="83">
                  <c:v>2.1</c:v>
                </c:pt>
                <c:pt idx="84">
                  <c:v>4.7</c:v>
                </c:pt>
                <c:pt idx="85">
                  <c:v>3.1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14</c:v>
                </c:pt>
                <c:pt idx="90">
                  <c:v>1.9</c:v>
                </c:pt>
                <c:pt idx="91">
                  <c:v>14</c:v>
                </c:pt>
                <c:pt idx="92">
                  <c:v>18.7</c:v>
                </c:pt>
                <c:pt idx="93">
                  <c:v>18.600000000000001</c:v>
                </c:pt>
                <c:pt idx="94">
                  <c:v>18.600000000000001</c:v>
                </c:pt>
                <c:pt idx="95">
                  <c:v>18.600000000000001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88-4D0B-B03F-4D6CEEC63C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39.042999999999999</c:v>
                </c:pt>
                <c:pt idx="49">
                  <c:v>47.255000000000003</c:v>
                </c:pt>
                <c:pt idx="50">
                  <c:v>56.088000000000001</c:v>
                </c:pt>
                <c:pt idx="51">
                  <c:v>17.638999999999999</c:v>
                </c:pt>
                <c:pt idx="52">
                  <c:v>63.155000000000001</c:v>
                </c:pt>
                <c:pt idx="53">
                  <c:v>44.975000000000001</c:v>
                </c:pt>
                <c:pt idx="54">
                  <c:v>35.426000000000002</c:v>
                </c:pt>
                <c:pt idx="55">
                  <c:v>22.402999999999999</c:v>
                </c:pt>
                <c:pt idx="56">
                  <c:v>9.7929999999999993</c:v>
                </c:pt>
                <c:pt idx="57">
                  <c:v>42.314999999999998</c:v>
                </c:pt>
                <c:pt idx="58">
                  <c:v>11.013</c:v>
                </c:pt>
                <c:pt idx="59">
                  <c:v>5.234</c:v>
                </c:pt>
                <c:pt idx="60">
                  <c:v>21.369</c:v>
                </c:pt>
                <c:pt idx="61">
                  <c:v>44.122999999999998</c:v>
                </c:pt>
                <c:pt idx="66">
                  <c:v>40.360999999999997</c:v>
                </c:pt>
                <c:pt idx="67">
                  <c:v>52.524000000000001</c:v>
                </c:pt>
                <c:pt idx="69">
                  <c:v>45.6</c:v>
                </c:pt>
                <c:pt idx="70">
                  <c:v>40</c:v>
                </c:pt>
                <c:pt idx="71">
                  <c:v>40</c:v>
                </c:pt>
                <c:pt idx="72">
                  <c:v>3.8</c:v>
                </c:pt>
                <c:pt idx="73">
                  <c:v>37.255000000000003</c:v>
                </c:pt>
                <c:pt idx="74">
                  <c:v>1.794</c:v>
                </c:pt>
                <c:pt idx="75">
                  <c:v>1.1970000000000001</c:v>
                </c:pt>
                <c:pt idx="76">
                  <c:v>8.75</c:v>
                </c:pt>
                <c:pt idx="77">
                  <c:v>4.391</c:v>
                </c:pt>
                <c:pt idx="78">
                  <c:v>3.4449999999999998</c:v>
                </c:pt>
                <c:pt idx="79">
                  <c:v>3.7919999999999998</c:v>
                </c:pt>
                <c:pt idx="80">
                  <c:v>27.302</c:v>
                </c:pt>
                <c:pt idx="81">
                  <c:v>43.402000000000001</c:v>
                </c:pt>
                <c:pt idx="82">
                  <c:v>6.319</c:v>
                </c:pt>
                <c:pt idx="83">
                  <c:v>5.44</c:v>
                </c:pt>
                <c:pt idx="84">
                  <c:v>11.323</c:v>
                </c:pt>
                <c:pt idx="85">
                  <c:v>8.3109999999999999</c:v>
                </c:pt>
                <c:pt idx="86">
                  <c:v>4.6369999999999996</c:v>
                </c:pt>
                <c:pt idx="87">
                  <c:v>3.6659999999999999</c:v>
                </c:pt>
                <c:pt idx="88">
                  <c:v>10.698</c:v>
                </c:pt>
                <c:pt idx="89">
                  <c:v>89.771000000000001</c:v>
                </c:pt>
                <c:pt idx="90">
                  <c:v>92.632999999999996</c:v>
                </c:pt>
                <c:pt idx="91">
                  <c:v>112.59</c:v>
                </c:pt>
                <c:pt idx="92">
                  <c:v>82.332999999999998</c:v>
                </c:pt>
                <c:pt idx="93">
                  <c:v>85.37</c:v>
                </c:pt>
                <c:pt idx="94">
                  <c:v>87.201999999999998</c:v>
                </c:pt>
                <c:pt idx="95">
                  <c:v>95.97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88-4D0B-B03F-4D6CEEC63C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88-4D0B-B03F-4D6CEEC63C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88-4D0B-B03F-4D6CEEC63C3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588-4D0B-B03F-4D6CEEC63C3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588-4D0B-B03F-4D6CEEC63C3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88-4D0B-B03F-4D6CEEC63C3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588-4D0B-B03F-4D6CEEC63C3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2">
                  <c:v>89</c:v>
                </c:pt>
                <c:pt idx="63">
                  <c:v>89</c:v>
                </c:pt>
                <c:pt idx="64">
                  <c:v>89</c:v>
                </c:pt>
                <c:pt idx="65">
                  <c:v>89</c:v>
                </c:pt>
                <c:pt idx="74">
                  <c:v>7.7779999999999996</c:v>
                </c:pt>
                <c:pt idx="76">
                  <c:v>40.091999999999999</c:v>
                </c:pt>
                <c:pt idx="78">
                  <c:v>36.706000000000003</c:v>
                </c:pt>
                <c:pt idx="80">
                  <c:v>50</c:v>
                </c:pt>
                <c:pt idx="81">
                  <c:v>50</c:v>
                </c:pt>
                <c:pt idx="82">
                  <c:v>23.925999999999998</c:v>
                </c:pt>
                <c:pt idx="83">
                  <c:v>36.658999999999999</c:v>
                </c:pt>
                <c:pt idx="84">
                  <c:v>26.885999999999999</c:v>
                </c:pt>
                <c:pt idx="85">
                  <c:v>25.308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88-4D0B-B03F-4D6CEEC63C3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1.5</c:v>
                </c:pt>
                <c:pt idx="73">
                  <c:v>0</c:v>
                </c:pt>
                <c:pt idx="74">
                  <c:v>18</c:v>
                </c:pt>
                <c:pt idx="75">
                  <c:v>49.7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2.8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88-4D0B-B03F-4D6CEEC63C3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53.554000000000002</c:v>
                </c:pt>
                <c:pt idx="49">
                  <c:v>92.463999999999999</c:v>
                </c:pt>
                <c:pt idx="50">
                  <c:v>73.668000000000006</c:v>
                </c:pt>
                <c:pt idx="51">
                  <c:v>71.799000000000007</c:v>
                </c:pt>
                <c:pt idx="52">
                  <c:v>55.231000000000002</c:v>
                </c:pt>
                <c:pt idx="53">
                  <c:v>63.107999999999997</c:v>
                </c:pt>
                <c:pt idx="54">
                  <c:v>80.323999999999998</c:v>
                </c:pt>
                <c:pt idx="55">
                  <c:v>96.037999999999997</c:v>
                </c:pt>
                <c:pt idx="56">
                  <c:v>88.543999999999997</c:v>
                </c:pt>
                <c:pt idx="57">
                  <c:v>60.369</c:v>
                </c:pt>
                <c:pt idx="58">
                  <c:v>72.745000000000005</c:v>
                </c:pt>
                <c:pt idx="59">
                  <c:v>61.222999999999999</c:v>
                </c:pt>
                <c:pt idx="60">
                  <c:v>82.777000000000001</c:v>
                </c:pt>
                <c:pt idx="61">
                  <c:v>66.539000000000001</c:v>
                </c:pt>
                <c:pt idx="62">
                  <c:v>57.414999999999999</c:v>
                </c:pt>
                <c:pt idx="63">
                  <c:v>43.37</c:v>
                </c:pt>
                <c:pt idx="64">
                  <c:v>29.266999999999999</c:v>
                </c:pt>
                <c:pt idx="65">
                  <c:v>48.372999999999998</c:v>
                </c:pt>
                <c:pt idx="66">
                  <c:v>72.558000000000007</c:v>
                </c:pt>
                <c:pt idx="67">
                  <c:v>59.569000000000003</c:v>
                </c:pt>
                <c:pt idx="68">
                  <c:v>61.656999999999996</c:v>
                </c:pt>
                <c:pt idx="69">
                  <c:v>47.600999999999999</c:v>
                </c:pt>
                <c:pt idx="70">
                  <c:v>52.524000000000001</c:v>
                </c:pt>
                <c:pt idx="71">
                  <c:v>28.22</c:v>
                </c:pt>
                <c:pt idx="72">
                  <c:v>64.596000000000004</c:v>
                </c:pt>
                <c:pt idx="73">
                  <c:v>68.819999999999993</c:v>
                </c:pt>
                <c:pt idx="74">
                  <c:v>7.1589999999999998</c:v>
                </c:pt>
                <c:pt idx="76">
                  <c:v>4.375</c:v>
                </c:pt>
                <c:pt idx="77">
                  <c:v>51.2</c:v>
                </c:pt>
                <c:pt idx="78">
                  <c:v>66.078999999999994</c:v>
                </c:pt>
                <c:pt idx="79">
                  <c:v>1.022</c:v>
                </c:pt>
                <c:pt idx="80">
                  <c:v>65.096000000000004</c:v>
                </c:pt>
                <c:pt idx="81">
                  <c:v>60.762</c:v>
                </c:pt>
                <c:pt idx="82">
                  <c:v>54.668999999999997</c:v>
                </c:pt>
                <c:pt idx="83">
                  <c:v>49.466999999999999</c:v>
                </c:pt>
                <c:pt idx="84">
                  <c:v>40.091000000000001</c:v>
                </c:pt>
                <c:pt idx="85">
                  <c:v>55.677999999999997</c:v>
                </c:pt>
                <c:pt idx="86">
                  <c:v>48.103999999999999</c:v>
                </c:pt>
                <c:pt idx="87">
                  <c:v>53.75</c:v>
                </c:pt>
                <c:pt idx="88">
                  <c:v>40.585999999999999</c:v>
                </c:pt>
                <c:pt idx="89">
                  <c:v>81.709000000000003</c:v>
                </c:pt>
                <c:pt idx="90">
                  <c:v>79.983000000000004</c:v>
                </c:pt>
                <c:pt idx="91">
                  <c:v>71.44</c:v>
                </c:pt>
                <c:pt idx="92">
                  <c:v>89.85</c:v>
                </c:pt>
                <c:pt idx="93">
                  <c:v>81.510000000000005</c:v>
                </c:pt>
                <c:pt idx="94">
                  <c:v>78.05</c:v>
                </c:pt>
                <c:pt idx="95">
                  <c:v>70.91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88-4D0B-B03F-4D6CEEC63C3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588-4D0B-B03F-4D6CEEC63C3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588-4D0B-B03F-4D6CEEC63C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-4.16</c:v>
                </c:pt>
                <c:pt idx="49">
                  <c:v>-5.7</c:v>
                </c:pt>
                <c:pt idx="50">
                  <c:v>-5</c:v>
                </c:pt>
                <c:pt idx="51">
                  <c:v>-5.82</c:v>
                </c:pt>
                <c:pt idx="52">
                  <c:v>-6.67</c:v>
                </c:pt>
                <c:pt idx="53">
                  <c:v>-6.01</c:v>
                </c:pt>
                <c:pt idx="54">
                  <c:v>-5.82</c:v>
                </c:pt>
                <c:pt idx="55">
                  <c:v>-6.48</c:v>
                </c:pt>
                <c:pt idx="56">
                  <c:v>-5.45</c:v>
                </c:pt>
                <c:pt idx="57">
                  <c:v>-2.72</c:v>
                </c:pt>
                <c:pt idx="58">
                  <c:v>-3.99</c:v>
                </c:pt>
                <c:pt idx="59">
                  <c:v>-2</c:v>
                </c:pt>
                <c:pt idx="60">
                  <c:v>-4.97</c:v>
                </c:pt>
                <c:pt idx="61">
                  <c:v>-1.89</c:v>
                </c:pt>
                <c:pt idx="62">
                  <c:v>10.84</c:v>
                </c:pt>
                <c:pt idx="63">
                  <c:v>16.02</c:v>
                </c:pt>
                <c:pt idx="64">
                  <c:v>13.6</c:v>
                </c:pt>
                <c:pt idx="65">
                  <c:v>20</c:v>
                </c:pt>
                <c:pt idx="66">
                  <c:v>50</c:v>
                </c:pt>
                <c:pt idx="67">
                  <c:v>87.66</c:v>
                </c:pt>
                <c:pt idx="68">
                  <c:v>75.5</c:v>
                </c:pt>
                <c:pt idx="69">
                  <c:v>92.46</c:v>
                </c:pt>
                <c:pt idx="70">
                  <c:v>111.31</c:v>
                </c:pt>
                <c:pt idx="71">
                  <c:v>140.13999999999999</c:v>
                </c:pt>
                <c:pt idx="72">
                  <c:v>117.68</c:v>
                </c:pt>
                <c:pt idx="73">
                  <c:v>136.66999999999999</c:v>
                </c:pt>
                <c:pt idx="74">
                  <c:v>151.19999999999999</c:v>
                </c:pt>
                <c:pt idx="75">
                  <c:v>187.4</c:v>
                </c:pt>
                <c:pt idx="76">
                  <c:v>160.29</c:v>
                </c:pt>
                <c:pt idx="77">
                  <c:v>177.77</c:v>
                </c:pt>
                <c:pt idx="78">
                  <c:v>205.07</c:v>
                </c:pt>
                <c:pt idx="79">
                  <c:v>170.07</c:v>
                </c:pt>
                <c:pt idx="80">
                  <c:v>187.75</c:v>
                </c:pt>
                <c:pt idx="81">
                  <c:v>190.54</c:v>
                </c:pt>
                <c:pt idx="82">
                  <c:v>155.9</c:v>
                </c:pt>
                <c:pt idx="83">
                  <c:v>142.31</c:v>
                </c:pt>
                <c:pt idx="84">
                  <c:v>132.72</c:v>
                </c:pt>
                <c:pt idx="85">
                  <c:v>128</c:v>
                </c:pt>
                <c:pt idx="86">
                  <c:v>138</c:v>
                </c:pt>
                <c:pt idx="87">
                  <c:v>142.30000000000001</c:v>
                </c:pt>
                <c:pt idx="88">
                  <c:v>149.63</c:v>
                </c:pt>
                <c:pt idx="89">
                  <c:v>136.87</c:v>
                </c:pt>
                <c:pt idx="90">
                  <c:v>137.6</c:v>
                </c:pt>
                <c:pt idx="91">
                  <c:v>133.4</c:v>
                </c:pt>
                <c:pt idx="92">
                  <c:v>127.51</c:v>
                </c:pt>
                <c:pt idx="93">
                  <c:v>124.75</c:v>
                </c:pt>
                <c:pt idx="94">
                  <c:v>129.88</c:v>
                </c:pt>
                <c:pt idx="95">
                  <c:v>125.93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588-4D0B-B03F-4D6CEEC63C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106.22799999999999</v>
      </c>
      <c r="AY5" s="25">
        <v>153.34</v>
      </c>
      <c r="AZ5" s="25">
        <v>143.40100000000001</v>
      </c>
      <c r="BA5" s="25">
        <v>99.441000000000003</v>
      </c>
      <c r="BB5" s="25">
        <v>138.386</v>
      </c>
      <c r="BC5" s="25">
        <v>128.03899999999999</v>
      </c>
      <c r="BD5" s="25">
        <v>137.38300000000001</v>
      </c>
      <c r="BE5" s="25">
        <v>142.01400000000001</v>
      </c>
      <c r="BF5" s="25">
        <v>121.982</v>
      </c>
      <c r="BG5" s="25">
        <v>126.28400000000001</v>
      </c>
      <c r="BH5" s="25">
        <v>103.76300000000001</v>
      </c>
      <c r="BI5" s="25">
        <v>86.492999999999995</v>
      </c>
      <c r="BJ5" s="25">
        <v>104.191</v>
      </c>
      <c r="BK5" s="25">
        <v>110.61199999999999</v>
      </c>
      <c r="BL5" s="25">
        <v>146.38</v>
      </c>
      <c r="BM5" s="25">
        <v>132.33500000000001</v>
      </c>
      <c r="BN5" s="25">
        <v>118.283</v>
      </c>
      <c r="BO5" s="25">
        <v>137.37299999999999</v>
      </c>
      <c r="BP5" s="25">
        <v>132.91900000000001</v>
      </c>
      <c r="BQ5" s="25">
        <v>132.13800000000001</v>
      </c>
      <c r="BR5" s="25">
        <v>61.668999999999997</v>
      </c>
      <c r="BS5" s="25">
        <v>113.152</v>
      </c>
      <c r="BT5" s="25">
        <v>112.479</v>
      </c>
      <c r="BU5" s="25">
        <v>82.813000000000002</v>
      </c>
      <c r="BV5" s="25">
        <v>70.86</v>
      </c>
      <c r="BW5" s="25">
        <v>106.10599999999999</v>
      </c>
      <c r="BX5" s="25">
        <v>34.731000000000002</v>
      </c>
      <c r="BY5" s="25">
        <v>50.857999999999997</v>
      </c>
      <c r="BZ5" s="25">
        <v>55.494999999999997</v>
      </c>
      <c r="CA5" s="25">
        <v>57.884999999999998</v>
      </c>
      <c r="CB5" s="25">
        <v>108.508</v>
      </c>
      <c r="CC5" s="25">
        <v>7.1139999999999999</v>
      </c>
      <c r="CD5" s="25">
        <v>144.733</v>
      </c>
      <c r="CE5" s="25">
        <v>156.411</v>
      </c>
      <c r="CF5" s="25">
        <v>87.114000000000004</v>
      </c>
      <c r="CG5" s="25">
        <v>93.665999999999997</v>
      </c>
      <c r="CH5" s="25">
        <v>83</v>
      </c>
      <c r="CI5" s="25">
        <v>95.197000000000003</v>
      </c>
      <c r="CJ5" s="25">
        <v>54.741</v>
      </c>
      <c r="CK5" s="25">
        <v>59.415999999999997</v>
      </c>
      <c r="CL5" s="25">
        <v>53.283999999999999</v>
      </c>
      <c r="CM5" s="25">
        <v>193.48</v>
      </c>
      <c r="CN5" s="25">
        <v>179.316</v>
      </c>
      <c r="CO5" s="25">
        <v>198.03</v>
      </c>
      <c r="CP5" s="25">
        <v>194.12100000000001</v>
      </c>
      <c r="CQ5" s="25">
        <v>193.48</v>
      </c>
      <c r="CR5" s="25">
        <v>191.852</v>
      </c>
      <c r="CS5" s="25">
        <v>193.48</v>
      </c>
      <c r="CT5" s="26"/>
      <c r="CU5" s="26"/>
      <c r="CV5" s="26"/>
      <c r="CW5" s="27"/>
      <c r="CX5" s="28">
        <f t="array" ref="CX5">SUMPRODUCT(B5:CW5*0.25)</f>
        <v>1383.4939999999995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-4.16</v>
      </c>
      <c r="AY8" s="37">
        <v>-5.7</v>
      </c>
      <c r="AZ8" s="37">
        <v>-5</v>
      </c>
      <c r="BA8" s="37">
        <v>-5.82</v>
      </c>
      <c r="BB8" s="37">
        <v>-6.67</v>
      </c>
      <c r="BC8" s="37">
        <v>-6.01</v>
      </c>
      <c r="BD8" s="37">
        <v>-5.82</v>
      </c>
      <c r="BE8" s="37">
        <v>-6.48</v>
      </c>
      <c r="BF8" s="37">
        <v>-5.45</v>
      </c>
      <c r="BG8" s="37">
        <v>-2.72</v>
      </c>
      <c r="BH8" s="37">
        <v>-3.99</v>
      </c>
      <c r="BI8" s="37">
        <v>-2</v>
      </c>
      <c r="BJ8" s="37">
        <v>-4.97</v>
      </c>
      <c r="BK8" s="37">
        <v>-1.89</v>
      </c>
      <c r="BL8" s="37">
        <v>10.84</v>
      </c>
      <c r="BM8" s="37">
        <v>16.02</v>
      </c>
      <c r="BN8" s="37">
        <v>13.6</v>
      </c>
      <c r="BO8" s="37">
        <v>20</v>
      </c>
      <c r="BP8" s="37">
        <v>50</v>
      </c>
      <c r="BQ8" s="37">
        <v>87.66</v>
      </c>
      <c r="BR8" s="37">
        <v>75.5</v>
      </c>
      <c r="BS8" s="37">
        <v>92.46</v>
      </c>
      <c r="BT8" s="37">
        <v>111.31</v>
      </c>
      <c r="BU8" s="37">
        <v>140.13999999999999</v>
      </c>
      <c r="BV8" s="37">
        <v>117.68</v>
      </c>
      <c r="BW8" s="37">
        <v>136.66999999999999</v>
      </c>
      <c r="BX8" s="37">
        <v>151.19999999999999</v>
      </c>
      <c r="BY8" s="37">
        <v>187.4</v>
      </c>
      <c r="BZ8" s="37">
        <v>160.29</v>
      </c>
      <c r="CA8" s="37">
        <v>177.77</v>
      </c>
      <c r="CB8" s="37">
        <v>205.07</v>
      </c>
      <c r="CC8" s="37">
        <v>170.07</v>
      </c>
      <c r="CD8" s="37">
        <v>187.75</v>
      </c>
      <c r="CE8" s="37">
        <v>190.54</v>
      </c>
      <c r="CF8" s="37">
        <v>155.9</v>
      </c>
      <c r="CG8" s="37">
        <v>142.31</v>
      </c>
      <c r="CH8" s="37">
        <v>132.72</v>
      </c>
      <c r="CI8" s="37">
        <v>128</v>
      </c>
      <c r="CJ8" s="37">
        <v>138</v>
      </c>
      <c r="CK8" s="37">
        <v>142.30000000000001</v>
      </c>
      <c r="CL8" s="37">
        <v>149.63</v>
      </c>
      <c r="CM8" s="37">
        <v>136.87</v>
      </c>
      <c r="CN8" s="37">
        <v>137.6</v>
      </c>
      <c r="CO8" s="37">
        <v>133.4</v>
      </c>
      <c r="CP8" s="37">
        <v>127.51</v>
      </c>
      <c r="CQ8" s="37">
        <v>124.75</v>
      </c>
      <c r="CR8" s="37">
        <v>129.88</v>
      </c>
      <c r="CS8" s="37">
        <v>125.93</v>
      </c>
      <c r="CT8" s="38"/>
      <c r="CU8" s="38"/>
      <c r="CV8" s="38"/>
      <c r="CW8" s="39"/>
      <c r="CX8" s="40">
        <f>IF(SUM(B8:CW8)&lt;&gt;0,AVERAGEIF(B8:CW8,"&lt;&gt;"""),"")</f>
        <v>86.251874999999998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-5.17</v>
      </c>
      <c r="AY9" s="43">
        <v>-5.17</v>
      </c>
      <c r="AZ9" s="43">
        <v>-5.17</v>
      </c>
      <c r="BA9" s="43">
        <v>-5.17</v>
      </c>
      <c r="BB9" s="43">
        <v>-6.2450000000000001</v>
      </c>
      <c r="BC9" s="43">
        <v>-6.2450000000000001</v>
      </c>
      <c r="BD9" s="43">
        <v>-6.2450000000000001</v>
      </c>
      <c r="BE9" s="43">
        <v>-6.2450000000000001</v>
      </c>
      <c r="BF9" s="43">
        <v>-3.54</v>
      </c>
      <c r="BG9" s="43">
        <v>-3.54</v>
      </c>
      <c r="BH9" s="43">
        <v>-3.54</v>
      </c>
      <c r="BI9" s="43">
        <v>-3.54</v>
      </c>
      <c r="BJ9" s="43">
        <v>5</v>
      </c>
      <c r="BK9" s="43">
        <v>5</v>
      </c>
      <c r="BL9" s="43">
        <v>5</v>
      </c>
      <c r="BM9" s="43">
        <v>5</v>
      </c>
      <c r="BN9" s="43">
        <v>42.814999999999998</v>
      </c>
      <c r="BO9" s="43">
        <v>42.814999999999998</v>
      </c>
      <c r="BP9" s="43">
        <v>42.814999999999998</v>
      </c>
      <c r="BQ9" s="43">
        <v>42.814999999999998</v>
      </c>
      <c r="BR9" s="43">
        <v>104.85250000000001</v>
      </c>
      <c r="BS9" s="43">
        <v>104.85250000000001</v>
      </c>
      <c r="BT9" s="43">
        <v>104.85250000000001</v>
      </c>
      <c r="BU9" s="43">
        <v>104.85250000000001</v>
      </c>
      <c r="BV9" s="43">
        <v>148.23750000000001</v>
      </c>
      <c r="BW9" s="43">
        <v>148.23750000000001</v>
      </c>
      <c r="BX9" s="43">
        <v>148.23750000000001</v>
      </c>
      <c r="BY9" s="43">
        <v>148.23750000000001</v>
      </c>
      <c r="BZ9" s="43">
        <v>178.3</v>
      </c>
      <c r="CA9" s="43">
        <v>178.3</v>
      </c>
      <c r="CB9" s="43">
        <v>178.3</v>
      </c>
      <c r="CC9" s="43">
        <v>178.3</v>
      </c>
      <c r="CD9" s="43">
        <v>169.125</v>
      </c>
      <c r="CE9" s="43">
        <v>169.125</v>
      </c>
      <c r="CF9" s="43">
        <v>169.125</v>
      </c>
      <c r="CG9" s="43">
        <v>169.125</v>
      </c>
      <c r="CH9" s="43">
        <v>135.255</v>
      </c>
      <c r="CI9" s="43">
        <v>135.255</v>
      </c>
      <c r="CJ9" s="43">
        <v>135.255</v>
      </c>
      <c r="CK9" s="43">
        <v>135.255</v>
      </c>
      <c r="CL9" s="43">
        <v>139.375</v>
      </c>
      <c r="CM9" s="43">
        <v>139.375</v>
      </c>
      <c r="CN9" s="43">
        <v>139.375</v>
      </c>
      <c r="CO9" s="43">
        <v>139.375</v>
      </c>
      <c r="CP9" s="43">
        <v>127.0175</v>
      </c>
      <c r="CQ9" s="43">
        <v>127.0175</v>
      </c>
      <c r="CR9" s="43">
        <v>127.0175</v>
      </c>
      <c r="CS9" s="43">
        <v>127.0175</v>
      </c>
      <c r="CT9" s="44"/>
      <c r="CU9" s="44"/>
      <c r="CV9" s="44"/>
      <c r="CW9" s="45"/>
      <c r="CX9" s="46">
        <f>IF(SUM(B9:CW9)&lt;&gt;0,AVERAGEIF(B9:CW9,"&lt;&gt;"""),"")</f>
        <v>86.251874999999998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24.1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6.0250000000000004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25.533999999999999</v>
      </c>
      <c r="BU13" s="65"/>
      <c r="BV13" s="65">
        <v>41.588000000000001</v>
      </c>
      <c r="BW13" s="65">
        <v>17.872</v>
      </c>
      <c r="BX13" s="65"/>
      <c r="BY13" s="65"/>
      <c r="BZ13" s="65"/>
      <c r="CA13" s="65"/>
      <c r="CB13" s="65"/>
      <c r="CC13" s="65"/>
      <c r="CD13" s="65">
        <v>80</v>
      </c>
      <c r="CE13" s="65">
        <v>80</v>
      </c>
      <c r="CF13" s="65">
        <v>80</v>
      </c>
      <c r="CG13" s="65">
        <v>87</v>
      </c>
      <c r="CH13" s="65">
        <v>82</v>
      </c>
      <c r="CI13" s="65">
        <v>95.197000000000003</v>
      </c>
      <c r="CJ13" s="65">
        <v>53.332999999999998</v>
      </c>
      <c r="CK13" s="65">
        <v>57.883000000000003</v>
      </c>
      <c r="CL13" s="65">
        <v>44.8</v>
      </c>
      <c r="CM13" s="65">
        <v>188</v>
      </c>
      <c r="CN13" s="65">
        <v>173.83600000000001</v>
      </c>
      <c r="CO13" s="65">
        <v>188</v>
      </c>
      <c r="CP13" s="65">
        <v>188</v>
      </c>
      <c r="CQ13" s="65">
        <v>188</v>
      </c>
      <c r="CR13" s="65">
        <v>186.37200000000001</v>
      </c>
      <c r="CS13" s="65">
        <v>188</v>
      </c>
      <c r="CT13" s="66"/>
      <c r="CU13" s="66"/>
      <c r="CV13" s="66"/>
      <c r="CW13" s="67"/>
      <c r="CX13" s="68">
        <f t="array" ref="CX13">SUMPRODUCT(B13:CW13*0.25)</f>
        <v>511.35375000000005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67.522000000000006</v>
      </c>
      <c r="AY15" s="71">
        <v>50.237000000000002</v>
      </c>
      <c r="AZ15" s="71">
        <v>52.301000000000002</v>
      </c>
      <c r="BA15" s="71">
        <v>79.507000000000005</v>
      </c>
      <c r="BB15" s="71">
        <v>133.77199999999999</v>
      </c>
      <c r="BC15" s="71">
        <v>111.625</v>
      </c>
      <c r="BD15" s="71">
        <v>100.96599999999999</v>
      </c>
      <c r="BE15" s="71">
        <v>76.994</v>
      </c>
      <c r="BF15" s="71">
        <v>70.831999999999994</v>
      </c>
      <c r="BG15" s="71">
        <v>48.436</v>
      </c>
      <c r="BH15" s="71">
        <v>41.823</v>
      </c>
      <c r="BI15" s="71">
        <v>55.054000000000002</v>
      </c>
      <c r="BJ15" s="71">
        <v>45.433999999999997</v>
      </c>
      <c r="BK15" s="71">
        <v>35.715000000000003</v>
      </c>
      <c r="BL15" s="71">
        <v>7.9180000000000001</v>
      </c>
      <c r="BM15" s="71">
        <v>7.6890000000000001</v>
      </c>
      <c r="BN15" s="71">
        <v>8.4510000000000005</v>
      </c>
      <c r="BO15" s="71">
        <v>7.4790000000000001</v>
      </c>
      <c r="BP15" s="71">
        <v>0.377</v>
      </c>
      <c r="BQ15" s="71">
        <v>0.192</v>
      </c>
      <c r="BR15" s="71">
        <v>4.3540000000000001</v>
      </c>
      <c r="BS15" s="71"/>
      <c r="BT15" s="71">
        <v>0.76</v>
      </c>
      <c r="BU15" s="71">
        <v>6.5309999999999997</v>
      </c>
      <c r="BV15" s="71">
        <v>4.0449999999999999</v>
      </c>
      <c r="BW15" s="71">
        <v>30.015999999999998</v>
      </c>
      <c r="BX15" s="71">
        <v>20.84</v>
      </c>
      <c r="BY15" s="71">
        <v>20.757999999999999</v>
      </c>
      <c r="BZ15" s="71">
        <v>5.92</v>
      </c>
      <c r="CA15" s="71">
        <v>18.007999999999999</v>
      </c>
      <c r="CB15" s="71">
        <v>49.674999999999997</v>
      </c>
      <c r="CC15" s="71">
        <v>7.1139999999999999</v>
      </c>
      <c r="CD15" s="71">
        <v>30.753</v>
      </c>
      <c r="CE15" s="71">
        <v>32.530999999999999</v>
      </c>
      <c r="CF15" s="71">
        <v>1.6339999999999999</v>
      </c>
      <c r="CG15" s="71">
        <v>1</v>
      </c>
      <c r="CH15" s="71">
        <v>1</v>
      </c>
      <c r="CI15" s="71"/>
      <c r="CJ15" s="71">
        <v>1.4079999999999999</v>
      </c>
      <c r="CK15" s="71">
        <v>1.5329999999999999</v>
      </c>
      <c r="CL15" s="71">
        <v>3.004</v>
      </c>
      <c r="CM15" s="71"/>
      <c r="CN15" s="71"/>
      <c r="CO15" s="71">
        <v>4.55</v>
      </c>
      <c r="CP15" s="71">
        <v>0.64100000000000001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312.09974999999991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>
        <v>13.2</v>
      </c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3.3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67.522000000000006</v>
      </c>
      <c r="AY18" s="77">
        <f t="shared" si="0"/>
        <v>50.237000000000002</v>
      </c>
      <c r="AZ18" s="77">
        <f t="shared" si="0"/>
        <v>52.301000000000002</v>
      </c>
      <c r="BA18" s="77">
        <f t="shared" si="0"/>
        <v>79.507000000000005</v>
      </c>
      <c r="BB18" s="77">
        <f t="shared" si="0"/>
        <v>133.77199999999999</v>
      </c>
      <c r="BC18" s="77">
        <f t="shared" si="0"/>
        <v>111.625</v>
      </c>
      <c r="BD18" s="77">
        <f t="shared" si="0"/>
        <v>100.96599999999999</v>
      </c>
      <c r="BE18" s="77">
        <f t="shared" si="0"/>
        <v>76.994</v>
      </c>
      <c r="BF18" s="77">
        <f t="shared" si="0"/>
        <v>70.831999999999994</v>
      </c>
      <c r="BG18" s="77">
        <f t="shared" si="0"/>
        <v>48.436</v>
      </c>
      <c r="BH18" s="77">
        <f t="shared" si="0"/>
        <v>41.823</v>
      </c>
      <c r="BI18" s="77">
        <f t="shared" si="0"/>
        <v>55.054000000000002</v>
      </c>
      <c r="BJ18" s="77">
        <f t="shared" si="0"/>
        <v>45.433999999999997</v>
      </c>
      <c r="BK18" s="77">
        <f t="shared" si="0"/>
        <v>35.715000000000003</v>
      </c>
      <c r="BL18" s="77">
        <f t="shared" si="0"/>
        <v>7.9180000000000001</v>
      </c>
      <c r="BM18" s="77">
        <f t="shared" si="0"/>
        <v>7.6890000000000001</v>
      </c>
      <c r="BN18" s="77">
        <f t="shared" si="0"/>
        <v>8.4510000000000005</v>
      </c>
      <c r="BO18" s="77">
        <f t="shared" ref="BO18:CW18" si="1">SUM(BO11:BO17)</f>
        <v>7.4790000000000001</v>
      </c>
      <c r="BP18" s="77">
        <f t="shared" si="1"/>
        <v>0.377</v>
      </c>
      <c r="BQ18" s="77">
        <f t="shared" si="1"/>
        <v>0.192</v>
      </c>
      <c r="BR18" s="77">
        <f t="shared" si="1"/>
        <v>4.3540000000000001</v>
      </c>
      <c r="BS18" s="77">
        <f t="shared" si="1"/>
        <v>0</v>
      </c>
      <c r="BT18" s="77">
        <f t="shared" si="1"/>
        <v>26.294</v>
      </c>
      <c r="BU18" s="77">
        <f t="shared" si="1"/>
        <v>6.5309999999999997</v>
      </c>
      <c r="BV18" s="77">
        <f t="shared" si="1"/>
        <v>45.633000000000003</v>
      </c>
      <c r="BW18" s="77">
        <f t="shared" si="1"/>
        <v>71.988</v>
      </c>
      <c r="BX18" s="77">
        <f t="shared" si="1"/>
        <v>20.84</v>
      </c>
      <c r="BY18" s="77">
        <f t="shared" si="1"/>
        <v>20.757999999999999</v>
      </c>
      <c r="BZ18" s="77">
        <f t="shared" si="1"/>
        <v>5.92</v>
      </c>
      <c r="CA18" s="77">
        <f t="shared" si="1"/>
        <v>18.007999999999999</v>
      </c>
      <c r="CB18" s="77">
        <f t="shared" si="1"/>
        <v>62.875</v>
      </c>
      <c r="CC18" s="77">
        <f t="shared" si="1"/>
        <v>7.1139999999999999</v>
      </c>
      <c r="CD18" s="77">
        <f t="shared" si="1"/>
        <v>110.753</v>
      </c>
      <c r="CE18" s="77">
        <f t="shared" si="1"/>
        <v>112.53100000000001</v>
      </c>
      <c r="CF18" s="77">
        <f t="shared" si="1"/>
        <v>81.634</v>
      </c>
      <c r="CG18" s="77">
        <f t="shared" si="1"/>
        <v>88</v>
      </c>
      <c r="CH18" s="77">
        <f t="shared" si="1"/>
        <v>83</v>
      </c>
      <c r="CI18" s="77">
        <f t="shared" si="1"/>
        <v>95.197000000000003</v>
      </c>
      <c r="CJ18" s="77">
        <f t="shared" si="1"/>
        <v>54.741</v>
      </c>
      <c r="CK18" s="77">
        <f t="shared" si="1"/>
        <v>59.416000000000004</v>
      </c>
      <c r="CL18" s="77">
        <f t="shared" si="1"/>
        <v>47.803999999999995</v>
      </c>
      <c r="CM18" s="77">
        <f t="shared" si="1"/>
        <v>188</v>
      </c>
      <c r="CN18" s="77">
        <f t="shared" si="1"/>
        <v>173.83600000000001</v>
      </c>
      <c r="CO18" s="77">
        <f t="shared" si="1"/>
        <v>192.55</v>
      </c>
      <c r="CP18" s="77">
        <f t="shared" si="1"/>
        <v>188.64099999999999</v>
      </c>
      <c r="CQ18" s="77">
        <f t="shared" si="1"/>
        <v>188</v>
      </c>
      <c r="CR18" s="77">
        <f t="shared" si="1"/>
        <v>186.37200000000001</v>
      </c>
      <c r="CS18" s="77">
        <f t="shared" si="1"/>
        <v>188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832.77849999999989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5.48</v>
      </c>
      <c r="BO21" s="88">
        <v>5.48</v>
      </c>
      <c r="BP21" s="88">
        <v>5.48</v>
      </c>
      <c r="BQ21" s="88"/>
      <c r="BR21" s="88">
        <v>5.48</v>
      </c>
      <c r="BS21" s="88">
        <v>5.48</v>
      </c>
      <c r="BT21" s="88">
        <v>5.48</v>
      </c>
      <c r="BU21" s="88">
        <v>5.48</v>
      </c>
      <c r="BV21" s="88"/>
      <c r="BW21" s="88"/>
      <c r="BX21" s="88"/>
      <c r="BY21" s="88"/>
      <c r="BZ21" s="88"/>
      <c r="CA21" s="88"/>
      <c r="CB21" s="88"/>
      <c r="CC21" s="88"/>
      <c r="CD21" s="88">
        <v>5.48</v>
      </c>
      <c r="CE21" s="88">
        <v>5.48</v>
      </c>
      <c r="CF21" s="88">
        <v>5.48</v>
      </c>
      <c r="CG21" s="88">
        <v>5.48</v>
      </c>
      <c r="CH21" s="88"/>
      <c r="CI21" s="88"/>
      <c r="CJ21" s="88"/>
      <c r="CK21" s="88"/>
      <c r="CL21" s="88">
        <v>5.48</v>
      </c>
      <c r="CM21" s="88">
        <v>5.48</v>
      </c>
      <c r="CN21" s="88">
        <v>5.48</v>
      </c>
      <c r="CO21" s="88">
        <v>5.48</v>
      </c>
      <c r="CP21" s="88">
        <v>5.48</v>
      </c>
      <c r="CQ21" s="88">
        <v>5.48</v>
      </c>
      <c r="CR21" s="88">
        <v>5.48</v>
      </c>
      <c r="CS21" s="88">
        <v>5.48</v>
      </c>
      <c r="CT21" s="89"/>
      <c r="CU21" s="89"/>
      <c r="CV21" s="89"/>
      <c r="CW21" s="90"/>
      <c r="CX21" s="91">
        <f t="array" ref="CX21">SUMPRODUCT(B21:CW21*0.25)</f>
        <v>26.030000000000012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2.2999999999999998</v>
      </c>
      <c r="BW22" s="94">
        <v>2.2999999999999998</v>
      </c>
      <c r="BX22" s="94">
        <v>2.4</v>
      </c>
      <c r="BY22" s="94">
        <v>2.4</v>
      </c>
      <c r="BZ22" s="94"/>
      <c r="CA22" s="94"/>
      <c r="CB22" s="94">
        <v>27</v>
      </c>
      <c r="CC22" s="94"/>
      <c r="CD22" s="94">
        <v>17.600000000000001</v>
      </c>
      <c r="CE22" s="94">
        <v>27.3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20.324999999999999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0.90600000000000003</v>
      </c>
      <c r="AY23" s="99">
        <v>1.103</v>
      </c>
      <c r="AZ23" s="99">
        <v>1.3</v>
      </c>
      <c r="BA23" s="99">
        <v>4.1340000000000003</v>
      </c>
      <c r="BB23" s="99">
        <v>4.6139999999999999</v>
      </c>
      <c r="BC23" s="99">
        <v>5.0140000000000002</v>
      </c>
      <c r="BD23" s="99">
        <v>4.617</v>
      </c>
      <c r="BE23" s="99">
        <v>4.0199999999999996</v>
      </c>
      <c r="BF23" s="99">
        <v>5.05</v>
      </c>
      <c r="BG23" s="99">
        <v>4.8479999999999999</v>
      </c>
      <c r="BH23" s="99">
        <v>5.64</v>
      </c>
      <c r="BI23" s="99">
        <v>5.4390000000000001</v>
      </c>
      <c r="BJ23" s="99">
        <v>4.9569999999999999</v>
      </c>
      <c r="BK23" s="99">
        <v>5.3970000000000002</v>
      </c>
      <c r="BL23" s="99">
        <v>8.7620000000000005</v>
      </c>
      <c r="BM23" s="99">
        <v>9.9459999999999997</v>
      </c>
      <c r="BN23" s="99">
        <v>7.7519999999999998</v>
      </c>
      <c r="BO23" s="99">
        <v>8.4139999999999997</v>
      </c>
      <c r="BP23" s="99">
        <v>4.0620000000000003</v>
      </c>
      <c r="BQ23" s="99">
        <v>4.9459999999999997</v>
      </c>
      <c r="BR23" s="99">
        <v>13.234999999999999</v>
      </c>
      <c r="BS23" s="99">
        <v>3.972</v>
      </c>
      <c r="BT23" s="99">
        <v>4.3049999999999997</v>
      </c>
      <c r="BU23" s="99">
        <v>8.8019999999999996</v>
      </c>
      <c r="BV23" s="99">
        <v>22.927</v>
      </c>
      <c r="BW23" s="99">
        <v>16.718</v>
      </c>
      <c r="BX23" s="99">
        <v>11.491</v>
      </c>
      <c r="BY23" s="99">
        <v>27.7</v>
      </c>
      <c r="BZ23" s="99">
        <v>7.6749999999999998</v>
      </c>
      <c r="CA23" s="99">
        <v>1.877</v>
      </c>
      <c r="CB23" s="99">
        <v>1.4330000000000001</v>
      </c>
      <c r="CC23" s="99"/>
      <c r="CD23" s="99"/>
      <c r="CE23" s="99"/>
      <c r="CF23" s="99"/>
      <c r="CG23" s="99">
        <v>0.186</v>
      </c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55.310499999999998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0.90600000000000003</v>
      </c>
      <c r="AY28" s="107">
        <f t="shared" si="3"/>
        <v>1.103</v>
      </c>
      <c r="AZ28" s="107">
        <f t="shared" si="3"/>
        <v>1.3</v>
      </c>
      <c r="BA28" s="107">
        <f t="shared" si="3"/>
        <v>4.1340000000000003</v>
      </c>
      <c r="BB28" s="107">
        <f t="shared" si="3"/>
        <v>4.6139999999999999</v>
      </c>
      <c r="BC28" s="107">
        <f t="shared" si="3"/>
        <v>5.0140000000000002</v>
      </c>
      <c r="BD28" s="107">
        <f t="shared" si="3"/>
        <v>4.617</v>
      </c>
      <c r="BE28" s="107">
        <f t="shared" si="3"/>
        <v>4.0199999999999996</v>
      </c>
      <c r="BF28" s="107">
        <f t="shared" si="3"/>
        <v>5.05</v>
      </c>
      <c r="BG28" s="107">
        <f t="shared" si="3"/>
        <v>4.8479999999999999</v>
      </c>
      <c r="BH28" s="107">
        <f t="shared" si="3"/>
        <v>5.64</v>
      </c>
      <c r="BI28" s="107">
        <f t="shared" si="3"/>
        <v>5.4390000000000001</v>
      </c>
      <c r="BJ28" s="107">
        <f t="shared" si="3"/>
        <v>4.9569999999999999</v>
      </c>
      <c r="BK28" s="107">
        <f t="shared" si="3"/>
        <v>5.3970000000000002</v>
      </c>
      <c r="BL28" s="107">
        <f t="shared" si="3"/>
        <v>8.7620000000000005</v>
      </c>
      <c r="BM28" s="107">
        <f t="shared" si="3"/>
        <v>9.9459999999999997</v>
      </c>
      <c r="BN28" s="107">
        <f t="shared" si="3"/>
        <v>13.231999999999999</v>
      </c>
      <c r="BO28" s="107">
        <f t="shared" si="3"/>
        <v>13.894</v>
      </c>
      <c r="BP28" s="107">
        <f t="shared" si="3"/>
        <v>9.5420000000000016</v>
      </c>
      <c r="BQ28" s="107">
        <f t="shared" si="3"/>
        <v>4.9459999999999997</v>
      </c>
      <c r="BR28" s="107">
        <f t="shared" si="3"/>
        <v>18.715</v>
      </c>
      <c r="BS28" s="107">
        <f t="shared" si="3"/>
        <v>9.452</v>
      </c>
      <c r="BT28" s="107">
        <f t="shared" si="3"/>
        <v>9.7850000000000001</v>
      </c>
      <c r="BU28" s="107">
        <f t="shared" si="3"/>
        <v>14.282</v>
      </c>
      <c r="BV28" s="107">
        <f t="shared" si="3"/>
        <v>25.227</v>
      </c>
      <c r="BW28" s="107">
        <f t="shared" si="3"/>
        <v>19.018000000000001</v>
      </c>
      <c r="BX28" s="107">
        <f t="shared" si="3"/>
        <v>13.891</v>
      </c>
      <c r="BY28" s="107">
        <f t="shared" si="3"/>
        <v>30.099999999999998</v>
      </c>
      <c r="BZ28" s="107">
        <f t="shared" si="3"/>
        <v>7.6749999999999998</v>
      </c>
      <c r="CA28" s="107">
        <f t="shared" si="3"/>
        <v>1.877</v>
      </c>
      <c r="CB28" s="107">
        <f t="shared" si="3"/>
        <v>28.433</v>
      </c>
      <c r="CC28" s="107">
        <f t="shared" si="3"/>
        <v>0</v>
      </c>
      <c r="CD28" s="107">
        <f t="shared" ref="CD28:CW28" si="4">SUM(CD21:CD27)</f>
        <v>23.080000000000002</v>
      </c>
      <c r="CE28" s="107">
        <f t="shared" si="4"/>
        <v>32.78</v>
      </c>
      <c r="CF28" s="107">
        <f t="shared" si="4"/>
        <v>5.48</v>
      </c>
      <c r="CG28" s="107">
        <f t="shared" si="4"/>
        <v>5.6660000000000004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5.48</v>
      </c>
      <c r="CM28" s="107">
        <f t="shared" si="4"/>
        <v>5.48</v>
      </c>
      <c r="CN28" s="107">
        <f t="shared" si="4"/>
        <v>5.48</v>
      </c>
      <c r="CO28" s="107">
        <f t="shared" si="4"/>
        <v>5.48</v>
      </c>
      <c r="CP28" s="107">
        <f t="shared" si="4"/>
        <v>5.48</v>
      </c>
      <c r="CQ28" s="107">
        <f t="shared" si="4"/>
        <v>5.48</v>
      </c>
      <c r="CR28" s="107">
        <f t="shared" si="4"/>
        <v>5.48</v>
      </c>
      <c r="CS28" s="107">
        <f t="shared" si="4"/>
        <v>5.48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101.66550000000001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68.427999999999997</v>
      </c>
      <c r="AY32" s="94">
        <v>51.34</v>
      </c>
      <c r="AZ32" s="94">
        <v>53.600999999999999</v>
      </c>
      <c r="BA32" s="94">
        <v>83.641000000000005</v>
      </c>
      <c r="BB32" s="94">
        <v>138.386</v>
      </c>
      <c r="BC32" s="94">
        <v>116.639</v>
      </c>
      <c r="BD32" s="94">
        <v>105.583</v>
      </c>
      <c r="BE32" s="94">
        <v>81.013999999999996</v>
      </c>
      <c r="BF32" s="94">
        <v>75.882000000000005</v>
      </c>
      <c r="BG32" s="94">
        <v>53.283999999999999</v>
      </c>
      <c r="BH32" s="94">
        <v>47.463000000000001</v>
      </c>
      <c r="BI32" s="94">
        <v>60.493000000000002</v>
      </c>
      <c r="BJ32" s="94">
        <v>50.390999999999998</v>
      </c>
      <c r="BK32" s="94">
        <v>41.112000000000002</v>
      </c>
      <c r="BL32" s="94">
        <v>16.68</v>
      </c>
      <c r="BM32" s="94">
        <v>17.635000000000002</v>
      </c>
      <c r="BN32" s="94">
        <v>21.683</v>
      </c>
      <c r="BO32" s="94">
        <v>21.373000000000001</v>
      </c>
      <c r="BP32" s="94">
        <v>9.9190000000000005</v>
      </c>
      <c r="BQ32" s="94">
        <v>5.1379999999999999</v>
      </c>
      <c r="BR32" s="94">
        <v>23.068999999999999</v>
      </c>
      <c r="BS32" s="94">
        <v>9.452</v>
      </c>
      <c r="BT32" s="94">
        <v>36.079000000000001</v>
      </c>
      <c r="BU32" s="94">
        <v>20.812999999999999</v>
      </c>
      <c r="BV32" s="94">
        <v>70.86</v>
      </c>
      <c r="BW32" s="94">
        <v>91.006</v>
      </c>
      <c r="BX32" s="94">
        <v>34.731000000000002</v>
      </c>
      <c r="BY32" s="94">
        <v>50.857999999999997</v>
      </c>
      <c r="BZ32" s="94">
        <v>13.595000000000001</v>
      </c>
      <c r="CA32" s="94">
        <v>19.885000000000002</v>
      </c>
      <c r="CB32" s="94">
        <v>91.308000000000007</v>
      </c>
      <c r="CC32" s="94">
        <v>7.1139999999999999</v>
      </c>
      <c r="CD32" s="94">
        <v>133.833</v>
      </c>
      <c r="CE32" s="94">
        <v>145.31100000000001</v>
      </c>
      <c r="CF32" s="94">
        <v>87.114000000000004</v>
      </c>
      <c r="CG32" s="94">
        <v>93.665999999999997</v>
      </c>
      <c r="CH32" s="94">
        <v>83</v>
      </c>
      <c r="CI32" s="94">
        <v>95.197000000000003</v>
      </c>
      <c r="CJ32" s="94">
        <v>54.741</v>
      </c>
      <c r="CK32" s="94">
        <v>59.415999999999997</v>
      </c>
      <c r="CL32" s="94">
        <v>53.283999999999999</v>
      </c>
      <c r="CM32" s="94">
        <v>193.48</v>
      </c>
      <c r="CN32" s="94">
        <v>179.316</v>
      </c>
      <c r="CO32" s="94">
        <v>198.03</v>
      </c>
      <c r="CP32" s="94">
        <v>194.12100000000001</v>
      </c>
      <c r="CQ32" s="94">
        <v>193.48</v>
      </c>
      <c r="CR32" s="94">
        <v>191.852</v>
      </c>
      <c r="CS32" s="94">
        <v>193.48</v>
      </c>
      <c r="CT32" s="95"/>
      <c r="CU32" s="95"/>
      <c r="CV32" s="95"/>
      <c r="CW32" s="96"/>
      <c r="CX32" s="97">
        <f t="array" ref="CX32">SUMPRODUCT(B32:CW32*0.25)</f>
        <v>934.44400000000007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68.427999999999997</v>
      </c>
      <c r="AY34" s="77">
        <f t="shared" si="5"/>
        <v>51.34</v>
      </c>
      <c r="AZ34" s="77">
        <f t="shared" si="5"/>
        <v>53.600999999999999</v>
      </c>
      <c r="BA34" s="77">
        <f t="shared" si="5"/>
        <v>83.641000000000005</v>
      </c>
      <c r="BB34" s="77">
        <f t="shared" si="5"/>
        <v>138.386</v>
      </c>
      <c r="BC34" s="77">
        <f t="shared" si="5"/>
        <v>116.639</v>
      </c>
      <c r="BD34" s="77">
        <f t="shared" si="5"/>
        <v>105.583</v>
      </c>
      <c r="BE34" s="77">
        <f t="shared" si="5"/>
        <v>81.013999999999996</v>
      </c>
      <c r="BF34" s="77">
        <f t="shared" si="5"/>
        <v>75.882000000000005</v>
      </c>
      <c r="BG34" s="77">
        <f t="shared" si="5"/>
        <v>53.283999999999999</v>
      </c>
      <c r="BH34" s="77">
        <f t="shared" si="5"/>
        <v>47.463000000000001</v>
      </c>
      <c r="BI34" s="77">
        <f t="shared" si="5"/>
        <v>60.493000000000002</v>
      </c>
      <c r="BJ34" s="77">
        <f t="shared" si="5"/>
        <v>50.390999999999998</v>
      </c>
      <c r="BK34" s="77">
        <f t="shared" si="5"/>
        <v>41.112000000000002</v>
      </c>
      <c r="BL34" s="77">
        <f t="shared" si="5"/>
        <v>16.68</v>
      </c>
      <c r="BM34" s="77">
        <f t="shared" si="5"/>
        <v>17.635000000000002</v>
      </c>
      <c r="BN34" s="77">
        <f t="shared" si="5"/>
        <v>21.683</v>
      </c>
      <c r="BO34" s="77">
        <f t="shared" ref="BO34:CW34" si="6">SUM(BO31:BO33)</f>
        <v>21.373000000000001</v>
      </c>
      <c r="BP34" s="77">
        <f t="shared" si="6"/>
        <v>9.9190000000000005</v>
      </c>
      <c r="BQ34" s="77">
        <f t="shared" si="6"/>
        <v>5.1379999999999999</v>
      </c>
      <c r="BR34" s="77">
        <f t="shared" si="6"/>
        <v>23.068999999999999</v>
      </c>
      <c r="BS34" s="77">
        <f t="shared" si="6"/>
        <v>9.452</v>
      </c>
      <c r="BT34" s="77">
        <f t="shared" si="6"/>
        <v>36.079000000000001</v>
      </c>
      <c r="BU34" s="77">
        <f t="shared" si="6"/>
        <v>20.812999999999999</v>
      </c>
      <c r="BV34" s="77">
        <f t="shared" si="6"/>
        <v>70.86</v>
      </c>
      <c r="BW34" s="77">
        <f t="shared" si="6"/>
        <v>91.006</v>
      </c>
      <c r="BX34" s="77">
        <f t="shared" si="6"/>
        <v>34.731000000000002</v>
      </c>
      <c r="BY34" s="77">
        <f t="shared" si="6"/>
        <v>50.857999999999997</v>
      </c>
      <c r="BZ34" s="77">
        <f t="shared" si="6"/>
        <v>13.595000000000001</v>
      </c>
      <c r="CA34" s="77">
        <f t="shared" si="6"/>
        <v>19.885000000000002</v>
      </c>
      <c r="CB34" s="77">
        <f t="shared" si="6"/>
        <v>91.308000000000007</v>
      </c>
      <c r="CC34" s="77">
        <f t="shared" si="6"/>
        <v>7.1139999999999999</v>
      </c>
      <c r="CD34" s="77">
        <f t="shared" si="6"/>
        <v>133.833</v>
      </c>
      <c r="CE34" s="77">
        <f t="shared" si="6"/>
        <v>145.31100000000001</v>
      </c>
      <c r="CF34" s="77">
        <f t="shared" si="6"/>
        <v>87.114000000000004</v>
      </c>
      <c r="CG34" s="77">
        <f t="shared" si="6"/>
        <v>93.665999999999997</v>
      </c>
      <c r="CH34" s="77">
        <f t="shared" si="6"/>
        <v>83</v>
      </c>
      <c r="CI34" s="77">
        <f t="shared" si="6"/>
        <v>95.197000000000003</v>
      </c>
      <c r="CJ34" s="77">
        <f t="shared" si="6"/>
        <v>54.741</v>
      </c>
      <c r="CK34" s="77">
        <f t="shared" si="6"/>
        <v>59.415999999999997</v>
      </c>
      <c r="CL34" s="77">
        <f t="shared" si="6"/>
        <v>53.283999999999999</v>
      </c>
      <c r="CM34" s="77">
        <f t="shared" si="6"/>
        <v>193.48</v>
      </c>
      <c r="CN34" s="77">
        <f t="shared" si="6"/>
        <v>179.316</v>
      </c>
      <c r="CO34" s="77">
        <f t="shared" si="6"/>
        <v>198.03</v>
      </c>
      <c r="CP34" s="77">
        <f t="shared" si="6"/>
        <v>194.12100000000001</v>
      </c>
      <c r="CQ34" s="77">
        <f t="shared" si="6"/>
        <v>193.48</v>
      </c>
      <c r="CR34" s="77">
        <f t="shared" si="6"/>
        <v>191.852</v>
      </c>
      <c r="CS34" s="77">
        <f t="shared" si="6"/>
        <v>193.48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934.44400000000007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37.799999999999997</v>
      </c>
      <c r="AY39" s="120">
        <v>102</v>
      </c>
      <c r="AZ39" s="120">
        <v>89.8</v>
      </c>
      <c r="BA39" s="120">
        <v>15.8</v>
      </c>
      <c r="BB39" s="120"/>
      <c r="BC39" s="120">
        <v>11.4</v>
      </c>
      <c r="BD39" s="120">
        <v>31.8</v>
      </c>
      <c r="BE39" s="120">
        <v>61</v>
      </c>
      <c r="BF39" s="120">
        <v>46.1</v>
      </c>
      <c r="BG39" s="120">
        <v>73</v>
      </c>
      <c r="BH39" s="120">
        <v>56.3</v>
      </c>
      <c r="BI39" s="120">
        <v>26</v>
      </c>
      <c r="BJ39" s="120">
        <v>53.8</v>
      </c>
      <c r="BK39" s="120">
        <v>69.5</v>
      </c>
      <c r="BL39" s="120">
        <v>129.69999999999999</v>
      </c>
      <c r="BM39" s="120">
        <v>114.7</v>
      </c>
      <c r="BN39" s="120">
        <v>96.6</v>
      </c>
      <c r="BO39" s="120">
        <v>116</v>
      </c>
      <c r="BP39" s="120">
        <v>123</v>
      </c>
      <c r="BQ39" s="120">
        <v>127</v>
      </c>
      <c r="BR39" s="120">
        <v>38.6</v>
      </c>
      <c r="BS39" s="120">
        <v>103.7</v>
      </c>
      <c r="BT39" s="120">
        <v>76.400000000000006</v>
      </c>
      <c r="BU39" s="120">
        <v>62</v>
      </c>
      <c r="BV39" s="120"/>
      <c r="BW39" s="120">
        <v>15.1</v>
      </c>
      <c r="BX39" s="120"/>
      <c r="BY39" s="120"/>
      <c r="BZ39" s="120">
        <v>41.9</v>
      </c>
      <c r="CA39" s="120">
        <v>38</v>
      </c>
      <c r="CB39" s="120">
        <v>17.2</v>
      </c>
      <c r="CC39" s="120"/>
      <c r="CD39" s="120">
        <v>10.9</v>
      </c>
      <c r="CE39" s="120">
        <v>11.1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449.05000000000007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37.799999999999997</v>
      </c>
      <c r="AY42" s="107">
        <f t="shared" si="7"/>
        <v>102</v>
      </c>
      <c r="AZ42" s="107">
        <f t="shared" si="7"/>
        <v>89.8</v>
      </c>
      <c r="BA42" s="107">
        <f t="shared" si="7"/>
        <v>15.8</v>
      </c>
      <c r="BB42" s="107">
        <f t="shared" si="7"/>
        <v>0</v>
      </c>
      <c r="BC42" s="107">
        <f t="shared" si="7"/>
        <v>11.4</v>
      </c>
      <c r="BD42" s="107">
        <f t="shared" si="7"/>
        <v>31.8</v>
      </c>
      <c r="BE42" s="107">
        <f t="shared" si="7"/>
        <v>61</v>
      </c>
      <c r="BF42" s="107">
        <f t="shared" si="7"/>
        <v>46.1</v>
      </c>
      <c r="BG42" s="107">
        <f t="shared" si="7"/>
        <v>73</v>
      </c>
      <c r="BH42" s="107">
        <f t="shared" si="7"/>
        <v>56.3</v>
      </c>
      <c r="BI42" s="107">
        <f t="shared" si="7"/>
        <v>26</v>
      </c>
      <c r="BJ42" s="107">
        <f t="shared" si="7"/>
        <v>53.8</v>
      </c>
      <c r="BK42" s="107">
        <f t="shared" si="7"/>
        <v>69.5</v>
      </c>
      <c r="BL42" s="107">
        <f t="shared" si="7"/>
        <v>129.69999999999999</v>
      </c>
      <c r="BM42" s="107">
        <f t="shared" si="7"/>
        <v>114.7</v>
      </c>
      <c r="BN42" s="107">
        <f t="shared" si="7"/>
        <v>96.6</v>
      </c>
      <c r="BO42" s="107">
        <f t="shared" ref="BO42:CW42" si="8">SUM(BO37:BO41)</f>
        <v>116</v>
      </c>
      <c r="BP42" s="107">
        <f t="shared" si="8"/>
        <v>123</v>
      </c>
      <c r="BQ42" s="107">
        <f t="shared" si="8"/>
        <v>127</v>
      </c>
      <c r="BR42" s="107">
        <f t="shared" si="8"/>
        <v>38.6</v>
      </c>
      <c r="BS42" s="107">
        <f t="shared" si="8"/>
        <v>103.7</v>
      </c>
      <c r="BT42" s="107">
        <f t="shared" si="8"/>
        <v>76.400000000000006</v>
      </c>
      <c r="BU42" s="107">
        <f t="shared" si="8"/>
        <v>62</v>
      </c>
      <c r="BV42" s="107">
        <f t="shared" si="8"/>
        <v>0</v>
      </c>
      <c r="BW42" s="107">
        <f t="shared" si="8"/>
        <v>15.1</v>
      </c>
      <c r="BX42" s="107">
        <f t="shared" si="8"/>
        <v>0</v>
      </c>
      <c r="BY42" s="107">
        <f t="shared" si="8"/>
        <v>0</v>
      </c>
      <c r="BZ42" s="107">
        <f t="shared" si="8"/>
        <v>41.9</v>
      </c>
      <c r="CA42" s="107">
        <f t="shared" si="8"/>
        <v>38</v>
      </c>
      <c r="CB42" s="107">
        <f t="shared" si="8"/>
        <v>17.2</v>
      </c>
      <c r="CC42" s="107">
        <f t="shared" si="8"/>
        <v>0</v>
      </c>
      <c r="CD42" s="107">
        <f t="shared" si="8"/>
        <v>10.9</v>
      </c>
      <c r="CE42" s="107">
        <f t="shared" si="8"/>
        <v>11.1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449.05000000000007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37.799999999999997</v>
      </c>
      <c r="AY47" s="120">
        <v>102</v>
      </c>
      <c r="AZ47" s="120">
        <v>89.8</v>
      </c>
      <c r="BA47" s="120">
        <v>15.8</v>
      </c>
      <c r="BB47" s="120"/>
      <c r="BC47" s="120">
        <v>11.4</v>
      </c>
      <c r="BD47" s="120">
        <v>31.8</v>
      </c>
      <c r="BE47" s="120">
        <v>61</v>
      </c>
      <c r="BF47" s="120">
        <v>46.1</v>
      </c>
      <c r="BG47" s="120">
        <v>73</v>
      </c>
      <c r="BH47" s="120">
        <v>56.3</v>
      </c>
      <c r="BI47" s="120">
        <v>26</v>
      </c>
      <c r="BJ47" s="120">
        <v>53.8</v>
      </c>
      <c r="BK47" s="120">
        <v>69.5</v>
      </c>
      <c r="BL47" s="120">
        <v>129.69999999999999</v>
      </c>
      <c r="BM47" s="120">
        <v>114.7</v>
      </c>
      <c r="BN47" s="120">
        <v>96.6</v>
      </c>
      <c r="BO47" s="120">
        <v>116</v>
      </c>
      <c r="BP47" s="120">
        <v>123</v>
      </c>
      <c r="BQ47" s="120">
        <v>127</v>
      </c>
      <c r="BR47" s="120">
        <v>38.6</v>
      </c>
      <c r="BS47" s="120">
        <v>103.7</v>
      </c>
      <c r="BT47" s="120">
        <v>76.400000000000006</v>
      </c>
      <c r="BU47" s="120">
        <v>62</v>
      </c>
      <c r="BV47" s="120"/>
      <c r="BW47" s="120">
        <v>15.1</v>
      </c>
      <c r="BX47" s="120"/>
      <c r="BY47" s="120"/>
      <c r="BZ47" s="120">
        <v>41.9</v>
      </c>
      <c r="CA47" s="120">
        <v>38</v>
      </c>
      <c r="CB47" s="120">
        <v>17.2</v>
      </c>
      <c r="CC47" s="120"/>
      <c r="CD47" s="120">
        <v>10.9</v>
      </c>
      <c r="CE47" s="120">
        <v>11.1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449.05000000000007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37.799999999999997</v>
      </c>
      <c r="AY51" s="107">
        <f t="shared" si="9"/>
        <v>102</v>
      </c>
      <c r="AZ51" s="107">
        <f t="shared" si="9"/>
        <v>89.8</v>
      </c>
      <c r="BA51" s="107">
        <f t="shared" si="9"/>
        <v>15.8</v>
      </c>
      <c r="BB51" s="107">
        <f t="shared" si="9"/>
        <v>0</v>
      </c>
      <c r="BC51" s="107">
        <f t="shared" si="9"/>
        <v>11.4</v>
      </c>
      <c r="BD51" s="107">
        <f t="shared" si="9"/>
        <v>31.8</v>
      </c>
      <c r="BE51" s="107">
        <f t="shared" si="9"/>
        <v>61</v>
      </c>
      <c r="BF51" s="107">
        <f t="shared" si="9"/>
        <v>46.1</v>
      </c>
      <c r="BG51" s="107">
        <f t="shared" si="9"/>
        <v>73</v>
      </c>
      <c r="BH51" s="107">
        <f t="shared" si="9"/>
        <v>56.3</v>
      </c>
      <c r="BI51" s="107">
        <f t="shared" si="9"/>
        <v>26</v>
      </c>
      <c r="BJ51" s="107">
        <f t="shared" si="9"/>
        <v>53.8</v>
      </c>
      <c r="BK51" s="107">
        <f t="shared" si="9"/>
        <v>69.5</v>
      </c>
      <c r="BL51" s="107">
        <f t="shared" si="9"/>
        <v>129.69999999999999</v>
      </c>
      <c r="BM51" s="107">
        <f t="shared" si="9"/>
        <v>114.7</v>
      </c>
      <c r="BN51" s="107">
        <f t="shared" si="9"/>
        <v>96.6</v>
      </c>
      <c r="BO51" s="107">
        <f t="shared" ref="BO51:CW51" si="10">SUM(BO45:BO50)</f>
        <v>116</v>
      </c>
      <c r="BP51" s="107">
        <f t="shared" si="10"/>
        <v>123</v>
      </c>
      <c r="BQ51" s="107">
        <f t="shared" si="10"/>
        <v>127</v>
      </c>
      <c r="BR51" s="107">
        <f t="shared" si="10"/>
        <v>38.6</v>
      </c>
      <c r="BS51" s="107">
        <f t="shared" si="10"/>
        <v>103.7</v>
      </c>
      <c r="BT51" s="107">
        <f t="shared" si="10"/>
        <v>76.400000000000006</v>
      </c>
      <c r="BU51" s="107">
        <f t="shared" si="10"/>
        <v>62</v>
      </c>
      <c r="BV51" s="107">
        <f t="shared" si="10"/>
        <v>0</v>
      </c>
      <c r="BW51" s="107">
        <f t="shared" si="10"/>
        <v>15.1</v>
      </c>
      <c r="BX51" s="107">
        <f t="shared" si="10"/>
        <v>0</v>
      </c>
      <c r="BY51" s="107">
        <f t="shared" si="10"/>
        <v>0</v>
      </c>
      <c r="BZ51" s="107">
        <f t="shared" si="10"/>
        <v>41.9</v>
      </c>
      <c r="CA51" s="107">
        <f t="shared" si="10"/>
        <v>38</v>
      </c>
      <c r="CB51" s="107">
        <f t="shared" si="10"/>
        <v>17.2</v>
      </c>
      <c r="CC51" s="107">
        <f t="shared" si="10"/>
        <v>0</v>
      </c>
      <c r="CD51" s="107">
        <f t="shared" si="10"/>
        <v>10.9</v>
      </c>
      <c r="CE51" s="107">
        <f t="shared" si="10"/>
        <v>11.1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449.05000000000007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106.22800000000001</v>
      </c>
      <c r="AY54" s="107">
        <f t="shared" si="13"/>
        <v>153.34</v>
      </c>
      <c r="AZ54" s="107">
        <f t="shared" si="13"/>
        <v>143.40100000000001</v>
      </c>
      <c r="BA54" s="107">
        <f t="shared" si="13"/>
        <v>99.441000000000003</v>
      </c>
      <c r="BB54" s="107">
        <f t="shared" si="13"/>
        <v>138.386</v>
      </c>
      <c r="BC54" s="107">
        <f t="shared" si="13"/>
        <v>128.03899999999999</v>
      </c>
      <c r="BD54" s="107">
        <f t="shared" si="13"/>
        <v>137.38300000000001</v>
      </c>
      <c r="BE54" s="107">
        <f t="shared" si="13"/>
        <v>142.01400000000001</v>
      </c>
      <c r="BF54" s="107">
        <f t="shared" si="13"/>
        <v>121.982</v>
      </c>
      <c r="BG54" s="107">
        <f t="shared" si="13"/>
        <v>126.28399999999999</v>
      </c>
      <c r="BH54" s="107">
        <f t="shared" si="13"/>
        <v>103.76300000000001</v>
      </c>
      <c r="BI54" s="107">
        <f t="shared" si="13"/>
        <v>86.492999999999995</v>
      </c>
      <c r="BJ54" s="107">
        <f t="shared" si="13"/>
        <v>104.191</v>
      </c>
      <c r="BK54" s="107">
        <f t="shared" si="13"/>
        <v>110.61199999999999</v>
      </c>
      <c r="BL54" s="107">
        <f t="shared" si="13"/>
        <v>146.38</v>
      </c>
      <c r="BM54" s="107">
        <f t="shared" si="13"/>
        <v>132.33500000000001</v>
      </c>
      <c r="BN54" s="107">
        <f t="shared" si="13"/>
        <v>118.28299999999999</v>
      </c>
      <c r="BO54" s="107">
        <f t="shared" ref="BO54:CX54" si="14">BO18+BO28+BO42</f>
        <v>137.37299999999999</v>
      </c>
      <c r="BP54" s="107">
        <f t="shared" si="14"/>
        <v>132.91900000000001</v>
      </c>
      <c r="BQ54" s="107">
        <f t="shared" si="14"/>
        <v>132.13800000000001</v>
      </c>
      <c r="BR54" s="107">
        <f t="shared" si="14"/>
        <v>61.668999999999997</v>
      </c>
      <c r="BS54" s="107">
        <f t="shared" si="14"/>
        <v>113.152</v>
      </c>
      <c r="BT54" s="107">
        <f t="shared" si="14"/>
        <v>112.47900000000001</v>
      </c>
      <c r="BU54" s="107">
        <f t="shared" si="14"/>
        <v>82.813000000000002</v>
      </c>
      <c r="BV54" s="107">
        <f t="shared" si="14"/>
        <v>70.86</v>
      </c>
      <c r="BW54" s="107">
        <f t="shared" si="14"/>
        <v>106.10599999999999</v>
      </c>
      <c r="BX54" s="107">
        <f t="shared" si="14"/>
        <v>34.731000000000002</v>
      </c>
      <c r="BY54" s="107">
        <f t="shared" si="14"/>
        <v>50.857999999999997</v>
      </c>
      <c r="BZ54" s="107">
        <f t="shared" si="14"/>
        <v>55.494999999999997</v>
      </c>
      <c r="CA54" s="107">
        <f t="shared" si="14"/>
        <v>57.884999999999998</v>
      </c>
      <c r="CB54" s="107">
        <f t="shared" si="14"/>
        <v>108.508</v>
      </c>
      <c r="CC54" s="107">
        <f t="shared" si="14"/>
        <v>7.1139999999999999</v>
      </c>
      <c r="CD54" s="107">
        <f t="shared" si="14"/>
        <v>144.733</v>
      </c>
      <c r="CE54" s="107">
        <f t="shared" si="14"/>
        <v>156.411</v>
      </c>
      <c r="CF54" s="107">
        <f t="shared" si="14"/>
        <v>87.114000000000004</v>
      </c>
      <c r="CG54" s="107">
        <f t="shared" si="14"/>
        <v>93.665999999999997</v>
      </c>
      <c r="CH54" s="107">
        <f t="shared" si="14"/>
        <v>83</v>
      </c>
      <c r="CI54" s="107">
        <f t="shared" si="14"/>
        <v>95.197000000000003</v>
      </c>
      <c r="CJ54" s="107">
        <f t="shared" si="14"/>
        <v>54.741</v>
      </c>
      <c r="CK54" s="107">
        <f t="shared" si="14"/>
        <v>59.416000000000004</v>
      </c>
      <c r="CL54" s="107">
        <f t="shared" si="14"/>
        <v>53.283999999999992</v>
      </c>
      <c r="CM54" s="107">
        <f t="shared" si="14"/>
        <v>193.48</v>
      </c>
      <c r="CN54" s="107">
        <f t="shared" si="14"/>
        <v>179.316</v>
      </c>
      <c r="CO54" s="107">
        <f t="shared" si="14"/>
        <v>198.03</v>
      </c>
      <c r="CP54" s="107">
        <f t="shared" si="14"/>
        <v>194.12099999999998</v>
      </c>
      <c r="CQ54" s="107">
        <f t="shared" si="14"/>
        <v>193.48</v>
      </c>
      <c r="CR54" s="107">
        <f t="shared" si="14"/>
        <v>191.852</v>
      </c>
      <c r="CS54" s="107">
        <f t="shared" si="14"/>
        <v>193.48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1383.4940000000001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106.197</v>
      </c>
      <c r="AY5" s="25">
        <v>153.31899999999999</v>
      </c>
      <c r="AZ5" s="25">
        <v>143.35599999999999</v>
      </c>
      <c r="BA5" s="25">
        <v>99.438000000000002</v>
      </c>
      <c r="BB5" s="25">
        <v>138.386</v>
      </c>
      <c r="BC5" s="25">
        <v>128.083</v>
      </c>
      <c r="BD5" s="25">
        <v>137.35</v>
      </c>
      <c r="BE5" s="25">
        <v>142.041</v>
      </c>
      <c r="BF5" s="25">
        <v>121.937</v>
      </c>
      <c r="BG5" s="25">
        <v>126.28400000000001</v>
      </c>
      <c r="BH5" s="25">
        <v>103.758</v>
      </c>
      <c r="BI5" s="25">
        <v>86.456999999999994</v>
      </c>
      <c r="BJ5" s="25">
        <v>104.146</v>
      </c>
      <c r="BK5" s="25">
        <v>110.66200000000001</v>
      </c>
      <c r="BL5" s="25">
        <v>146.41499999999999</v>
      </c>
      <c r="BM5" s="25">
        <v>132.37</v>
      </c>
      <c r="BN5" s="25">
        <v>118.267</v>
      </c>
      <c r="BO5" s="25">
        <v>137.37299999999999</v>
      </c>
      <c r="BP5" s="25">
        <v>132.91900000000001</v>
      </c>
      <c r="BQ5" s="25">
        <v>132.09299999999999</v>
      </c>
      <c r="BR5" s="25">
        <v>61.656999999999996</v>
      </c>
      <c r="BS5" s="25">
        <v>113.20099999999999</v>
      </c>
      <c r="BT5" s="25">
        <v>112.524</v>
      </c>
      <c r="BU5" s="25">
        <v>82.778000000000006</v>
      </c>
      <c r="BV5" s="25">
        <v>70.896000000000001</v>
      </c>
      <c r="BW5" s="25">
        <v>106.075</v>
      </c>
      <c r="BX5" s="25">
        <v>34.731000000000002</v>
      </c>
      <c r="BY5" s="25">
        <v>50.896999999999998</v>
      </c>
      <c r="BZ5" s="25">
        <v>55.517000000000003</v>
      </c>
      <c r="CA5" s="25">
        <v>57.890999999999998</v>
      </c>
      <c r="CB5" s="25">
        <v>108.53</v>
      </c>
      <c r="CC5" s="25">
        <v>7.1139999999999999</v>
      </c>
      <c r="CD5" s="25">
        <v>144.69800000000001</v>
      </c>
      <c r="CE5" s="25">
        <v>156.364</v>
      </c>
      <c r="CF5" s="25">
        <v>87.114000000000004</v>
      </c>
      <c r="CG5" s="25">
        <v>93.665999999999997</v>
      </c>
      <c r="CH5" s="25">
        <v>83</v>
      </c>
      <c r="CI5" s="25">
        <v>95.197000000000003</v>
      </c>
      <c r="CJ5" s="25">
        <v>54.741</v>
      </c>
      <c r="CK5" s="25">
        <v>59.415999999999997</v>
      </c>
      <c r="CL5" s="25">
        <v>53.283999999999999</v>
      </c>
      <c r="CM5" s="25">
        <v>193.48</v>
      </c>
      <c r="CN5" s="25">
        <v>179.316</v>
      </c>
      <c r="CO5" s="25">
        <v>198.03</v>
      </c>
      <c r="CP5" s="25">
        <v>194.12100000000001</v>
      </c>
      <c r="CQ5" s="25">
        <v>193.48</v>
      </c>
      <c r="CR5" s="25">
        <v>191.852</v>
      </c>
      <c r="CS5" s="25">
        <v>193.48</v>
      </c>
      <c r="CT5" s="26"/>
      <c r="CU5" s="26"/>
      <c r="CV5" s="26"/>
      <c r="CW5" s="27"/>
      <c r="CX5" s="28">
        <f t="array" ref="CX5">SUMPRODUCT(B5:CW5*0.25)</f>
        <v>1383.4752499999993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-4.16</v>
      </c>
      <c r="AY8" s="37">
        <v>-5.7</v>
      </c>
      <c r="AZ8" s="37">
        <v>-5</v>
      </c>
      <c r="BA8" s="37">
        <v>-5.82</v>
      </c>
      <c r="BB8" s="37">
        <v>-6.67</v>
      </c>
      <c r="BC8" s="37">
        <v>-6.01</v>
      </c>
      <c r="BD8" s="37">
        <v>-5.82</v>
      </c>
      <c r="BE8" s="37">
        <v>-6.48</v>
      </c>
      <c r="BF8" s="37">
        <v>-5.45</v>
      </c>
      <c r="BG8" s="37">
        <v>-2.72</v>
      </c>
      <c r="BH8" s="37">
        <v>-3.99</v>
      </c>
      <c r="BI8" s="37">
        <v>-2</v>
      </c>
      <c r="BJ8" s="37">
        <v>-4.97</v>
      </c>
      <c r="BK8" s="37">
        <v>-1.89</v>
      </c>
      <c r="BL8" s="37">
        <v>10.84</v>
      </c>
      <c r="BM8" s="37">
        <v>16.02</v>
      </c>
      <c r="BN8" s="37">
        <v>13.6</v>
      </c>
      <c r="BO8" s="37">
        <v>20</v>
      </c>
      <c r="BP8" s="37">
        <v>50</v>
      </c>
      <c r="BQ8" s="37">
        <v>87.66</v>
      </c>
      <c r="BR8" s="37">
        <v>75.5</v>
      </c>
      <c r="BS8" s="37">
        <v>92.46</v>
      </c>
      <c r="BT8" s="37">
        <v>111.31</v>
      </c>
      <c r="BU8" s="37">
        <v>140.13999999999999</v>
      </c>
      <c r="BV8" s="37">
        <v>117.68</v>
      </c>
      <c r="BW8" s="37">
        <v>136.66999999999999</v>
      </c>
      <c r="BX8" s="37">
        <v>151.19999999999999</v>
      </c>
      <c r="BY8" s="37">
        <v>187.4</v>
      </c>
      <c r="BZ8" s="37">
        <v>160.29</v>
      </c>
      <c r="CA8" s="37">
        <v>177.77</v>
      </c>
      <c r="CB8" s="37">
        <v>205.07</v>
      </c>
      <c r="CC8" s="37">
        <v>170.07</v>
      </c>
      <c r="CD8" s="37">
        <v>187.75</v>
      </c>
      <c r="CE8" s="37">
        <v>190.54</v>
      </c>
      <c r="CF8" s="37">
        <v>155.9</v>
      </c>
      <c r="CG8" s="37">
        <v>142.31</v>
      </c>
      <c r="CH8" s="37">
        <v>132.72</v>
      </c>
      <c r="CI8" s="37">
        <v>128</v>
      </c>
      <c r="CJ8" s="37">
        <v>138</v>
      </c>
      <c r="CK8" s="37">
        <v>142.30000000000001</v>
      </c>
      <c r="CL8" s="37">
        <v>149.63</v>
      </c>
      <c r="CM8" s="37">
        <v>136.87</v>
      </c>
      <c r="CN8" s="37">
        <v>137.6</v>
      </c>
      <c r="CO8" s="37">
        <v>133.4</v>
      </c>
      <c r="CP8" s="37">
        <v>127.51</v>
      </c>
      <c r="CQ8" s="37">
        <v>124.75</v>
      </c>
      <c r="CR8" s="37">
        <v>129.88</v>
      </c>
      <c r="CS8" s="37">
        <v>125.93</v>
      </c>
      <c r="CT8" s="38"/>
      <c r="CU8" s="38"/>
      <c r="CV8" s="38"/>
      <c r="CW8" s="39"/>
      <c r="CX8" s="40">
        <f>IF(SUM(B8:CW8)&lt;&gt;0,AVERAGEIF(B8:CW8,"&lt;&gt;"""),"")</f>
        <v>86.251874999999998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-5.17</v>
      </c>
      <c r="AY9" s="43">
        <v>-5.17</v>
      </c>
      <c r="AZ9" s="43">
        <v>-5.17</v>
      </c>
      <c r="BA9" s="43">
        <v>-5.17</v>
      </c>
      <c r="BB9" s="43">
        <v>-6.2450000000000001</v>
      </c>
      <c r="BC9" s="43">
        <v>-6.2450000000000001</v>
      </c>
      <c r="BD9" s="43">
        <v>-6.2450000000000001</v>
      </c>
      <c r="BE9" s="43">
        <v>-6.2450000000000001</v>
      </c>
      <c r="BF9" s="43">
        <v>-3.54</v>
      </c>
      <c r="BG9" s="43">
        <v>-3.54</v>
      </c>
      <c r="BH9" s="43">
        <v>-3.54</v>
      </c>
      <c r="BI9" s="43">
        <v>-3.54</v>
      </c>
      <c r="BJ9" s="43">
        <v>5</v>
      </c>
      <c r="BK9" s="43">
        <v>5</v>
      </c>
      <c r="BL9" s="43">
        <v>5</v>
      </c>
      <c r="BM9" s="43">
        <v>5</v>
      </c>
      <c r="BN9" s="43">
        <v>42.814999999999998</v>
      </c>
      <c r="BO9" s="43">
        <v>42.814999999999998</v>
      </c>
      <c r="BP9" s="43">
        <v>42.814999999999998</v>
      </c>
      <c r="BQ9" s="43">
        <v>42.814999999999998</v>
      </c>
      <c r="BR9" s="43">
        <v>104.85250000000001</v>
      </c>
      <c r="BS9" s="43">
        <v>104.85250000000001</v>
      </c>
      <c r="BT9" s="43">
        <v>104.85250000000001</v>
      </c>
      <c r="BU9" s="43">
        <v>104.85250000000001</v>
      </c>
      <c r="BV9" s="43">
        <v>148.23750000000001</v>
      </c>
      <c r="BW9" s="43">
        <v>148.23750000000001</v>
      </c>
      <c r="BX9" s="43">
        <v>148.23750000000001</v>
      </c>
      <c r="BY9" s="43">
        <v>148.23750000000001</v>
      </c>
      <c r="BZ9" s="43">
        <v>178.3</v>
      </c>
      <c r="CA9" s="43">
        <v>178.3</v>
      </c>
      <c r="CB9" s="43">
        <v>178.3</v>
      </c>
      <c r="CC9" s="43">
        <v>178.3</v>
      </c>
      <c r="CD9" s="43">
        <v>169.125</v>
      </c>
      <c r="CE9" s="43">
        <v>169.125</v>
      </c>
      <c r="CF9" s="43">
        <v>169.125</v>
      </c>
      <c r="CG9" s="43">
        <v>169.125</v>
      </c>
      <c r="CH9" s="43">
        <v>135.255</v>
      </c>
      <c r="CI9" s="43">
        <v>135.255</v>
      </c>
      <c r="CJ9" s="43">
        <v>135.255</v>
      </c>
      <c r="CK9" s="43">
        <v>135.255</v>
      </c>
      <c r="CL9" s="43">
        <v>139.375</v>
      </c>
      <c r="CM9" s="43">
        <v>139.375</v>
      </c>
      <c r="CN9" s="43">
        <v>139.375</v>
      </c>
      <c r="CO9" s="43">
        <v>139.375</v>
      </c>
      <c r="CP9" s="43">
        <v>127.0175</v>
      </c>
      <c r="CQ9" s="43">
        <v>127.0175</v>
      </c>
      <c r="CR9" s="43">
        <v>127.0175</v>
      </c>
      <c r="CS9" s="43">
        <v>127.0175</v>
      </c>
      <c r="CT9" s="44"/>
      <c r="CU9" s="44"/>
      <c r="CV9" s="44"/>
      <c r="CW9" s="45"/>
      <c r="CX9" s="46">
        <f>IF(SUM(B9:CW9)&lt;&gt;0,AVERAGEIF(B9:CW9,"&lt;&gt;"""),"")</f>
        <v>86.251874999999998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89</v>
      </c>
      <c r="BM13" s="65">
        <v>89</v>
      </c>
      <c r="BN13" s="65">
        <v>89</v>
      </c>
      <c r="BO13" s="65">
        <v>89</v>
      </c>
      <c r="BP13" s="65"/>
      <c r="BQ13" s="65"/>
      <c r="BR13" s="65"/>
      <c r="BS13" s="65"/>
      <c r="BT13" s="65"/>
      <c r="BU13" s="65"/>
      <c r="BV13" s="65"/>
      <c r="BW13" s="65"/>
      <c r="BX13" s="65">
        <v>7.7779999999999996</v>
      </c>
      <c r="BY13" s="65"/>
      <c r="BZ13" s="65">
        <v>40.091999999999999</v>
      </c>
      <c r="CA13" s="65"/>
      <c r="CB13" s="65">
        <v>36.706000000000003</v>
      </c>
      <c r="CC13" s="65"/>
      <c r="CD13" s="65">
        <v>50</v>
      </c>
      <c r="CE13" s="65">
        <v>50</v>
      </c>
      <c r="CF13" s="65">
        <v>23.925999999999998</v>
      </c>
      <c r="CG13" s="65">
        <v>36.658999999999999</v>
      </c>
      <c r="CH13" s="65">
        <v>26.885999999999999</v>
      </c>
      <c r="CI13" s="65">
        <v>25.308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163.33875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53.554000000000002</v>
      </c>
      <c r="AY15" s="71">
        <v>92.463999999999999</v>
      </c>
      <c r="AZ15" s="71">
        <v>73.668000000000006</v>
      </c>
      <c r="BA15" s="71">
        <v>71.799000000000007</v>
      </c>
      <c r="BB15" s="71">
        <v>55.231000000000002</v>
      </c>
      <c r="BC15" s="71">
        <v>63.107999999999997</v>
      </c>
      <c r="BD15" s="71">
        <v>80.323999999999998</v>
      </c>
      <c r="BE15" s="71">
        <v>96.037999999999997</v>
      </c>
      <c r="BF15" s="71">
        <v>88.543999999999997</v>
      </c>
      <c r="BG15" s="71">
        <v>60.369</v>
      </c>
      <c r="BH15" s="71">
        <v>72.745000000000005</v>
      </c>
      <c r="BI15" s="71">
        <v>61.222999999999999</v>
      </c>
      <c r="BJ15" s="71">
        <v>82.777000000000001</v>
      </c>
      <c r="BK15" s="71">
        <v>66.539000000000001</v>
      </c>
      <c r="BL15" s="71">
        <v>57.414999999999999</v>
      </c>
      <c r="BM15" s="71">
        <v>43.37</v>
      </c>
      <c r="BN15" s="71">
        <v>29.266999999999999</v>
      </c>
      <c r="BO15" s="71">
        <v>48.372999999999998</v>
      </c>
      <c r="BP15" s="71">
        <v>72.558000000000007</v>
      </c>
      <c r="BQ15" s="71">
        <v>59.569000000000003</v>
      </c>
      <c r="BR15" s="71">
        <v>61.656999999999996</v>
      </c>
      <c r="BS15" s="71">
        <v>47.600999999999999</v>
      </c>
      <c r="BT15" s="71">
        <v>52.524000000000001</v>
      </c>
      <c r="BU15" s="71">
        <v>28.22</v>
      </c>
      <c r="BV15" s="71">
        <v>64.596000000000004</v>
      </c>
      <c r="BW15" s="71">
        <v>68.819999999999993</v>
      </c>
      <c r="BX15" s="71">
        <v>7.1589999999999998</v>
      </c>
      <c r="BY15" s="71"/>
      <c r="BZ15" s="71">
        <v>4.375</v>
      </c>
      <c r="CA15" s="71">
        <v>51.2</v>
      </c>
      <c r="CB15" s="71">
        <v>66.078999999999994</v>
      </c>
      <c r="CC15" s="71">
        <v>1.022</v>
      </c>
      <c r="CD15" s="71">
        <v>65.096000000000004</v>
      </c>
      <c r="CE15" s="71">
        <v>60.762</v>
      </c>
      <c r="CF15" s="71">
        <v>54.668999999999997</v>
      </c>
      <c r="CG15" s="71">
        <v>49.466999999999999</v>
      </c>
      <c r="CH15" s="71">
        <v>40.091000000000001</v>
      </c>
      <c r="CI15" s="71">
        <v>55.677999999999997</v>
      </c>
      <c r="CJ15" s="71">
        <v>48.103999999999999</v>
      </c>
      <c r="CK15" s="71">
        <v>53.75</v>
      </c>
      <c r="CL15" s="71">
        <v>40.585999999999999</v>
      </c>
      <c r="CM15" s="71">
        <v>81.709000000000003</v>
      </c>
      <c r="CN15" s="71">
        <v>79.983000000000004</v>
      </c>
      <c r="CO15" s="71">
        <v>71.44</v>
      </c>
      <c r="CP15" s="71">
        <v>89.85</v>
      </c>
      <c r="CQ15" s="71">
        <v>81.510000000000005</v>
      </c>
      <c r="CR15" s="71">
        <v>78.05</v>
      </c>
      <c r="CS15" s="71">
        <v>70.91</v>
      </c>
      <c r="CT15" s="72"/>
      <c r="CU15" s="72"/>
      <c r="CV15" s="72"/>
      <c r="CW15" s="73"/>
      <c r="CX15" s="74">
        <f t="array" ref="CX15">SUMPRODUCT(B15:CW15*0.25)</f>
        <v>700.96074999999985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53.554000000000002</v>
      </c>
      <c r="AY18" s="77">
        <f t="shared" si="0"/>
        <v>92.463999999999999</v>
      </c>
      <c r="AZ18" s="77">
        <f t="shared" si="0"/>
        <v>73.668000000000006</v>
      </c>
      <c r="BA18" s="77">
        <f t="shared" si="0"/>
        <v>71.799000000000007</v>
      </c>
      <c r="BB18" s="77">
        <f t="shared" si="0"/>
        <v>55.231000000000002</v>
      </c>
      <c r="BC18" s="77">
        <f t="shared" si="0"/>
        <v>63.107999999999997</v>
      </c>
      <c r="BD18" s="77">
        <f t="shared" si="0"/>
        <v>80.323999999999998</v>
      </c>
      <c r="BE18" s="77">
        <f t="shared" si="0"/>
        <v>96.037999999999997</v>
      </c>
      <c r="BF18" s="77">
        <f t="shared" si="0"/>
        <v>88.543999999999997</v>
      </c>
      <c r="BG18" s="77">
        <f t="shared" si="0"/>
        <v>60.369</v>
      </c>
      <c r="BH18" s="77">
        <f t="shared" si="0"/>
        <v>72.745000000000005</v>
      </c>
      <c r="BI18" s="77">
        <f t="shared" si="0"/>
        <v>61.222999999999999</v>
      </c>
      <c r="BJ18" s="77">
        <f t="shared" si="0"/>
        <v>82.777000000000001</v>
      </c>
      <c r="BK18" s="77">
        <f t="shared" si="0"/>
        <v>66.539000000000001</v>
      </c>
      <c r="BL18" s="77">
        <f t="shared" si="0"/>
        <v>146.41499999999999</v>
      </c>
      <c r="BM18" s="77">
        <f t="shared" si="0"/>
        <v>132.37</v>
      </c>
      <c r="BN18" s="77">
        <f t="shared" si="0"/>
        <v>118.267</v>
      </c>
      <c r="BO18" s="77">
        <f t="shared" ref="BO18:CW18" si="1">SUM(BO11:BO17)</f>
        <v>137.37299999999999</v>
      </c>
      <c r="BP18" s="77">
        <f t="shared" si="1"/>
        <v>72.558000000000007</v>
      </c>
      <c r="BQ18" s="77">
        <f t="shared" si="1"/>
        <v>59.569000000000003</v>
      </c>
      <c r="BR18" s="77">
        <f t="shared" si="1"/>
        <v>61.656999999999996</v>
      </c>
      <c r="BS18" s="77">
        <f t="shared" si="1"/>
        <v>47.600999999999999</v>
      </c>
      <c r="BT18" s="77">
        <f t="shared" si="1"/>
        <v>52.524000000000001</v>
      </c>
      <c r="BU18" s="77">
        <f t="shared" si="1"/>
        <v>28.22</v>
      </c>
      <c r="BV18" s="77">
        <f t="shared" si="1"/>
        <v>64.596000000000004</v>
      </c>
      <c r="BW18" s="77">
        <f t="shared" si="1"/>
        <v>68.819999999999993</v>
      </c>
      <c r="BX18" s="77">
        <f t="shared" si="1"/>
        <v>14.936999999999999</v>
      </c>
      <c r="BY18" s="77">
        <f t="shared" si="1"/>
        <v>0</v>
      </c>
      <c r="BZ18" s="77">
        <f t="shared" si="1"/>
        <v>44.466999999999999</v>
      </c>
      <c r="CA18" s="77">
        <f t="shared" si="1"/>
        <v>51.2</v>
      </c>
      <c r="CB18" s="77">
        <f t="shared" si="1"/>
        <v>102.785</v>
      </c>
      <c r="CC18" s="77">
        <f t="shared" si="1"/>
        <v>1.022</v>
      </c>
      <c r="CD18" s="77">
        <f t="shared" si="1"/>
        <v>115.096</v>
      </c>
      <c r="CE18" s="77">
        <f t="shared" si="1"/>
        <v>110.762</v>
      </c>
      <c r="CF18" s="77">
        <f t="shared" si="1"/>
        <v>78.594999999999999</v>
      </c>
      <c r="CG18" s="77">
        <f t="shared" si="1"/>
        <v>86.126000000000005</v>
      </c>
      <c r="CH18" s="77">
        <f t="shared" si="1"/>
        <v>66.977000000000004</v>
      </c>
      <c r="CI18" s="77">
        <f t="shared" si="1"/>
        <v>80.98599999999999</v>
      </c>
      <c r="CJ18" s="77">
        <f t="shared" si="1"/>
        <v>48.103999999999999</v>
      </c>
      <c r="CK18" s="77">
        <f t="shared" si="1"/>
        <v>53.75</v>
      </c>
      <c r="CL18" s="77">
        <f t="shared" si="1"/>
        <v>40.585999999999999</v>
      </c>
      <c r="CM18" s="77">
        <f t="shared" si="1"/>
        <v>81.709000000000003</v>
      </c>
      <c r="CN18" s="77">
        <f t="shared" si="1"/>
        <v>79.983000000000004</v>
      </c>
      <c r="CO18" s="77">
        <f t="shared" si="1"/>
        <v>71.44</v>
      </c>
      <c r="CP18" s="77">
        <f t="shared" si="1"/>
        <v>89.85</v>
      </c>
      <c r="CQ18" s="77">
        <f t="shared" si="1"/>
        <v>81.510000000000005</v>
      </c>
      <c r="CR18" s="77">
        <f t="shared" si="1"/>
        <v>78.05</v>
      </c>
      <c r="CS18" s="77">
        <f t="shared" si="1"/>
        <v>70.91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864.29949999999985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8</v>
      </c>
      <c r="BQ21" s="88">
        <v>8</v>
      </c>
      <c r="BR21" s="88"/>
      <c r="BS21" s="88">
        <v>8</v>
      </c>
      <c r="BT21" s="88">
        <v>8</v>
      </c>
      <c r="BU21" s="88">
        <v>2.5579999999999998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>
        <v>8</v>
      </c>
      <c r="CN21" s="88">
        <v>4.8</v>
      </c>
      <c r="CO21" s="88"/>
      <c r="CP21" s="88">
        <v>3.238</v>
      </c>
      <c r="CQ21" s="88">
        <v>8</v>
      </c>
      <c r="CR21" s="88">
        <v>8</v>
      </c>
      <c r="CS21" s="88">
        <v>8</v>
      </c>
      <c r="CT21" s="89"/>
      <c r="CU21" s="89"/>
      <c r="CV21" s="89"/>
      <c r="CW21" s="90"/>
      <c r="CX21" s="91">
        <f t="array" ref="CX21">SUMPRODUCT(B21:CW21*0.25)</f>
        <v>18.649000000000001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13.6</v>
      </c>
      <c r="AY22" s="94">
        <v>13.6</v>
      </c>
      <c r="AZ22" s="94">
        <v>13.6</v>
      </c>
      <c r="BA22" s="94">
        <v>10</v>
      </c>
      <c r="BB22" s="94">
        <v>20</v>
      </c>
      <c r="BC22" s="94">
        <v>20</v>
      </c>
      <c r="BD22" s="94">
        <v>21.6</v>
      </c>
      <c r="BE22" s="94">
        <v>23.6</v>
      </c>
      <c r="BF22" s="94">
        <v>23.6</v>
      </c>
      <c r="BG22" s="94">
        <v>23.6</v>
      </c>
      <c r="BH22" s="94">
        <v>20</v>
      </c>
      <c r="BI22" s="94">
        <v>20</v>
      </c>
      <c r="BJ22" s="94"/>
      <c r="BK22" s="94"/>
      <c r="BL22" s="94"/>
      <c r="BM22" s="94"/>
      <c r="BN22" s="94"/>
      <c r="BO22" s="94"/>
      <c r="BP22" s="94">
        <v>12</v>
      </c>
      <c r="BQ22" s="94">
        <v>12</v>
      </c>
      <c r="BR22" s="94"/>
      <c r="BS22" s="94">
        <v>12</v>
      </c>
      <c r="BT22" s="94">
        <v>12</v>
      </c>
      <c r="BU22" s="94">
        <v>12</v>
      </c>
      <c r="BV22" s="94">
        <v>1</v>
      </c>
      <c r="BW22" s="94"/>
      <c r="BX22" s="94"/>
      <c r="BY22" s="94"/>
      <c r="BZ22" s="94">
        <v>2.2999999999999998</v>
      </c>
      <c r="CA22" s="94">
        <v>2.2999999999999998</v>
      </c>
      <c r="CB22" s="94">
        <v>2.2999999999999998</v>
      </c>
      <c r="CC22" s="94">
        <v>2.2999999999999998</v>
      </c>
      <c r="CD22" s="94">
        <v>2.2999999999999998</v>
      </c>
      <c r="CE22" s="94">
        <v>2.2000000000000002</v>
      </c>
      <c r="CF22" s="94">
        <v>2.2000000000000002</v>
      </c>
      <c r="CG22" s="94">
        <v>2.1</v>
      </c>
      <c r="CH22" s="94">
        <v>4.7</v>
      </c>
      <c r="CI22" s="94">
        <v>3.1</v>
      </c>
      <c r="CJ22" s="94">
        <v>2</v>
      </c>
      <c r="CK22" s="94">
        <v>2</v>
      </c>
      <c r="CL22" s="94">
        <v>2</v>
      </c>
      <c r="CM22" s="94">
        <v>14</v>
      </c>
      <c r="CN22" s="94">
        <v>1.9</v>
      </c>
      <c r="CO22" s="94">
        <v>14</v>
      </c>
      <c r="CP22" s="94">
        <v>18.7</v>
      </c>
      <c r="CQ22" s="94">
        <v>18.600000000000001</v>
      </c>
      <c r="CR22" s="94">
        <v>18.600000000000001</v>
      </c>
      <c r="CS22" s="94">
        <v>18.600000000000001</v>
      </c>
      <c r="CT22" s="95"/>
      <c r="CU22" s="95"/>
      <c r="CV22" s="95"/>
      <c r="CW22" s="96"/>
      <c r="CX22" s="97">
        <f t="array" ref="CX22">SUMPRODUCT(B22:CW22*0.25)</f>
        <v>105.10000000000002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39.042999999999999</v>
      </c>
      <c r="AY23" s="99">
        <v>47.255000000000003</v>
      </c>
      <c r="AZ23" s="99">
        <v>56.088000000000001</v>
      </c>
      <c r="BA23" s="99">
        <v>17.638999999999999</v>
      </c>
      <c r="BB23" s="99">
        <v>63.155000000000001</v>
      </c>
      <c r="BC23" s="99">
        <v>44.975000000000001</v>
      </c>
      <c r="BD23" s="99">
        <v>35.426000000000002</v>
      </c>
      <c r="BE23" s="99">
        <v>22.402999999999999</v>
      </c>
      <c r="BF23" s="99">
        <v>9.7929999999999993</v>
      </c>
      <c r="BG23" s="99">
        <v>42.314999999999998</v>
      </c>
      <c r="BH23" s="99">
        <v>11.013</v>
      </c>
      <c r="BI23" s="99">
        <v>5.234</v>
      </c>
      <c r="BJ23" s="99">
        <v>21.369</v>
      </c>
      <c r="BK23" s="99">
        <v>44.122999999999998</v>
      </c>
      <c r="BL23" s="99"/>
      <c r="BM23" s="99"/>
      <c r="BN23" s="99"/>
      <c r="BO23" s="99"/>
      <c r="BP23" s="99">
        <v>40.360999999999997</v>
      </c>
      <c r="BQ23" s="99">
        <v>52.524000000000001</v>
      </c>
      <c r="BR23" s="99"/>
      <c r="BS23" s="99">
        <v>45.6</v>
      </c>
      <c r="BT23" s="99">
        <v>40</v>
      </c>
      <c r="BU23" s="99">
        <v>40</v>
      </c>
      <c r="BV23" s="99">
        <v>3.8</v>
      </c>
      <c r="BW23" s="99">
        <v>37.255000000000003</v>
      </c>
      <c r="BX23" s="99">
        <v>1.794</v>
      </c>
      <c r="BY23" s="99">
        <v>1.1970000000000001</v>
      </c>
      <c r="BZ23" s="99">
        <v>8.75</v>
      </c>
      <c r="CA23" s="99">
        <v>4.391</v>
      </c>
      <c r="CB23" s="99">
        <v>3.4449999999999998</v>
      </c>
      <c r="CC23" s="99">
        <v>3.7919999999999998</v>
      </c>
      <c r="CD23" s="99">
        <v>27.302</v>
      </c>
      <c r="CE23" s="99">
        <v>43.402000000000001</v>
      </c>
      <c r="CF23" s="99">
        <v>6.319</v>
      </c>
      <c r="CG23" s="99">
        <v>5.44</v>
      </c>
      <c r="CH23" s="99">
        <v>11.323</v>
      </c>
      <c r="CI23" s="99">
        <v>8.3109999999999999</v>
      </c>
      <c r="CJ23" s="99">
        <v>4.6369999999999996</v>
      </c>
      <c r="CK23" s="99">
        <v>3.6659999999999999</v>
      </c>
      <c r="CL23" s="99">
        <v>10.698</v>
      </c>
      <c r="CM23" s="99">
        <v>89.771000000000001</v>
      </c>
      <c r="CN23" s="99">
        <v>92.632999999999996</v>
      </c>
      <c r="CO23" s="99">
        <v>112.59</v>
      </c>
      <c r="CP23" s="99">
        <v>82.332999999999998</v>
      </c>
      <c r="CQ23" s="99">
        <v>85.37</v>
      </c>
      <c r="CR23" s="99">
        <v>87.201999999999998</v>
      </c>
      <c r="CS23" s="99">
        <v>95.97</v>
      </c>
      <c r="CT23" s="100"/>
      <c r="CU23" s="100"/>
      <c r="CV23" s="100"/>
      <c r="CW23" s="96"/>
      <c r="CX23" s="97">
        <f t="array" ref="CX23">SUMPRODUCT(B23:CW23*0.25)</f>
        <v>377.42674999999997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52.643000000000001</v>
      </c>
      <c r="AY28" s="107">
        <f t="shared" si="2"/>
        <v>60.855000000000004</v>
      </c>
      <c r="AZ28" s="107">
        <f t="shared" si="2"/>
        <v>69.688000000000002</v>
      </c>
      <c r="BA28" s="107">
        <f t="shared" si="2"/>
        <v>27.638999999999999</v>
      </c>
      <c r="BB28" s="107">
        <f t="shared" si="2"/>
        <v>83.155000000000001</v>
      </c>
      <c r="BC28" s="107">
        <f t="shared" si="2"/>
        <v>64.974999999999994</v>
      </c>
      <c r="BD28" s="107">
        <f t="shared" si="2"/>
        <v>57.026000000000003</v>
      </c>
      <c r="BE28" s="107">
        <f t="shared" si="2"/>
        <v>46.003</v>
      </c>
      <c r="BF28" s="107">
        <f t="shared" si="2"/>
        <v>33.393000000000001</v>
      </c>
      <c r="BG28" s="107">
        <f t="shared" si="2"/>
        <v>65.914999999999992</v>
      </c>
      <c r="BH28" s="107">
        <f t="shared" si="2"/>
        <v>31.012999999999998</v>
      </c>
      <c r="BI28" s="107">
        <f t="shared" si="2"/>
        <v>25.234000000000002</v>
      </c>
      <c r="BJ28" s="107">
        <f t="shared" si="2"/>
        <v>21.369</v>
      </c>
      <c r="BK28" s="107">
        <f t="shared" si="2"/>
        <v>44.122999999999998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60.360999999999997</v>
      </c>
      <c r="BQ28" s="107">
        <f t="shared" si="3"/>
        <v>72.524000000000001</v>
      </c>
      <c r="BR28" s="107">
        <f t="shared" si="3"/>
        <v>0</v>
      </c>
      <c r="BS28" s="107">
        <f t="shared" si="3"/>
        <v>65.599999999999994</v>
      </c>
      <c r="BT28" s="107">
        <f t="shared" si="3"/>
        <v>60</v>
      </c>
      <c r="BU28" s="107">
        <f t="shared" si="3"/>
        <v>54.558</v>
      </c>
      <c r="BV28" s="107">
        <f t="shared" si="3"/>
        <v>4.8</v>
      </c>
      <c r="BW28" s="107">
        <f t="shared" si="3"/>
        <v>37.255000000000003</v>
      </c>
      <c r="BX28" s="107">
        <f t="shared" si="3"/>
        <v>1.794</v>
      </c>
      <c r="BY28" s="107">
        <f t="shared" si="3"/>
        <v>1.1970000000000001</v>
      </c>
      <c r="BZ28" s="107">
        <f t="shared" si="3"/>
        <v>11.05</v>
      </c>
      <c r="CA28" s="107">
        <f t="shared" si="3"/>
        <v>6.6909999999999998</v>
      </c>
      <c r="CB28" s="107">
        <f t="shared" si="3"/>
        <v>5.7449999999999992</v>
      </c>
      <c r="CC28" s="107">
        <f t="shared" si="3"/>
        <v>6.0919999999999996</v>
      </c>
      <c r="CD28" s="107">
        <f t="shared" si="3"/>
        <v>29.602</v>
      </c>
      <c r="CE28" s="107">
        <f t="shared" si="3"/>
        <v>45.602000000000004</v>
      </c>
      <c r="CF28" s="107">
        <f t="shared" si="3"/>
        <v>8.5190000000000001</v>
      </c>
      <c r="CG28" s="107">
        <f t="shared" si="3"/>
        <v>7.5400000000000009</v>
      </c>
      <c r="CH28" s="107">
        <f t="shared" si="3"/>
        <v>16.023</v>
      </c>
      <c r="CI28" s="107">
        <f t="shared" si="3"/>
        <v>11.411</v>
      </c>
      <c r="CJ28" s="107">
        <f t="shared" si="3"/>
        <v>6.6369999999999996</v>
      </c>
      <c r="CK28" s="107">
        <f t="shared" si="3"/>
        <v>5.6660000000000004</v>
      </c>
      <c r="CL28" s="107">
        <f t="shared" si="3"/>
        <v>12.698</v>
      </c>
      <c r="CM28" s="107">
        <f t="shared" si="3"/>
        <v>111.771</v>
      </c>
      <c r="CN28" s="107">
        <f t="shared" si="3"/>
        <v>99.332999999999998</v>
      </c>
      <c r="CO28" s="107">
        <f t="shared" si="3"/>
        <v>126.59</v>
      </c>
      <c r="CP28" s="107">
        <f t="shared" si="3"/>
        <v>104.271</v>
      </c>
      <c r="CQ28" s="107">
        <f t="shared" si="3"/>
        <v>111.97</v>
      </c>
      <c r="CR28" s="107">
        <f t="shared" si="3"/>
        <v>113.80199999999999</v>
      </c>
      <c r="CS28" s="107">
        <f t="shared" si="3"/>
        <v>122.57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501.17574999999999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106.197</v>
      </c>
      <c r="AY32" s="94">
        <v>153.31899999999999</v>
      </c>
      <c r="AZ32" s="94">
        <v>143.35599999999999</v>
      </c>
      <c r="BA32" s="94">
        <v>99.438000000000002</v>
      </c>
      <c r="BB32" s="94">
        <v>138.386</v>
      </c>
      <c r="BC32" s="94">
        <v>128.083</v>
      </c>
      <c r="BD32" s="94">
        <v>137.35</v>
      </c>
      <c r="BE32" s="94">
        <v>142.041</v>
      </c>
      <c r="BF32" s="94">
        <v>121.937</v>
      </c>
      <c r="BG32" s="94">
        <v>126.28400000000001</v>
      </c>
      <c r="BH32" s="94">
        <v>103.758</v>
      </c>
      <c r="BI32" s="94">
        <v>86.456999999999994</v>
      </c>
      <c r="BJ32" s="94">
        <v>104.146</v>
      </c>
      <c r="BK32" s="94">
        <v>110.66200000000001</v>
      </c>
      <c r="BL32" s="94">
        <v>146.41499999999999</v>
      </c>
      <c r="BM32" s="94">
        <v>132.37</v>
      </c>
      <c r="BN32" s="94">
        <v>118.267</v>
      </c>
      <c r="BO32" s="94">
        <v>137.37299999999999</v>
      </c>
      <c r="BP32" s="94">
        <v>132.91900000000001</v>
      </c>
      <c r="BQ32" s="94">
        <v>132.09299999999999</v>
      </c>
      <c r="BR32" s="94">
        <v>61.656999999999996</v>
      </c>
      <c r="BS32" s="94">
        <v>113.20099999999999</v>
      </c>
      <c r="BT32" s="94">
        <v>112.524</v>
      </c>
      <c r="BU32" s="94">
        <v>82.778000000000006</v>
      </c>
      <c r="BV32" s="94">
        <v>69.396000000000001</v>
      </c>
      <c r="BW32" s="94">
        <v>106.075</v>
      </c>
      <c r="BX32" s="94">
        <v>16.731000000000002</v>
      </c>
      <c r="BY32" s="94">
        <v>1.1970000000000001</v>
      </c>
      <c r="BZ32" s="94">
        <v>55.517000000000003</v>
      </c>
      <c r="CA32" s="94">
        <v>57.890999999999998</v>
      </c>
      <c r="CB32" s="94">
        <v>108.53</v>
      </c>
      <c r="CC32" s="94">
        <v>7.1139999999999999</v>
      </c>
      <c r="CD32" s="94">
        <v>144.69800000000001</v>
      </c>
      <c r="CE32" s="94">
        <v>156.364</v>
      </c>
      <c r="CF32" s="94">
        <v>87.114000000000004</v>
      </c>
      <c r="CG32" s="94">
        <v>93.665999999999997</v>
      </c>
      <c r="CH32" s="94">
        <v>83</v>
      </c>
      <c r="CI32" s="94">
        <v>92.397000000000006</v>
      </c>
      <c r="CJ32" s="94">
        <v>54.741</v>
      </c>
      <c r="CK32" s="94">
        <v>59.415999999999997</v>
      </c>
      <c r="CL32" s="94">
        <v>53.283999999999999</v>
      </c>
      <c r="CM32" s="94">
        <v>193.48</v>
      </c>
      <c r="CN32" s="94">
        <v>179.316</v>
      </c>
      <c r="CO32" s="94">
        <v>198.03</v>
      </c>
      <c r="CP32" s="94">
        <v>194.12100000000001</v>
      </c>
      <c r="CQ32" s="94">
        <v>193.48</v>
      </c>
      <c r="CR32" s="94">
        <v>191.852</v>
      </c>
      <c r="CS32" s="94">
        <v>193.48</v>
      </c>
      <c r="CT32" s="95"/>
      <c r="CU32" s="95"/>
      <c r="CV32" s="95"/>
      <c r="CW32" s="96"/>
      <c r="CX32" s="97">
        <f t="array" ref="CX32">SUMPRODUCT(B32:CW32*0.25)</f>
        <v>1365.4752499999995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106.197</v>
      </c>
      <c r="AY34" s="77">
        <f t="shared" si="4"/>
        <v>153.31899999999999</v>
      </c>
      <c r="AZ34" s="77">
        <f t="shared" si="4"/>
        <v>143.35599999999999</v>
      </c>
      <c r="BA34" s="77">
        <f t="shared" si="4"/>
        <v>99.438000000000002</v>
      </c>
      <c r="BB34" s="77">
        <f t="shared" si="4"/>
        <v>138.386</v>
      </c>
      <c r="BC34" s="77">
        <f t="shared" si="4"/>
        <v>128.083</v>
      </c>
      <c r="BD34" s="77">
        <f t="shared" si="4"/>
        <v>137.35</v>
      </c>
      <c r="BE34" s="77">
        <f t="shared" si="4"/>
        <v>142.041</v>
      </c>
      <c r="BF34" s="77">
        <f t="shared" si="4"/>
        <v>121.937</v>
      </c>
      <c r="BG34" s="77">
        <f t="shared" si="4"/>
        <v>126.28400000000001</v>
      </c>
      <c r="BH34" s="77">
        <f t="shared" si="4"/>
        <v>103.758</v>
      </c>
      <c r="BI34" s="77">
        <f t="shared" si="4"/>
        <v>86.456999999999994</v>
      </c>
      <c r="BJ34" s="77">
        <f t="shared" si="4"/>
        <v>104.146</v>
      </c>
      <c r="BK34" s="77">
        <f t="shared" si="4"/>
        <v>110.66200000000001</v>
      </c>
      <c r="BL34" s="77">
        <f t="shared" si="4"/>
        <v>146.41499999999999</v>
      </c>
      <c r="BM34" s="77">
        <f t="shared" si="4"/>
        <v>132.37</v>
      </c>
      <c r="BN34" s="77">
        <f t="shared" si="4"/>
        <v>118.267</v>
      </c>
      <c r="BO34" s="77">
        <f t="shared" ref="BO34:CW34" si="5">SUM(BO31:BO33)</f>
        <v>137.37299999999999</v>
      </c>
      <c r="BP34" s="77">
        <f t="shared" si="5"/>
        <v>132.91900000000001</v>
      </c>
      <c r="BQ34" s="77">
        <f t="shared" si="5"/>
        <v>132.09299999999999</v>
      </c>
      <c r="BR34" s="77">
        <f t="shared" si="5"/>
        <v>61.656999999999996</v>
      </c>
      <c r="BS34" s="77">
        <f t="shared" si="5"/>
        <v>113.20099999999999</v>
      </c>
      <c r="BT34" s="77">
        <f t="shared" si="5"/>
        <v>112.524</v>
      </c>
      <c r="BU34" s="77">
        <f t="shared" si="5"/>
        <v>82.778000000000006</v>
      </c>
      <c r="BV34" s="77">
        <f t="shared" si="5"/>
        <v>69.396000000000001</v>
      </c>
      <c r="BW34" s="77">
        <f t="shared" si="5"/>
        <v>106.075</v>
      </c>
      <c r="BX34" s="77">
        <f t="shared" si="5"/>
        <v>16.731000000000002</v>
      </c>
      <c r="BY34" s="77">
        <f t="shared" si="5"/>
        <v>1.1970000000000001</v>
      </c>
      <c r="BZ34" s="77">
        <f t="shared" si="5"/>
        <v>55.517000000000003</v>
      </c>
      <c r="CA34" s="77">
        <f t="shared" si="5"/>
        <v>57.890999999999998</v>
      </c>
      <c r="CB34" s="77">
        <f t="shared" si="5"/>
        <v>108.53</v>
      </c>
      <c r="CC34" s="77">
        <f t="shared" si="5"/>
        <v>7.1139999999999999</v>
      </c>
      <c r="CD34" s="77">
        <f t="shared" si="5"/>
        <v>144.69800000000001</v>
      </c>
      <c r="CE34" s="77">
        <f t="shared" si="5"/>
        <v>156.364</v>
      </c>
      <c r="CF34" s="77">
        <f t="shared" si="5"/>
        <v>87.114000000000004</v>
      </c>
      <c r="CG34" s="77">
        <f t="shared" si="5"/>
        <v>93.665999999999997</v>
      </c>
      <c r="CH34" s="77">
        <f t="shared" si="5"/>
        <v>83</v>
      </c>
      <c r="CI34" s="77">
        <f t="shared" si="5"/>
        <v>92.397000000000006</v>
      </c>
      <c r="CJ34" s="77">
        <f t="shared" si="5"/>
        <v>54.741</v>
      </c>
      <c r="CK34" s="77">
        <f t="shared" si="5"/>
        <v>59.415999999999997</v>
      </c>
      <c r="CL34" s="77">
        <f t="shared" si="5"/>
        <v>53.283999999999999</v>
      </c>
      <c r="CM34" s="77">
        <f t="shared" si="5"/>
        <v>193.48</v>
      </c>
      <c r="CN34" s="77">
        <f t="shared" si="5"/>
        <v>179.316</v>
      </c>
      <c r="CO34" s="77">
        <f t="shared" si="5"/>
        <v>198.03</v>
      </c>
      <c r="CP34" s="77">
        <f t="shared" si="5"/>
        <v>194.12100000000001</v>
      </c>
      <c r="CQ34" s="77">
        <f t="shared" si="5"/>
        <v>193.48</v>
      </c>
      <c r="CR34" s="77">
        <f t="shared" si="5"/>
        <v>191.852</v>
      </c>
      <c r="CS34" s="77">
        <f t="shared" si="5"/>
        <v>193.48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1365.4752499999995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1.5</v>
      </c>
      <c r="BW39" s="120"/>
      <c r="BX39" s="120">
        <v>18</v>
      </c>
      <c r="BY39" s="120">
        <v>49.7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>
        <v>2.8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1.5</v>
      </c>
      <c r="BW42" s="107">
        <f t="shared" si="7"/>
        <v>0</v>
      </c>
      <c r="BX42" s="107">
        <f t="shared" si="7"/>
        <v>18</v>
      </c>
      <c r="BY42" s="107">
        <f t="shared" si="7"/>
        <v>49.7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2.8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1.5</v>
      </c>
      <c r="BW47" s="120"/>
      <c r="BX47" s="120">
        <v>18</v>
      </c>
      <c r="BY47" s="120">
        <v>49.7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>
        <v>2.8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1.5</v>
      </c>
      <c r="BW51" s="107">
        <f t="shared" si="9"/>
        <v>0</v>
      </c>
      <c r="BX51" s="107">
        <f t="shared" si="9"/>
        <v>18</v>
      </c>
      <c r="BY51" s="107">
        <f t="shared" si="9"/>
        <v>49.7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2.8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106.197</v>
      </c>
      <c r="AY54" s="107">
        <f t="shared" si="12"/>
        <v>153.31900000000002</v>
      </c>
      <c r="AZ54" s="107">
        <f t="shared" si="12"/>
        <v>143.35599999999999</v>
      </c>
      <c r="BA54" s="107">
        <f t="shared" si="12"/>
        <v>99.438000000000002</v>
      </c>
      <c r="BB54" s="107">
        <f t="shared" si="12"/>
        <v>138.386</v>
      </c>
      <c r="BC54" s="107">
        <f t="shared" si="12"/>
        <v>128.083</v>
      </c>
      <c r="BD54" s="107">
        <f t="shared" si="12"/>
        <v>137.35</v>
      </c>
      <c r="BE54" s="107">
        <f t="shared" si="12"/>
        <v>142.041</v>
      </c>
      <c r="BF54" s="107">
        <f t="shared" si="12"/>
        <v>121.937</v>
      </c>
      <c r="BG54" s="107">
        <f t="shared" si="12"/>
        <v>126.28399999999999</v>
      </c>
      <c r="BH54" s="107">
        <f t="shared" si="12"/>
        <v>103.75800000000001</v>
      </c>
      <c r="BI54" s="107">
        <f t="shared" si="12"/>
        <v>86.456999999999994</v>
      </c>
      <c r="BJ54" s="107">
        <f t="shared" si="12"/>
        <v>104.146</v>
      </c>
      <c r="BK54" s="107">
        <f t="shared" si="12"/>
        <v>110.66200000000001</v>
      </c>
      <c r="BL54" s="107">
        <f t="shared" si="12"/>
        <v>146.41499999999999</v>
      </c>
      <c r="BM54" s="107">
        <f t="shared" si="12"/>
        <v>132.37</v>
      </c>
      <c r="BN54" s="107">
        <f t="shared" si="12"/>
        <v>118.267</v>
      </c>
      <c r="BO54" s="107">
        <f t="shared" ref="BO54:CX54" si="13">BO18+BO28+BO42</f>
        <v>137.37299999999999</v>
      </c>
      <c r="BP54" s="107">
        <f t="shared" si="13"/>
        <v>132.91900000000001</v>
      </c>
      <c r="BQ54" s="107">
        <f t="shared" si="13"/>
        <v>132.09300000000002</v>
      </c>
      <c r="BR54" s="107">
        <f t="shared" si="13"/>
        <v>61.656999999999996</v>
      </c>
      <c r="BS54" s="107">
        <f t="shared" si="13"/>
        <v>113.20099999999999</v>
      </c>
      <c r="BT54" s="107">
        <f t="shared" si="13"/>
        <v>112.524</v>
      </c>
      <c r="BU54" s="107">
        <f t="shared" si="13"/>
        <v>82.777999999999992</v>
      </c>
      <c r="BV54" s="107">
        <f t="shared" si="13"/>
        <v>70.896000000000001</v>
      </c>
      <c r="BW54" s="107">
        <f t="shared" si="13"/>
        <v>106.07499999999999</v>
      </c>
      <c r="BX54" s="107">
        <f t="shared" si="13"/>
        <v>34.730999999999995</v>
      </c>
      <c r="BY54" s="107">
        <f t="shared" si="13"/>
        <v>50.897000000000006</v>
      </c>
      <c r="BZ54" s="107">
        <f t="shared" si="13"/>
        <v>55.516999999999996</v>
      </c>
      <c r="CA54" s="107">
        <f t="shared" si="13"/>
        <v>57.891000000000005</v>
      </c>
      <c r="CB54" s="107">
        <f t="shared" si="13"/>
        <v>108.53</v>
      </c>
      <c r="CC54" s="107">
        <f t="shared" si="13"/>
        <v>7.1139999999999999</v>
      </c>
      <c r="CD54" s="107">
        <f t="shared" si="13"/>
        <v>144.69800000000001</v>
      </c>
      <c r="CE54" s="107">
        <f t="shared" si="13"/>
        <v>156.364</v>
      </c>
      <c r="CF54" s="107">
        <f t="shared" si="13"/>
        <v>87.114000000000004</v>
      </c>
      <c r="CG54" s="107">
        <f t="shared" si="13"/>
        <v>93.666000000000011</v>
      </c>
      <c r="CH54" s="107">
        <f t="shared" si="13"/>
        <v>83</v>
      </c>
      <c r="CI54" s="107">
        <f t="shared" si="13"/>
        <v>95.196999999999989</v>
      </c>
      <c r="CJ54" s="107">
        <f t="shared" si="13"/>
        <v>54.741</v>
      </c>
      <c r="CK54" s="107">
        <f t="shared" si="13"/>
        <v>59.415999999999997</v>
      </c>
      <c r="CL54" s="107">
        <f t="shared" si="13"/>
        <v>53.283999999999999</v>
      </c>
      <c r="CM54" s="107">
        <f t="shared" si="13"/>
        <v>193.48000000000002</v>
      </c>
      <c r="CN54" s="107">
        <f t="shared" si="13"/>
        <v>179.316</v>
      </c>
      <c r="CO54" s="107">
        <f t="shared" si="13"/>
        <v>198.03</v>
      </c>
      <c r="CP54" s="107">
        <f t="shared" si="13"/>
        <v>194.12099999999998</v>
      </c>
      <c r="CQ54" s="107">
        <f t="shared" si="13"/>
        <v>193.48000000000002</v>
      </c>
      <c r="CR54" s="107">
        <f t="shared" si="13"/>
        <v>191.85199999999998</v>
      </c>
      <c r="CS54" s="107">
        <f t="shared" si="13"/>
        <v>193.48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1383.47525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-37.799999999999997</v>
      </c>
      <c r="AY5" s="25">
        <v>-102</v>
      </c>
      <c r="AZ5" s="25">
        <v>-89.8</v>
      </c>
      <c r="BA5" s="25">
        <v>-15.8</v>
      </c>
      <c r="BB5" s="25"/>
      <c r="BC5" s="25">
        <v>-11.4</v>
      </c>
      <c r="BD5" s="25">
        <v>-31.8</v>
      </c>
      <c r="BE5" s="25">
        <v>-61</v>
      </c>
      <c r="BF5" s="25">
        <v>-46.1</v>
      </c>
      <c r="BG5" s="25">
        <v>-73</v>
      </c>
      <c r="BH5" s="25">
        <v>-56.3</v>
      </c>
      <c r="BI5" s="25">
        <v>-26</v>
      </c>
      <c r="BJ5" s="25">
        <v>-53.8</v>
      </c>
      <c r="BK5" s="25">
        <v>-69.5</v>
      </c>
      <c r="BL5" s="25">
        <v>-129.69999999999999</v>
      </c>
      <c r="BM5" s="25">
        <v>-114.7</v>
      </c>
      <c r="BN5" s="25">
        <v>-96.6</v>
      </c>
      <c r="BO5" s="25">
        <v>-116</v>
      </c>
      <c r="BP5" s="25">
        <v>-123</v>
      </c>
      <c r="BQ5" s="25">
        <v>-127</v>
      </c>
      <c r="BR5" s="25">
        <v>-38.6</v>
      </c>
      <c r="BS5" s="25">
        <v>-103.7</v>
      </c>
      <c r="BT5" s="25">
        <v>-76.400000000000006</v>
      </c>
      <c r="BU5" s="25">
        <v>-62</v>
      </c>
      <c r="BV5" s="25">
        <v>1.5</v>
      </c>
      <c r="BW5" s="25">
        <v>-15.1</v>
      </c>
      <c r="BX5" s="25">
        <v>18</v>
      </c>
      <c r="BY5" s="25">
        <v>49.7</v>
      </c>
      <c r="BZ5" s="25">
        <v>-41.9</v>
      </c>
      <c r="CA5" s="25">
        <v>-38</v>
      </c>
      <c r="CB5" s="25">
        <v>-17.2</v>
      </c>
      <c r="CC5" s="25"/>
      <c r="CD5" s="25">
        <v>-10.9</v>
      </c>
      <c r="CE5" s="25">
        <v>-11.1</v>
      </c>
      <c r="CF5" s="25"/>
      <c r="CG5" s="25"/>
      <c r="CH5" s="25"/>
      <c r="CI5" s="25">
        <v>2.8</v>
      </c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-431.05000000000007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-4.16</v>
      </c>
      <c r="AY8" s="138">
        <v>-5.7</v>
      </c>
      <c r="AZ8" s="138">
        <v>-5</v>
      </c>
      <c r="BA8" s="138">
        <v>-5.82</v>
      </c>
      <c r="BB8" s="138">
        <v>-6.67</v>
      </c>
      <c r="BC8" s="138">
        <v>-6.01</v>
      </c>
      <c r="BD8" s="138">
        <v>-5.82</v>
      </c>
      <c r="BE8" s="138">
        <v>-6.48</v>
      </c>
      <c r="BF8" s="138">
        <v>-5.45</v>
      </c>
      <c r="BG8" s="138">
        <v>-2.72</v>
      </c>
      <c r="BH8" s="138">
        <v>-3.99</v>
      </c>
      <c r="BI8" s="138">
        <v>-2</v>
      </c>
      <c r="BJ8" s="138">
        <v>-4.97</v>
      </c>
      <c r="BK8" s="138">
        <v>-1.89</v>
      </c>
      <c r="BL8" s="138">
        <v>10.84</v>
      </c>
      <c r="BM8" s="138">
        <v>16.02</v>
      </c>
      <c r="BN8" s="138">
        <v>13.6</v>
      </c>
      <c r="BO8" s="138">
        <v>20</v>
      </c>
      <c r="BP8" s="138">
        <v>50</v>
      </c>
      <c r="BQ8" s="138">
        <v>87.66</v>
      </c>
      <c r="BR8" s="138">
        <v>75.5</v>
      </c>
      <c r="BS8" s="138">
        <v>92.46</v>
      </c>
      <c r="BT8" s="138">
        <v>111.31</v>
      </c>
      <c r="BU8" s="138">
        <v>140.13999999999999</v>
      </c>
      <c r="BV8" s="138">
        <v>117.68</v>
      </c>
      <c r="BW8" s="138">
        <v>136.66999999999999</v>
      </c>
      <c r="BX8" s="138">
        <v>151.19999999999999</v>
      </c>
      <c r="BY8" s="138">
        <v>187.4</v>
      </c>
      <c r="BZ8" s="138">
        <v>160.29</v>
      </c>
      <c r="CA8" s="138">
        <v>177.77</v>
      </c>
      <c r="CB8" s="138">
        <v>205.07</v>
      </c>
      <c r="CC8" s="138">
        <v>170.07</v>
      </c>
      <c r="CD8" s="138">
        <v>187.75</v>
      </c>
      <c r="CE8" s="138">
        <v>190.54</v>
      </c>
      <c r="CF8" s="138">
        <v>155.9</v>
      </c>
      <c r="CG8" s="138">
        <v>142.31</v>
      </c>
      <c r="CH8" s="138">
        <v>132.72</v>
      </c>
      <c r="CI8" s="138">
        <v>128</v>
      </c>
      <c r="CJ8" s="138">
        <v>138</v>
      </c>
      <c r="CK8" s="138">
        <v>142.30000000000001</v>
      </c>
      <c r="CL8" s="138">
        <v>149.63</v>
      </c>
      <c r="CM8" s="138">
        <v>136.87</v>
      </c>
      <c r="CN8" s="138">
        <v>137.6</v>
      </c>
      <c r="CO8" s="138">
        <v>133.4</v>
      </c>
      <c r="CP8" s="138">
        <v>127.51</v>
      </c>
      <c r="CQ8" s="138">
        <v>124.75</v>
      </c>
      <c r="CR8" s="138">
        <v>129.88</v>
      </c>
      <c r="CS8" s="138">
        <v>125.93</v>
      </c>
      <c r="CT8" s="139"/>
      <c r="CU8" s="139"/>
      <c r="CV8" s="139"/>
      <c r="CW8" s="140"/>
      <c r="CX8" s="141">
        <f>IF(SUM(B8:CW8)&lt;&gt;0,AVERAGEIF(B8:CW8,"&lt;&gt;"""),"")</f>
        <v>86.251874999999998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-5.17</v>
      </c>
      <c r="AY9" s="43">
        <v>-5.17</v>
      </c>
      <c r="AZ9" s="43">
        <v>-5.17</v>
      </c>
      <c r="BA9" s="43">
        <v>-5.17</v>
      </c>
      <c r="BB9" s="43">
        <v>-6.2450000000000001</v>
      </c>
      <c r="BC9" s="43">
        <v>-6.2450000000000001</v>
      </c>
      <c r="BD9" s="43">
        <v>-6.2450000000000001</v>
      </c>
      <c r="BE9" s="43">
        <v>-6.2450000000000001</v>
      </c>
      <c r="BF9" s="43">
        <v>-3.54</v>
      </c>
      <c r="BG9" s="43">
        <v>-3.54</v>
      </c>
      <c r="BH9" s="43">
        <v>-3.54</v>
      </c>
      <c r="BI9" s="43">
        <v>-3.54</v>
      </c>
      <c r="BJ9" s="43">
        <v>5</v>
      </c>
      <c r="BK9" s="43">
        <v>5</v>
      </c>
      <c r="BL9" s="43">
        <v>5</v>
      </c>
      <c r="BM9" s="43">
        <v>5</v>
      </c>
      <c r="BN9" s="43">
        <v>42.814999999999998</v>
      </c>
      <c r="BO9" s="43">
        <v>42.814999999999998</v>
      </c>
      <c r="BP9" s="43">
        <v>42.814999999999998</v>
      </c>
      <c r="BQ9" s="43">
        <v>42.814999999999998</v>
      </c>
      <c r="BR9" s="43">
        <v>104.85250000000001</v>
      </c>
      <c r="BS9" s="43">
        <v>104.85250000000001</v>
      </c>
      <c r="BT9" s="43">
        <v>104.85250000000001</v>
      </c>
      <c r="BU9" s="43">
        <v>104.85250000000001</v>
      </c>
      <c r="BV9" s="43">
        <v>148.23750000000001</v>
      </c>
      <c r="BW9" s="43">
        <v>148.23750000000001</v>
      </c>
      <c r="BX9" s="43">
        <v>148.23750000000001</v>
      </c>
      <c r="BY9" s="43">
        <v>148.23750000000001</v>
      </c>
      <c r="BZ9" s="43">
        <v>178.3</v>
      </c>
      <c r="CA9" s="43">
        <v>178.3</v>
      </c>
      <c r="CB9" s="43">
        <v>178.3</v>
      </c>
      <c r="CC9" s="43">
        <v>178.3</v>
      </c>
      <c r="CD9" s="43">
        <v>169.125</v>
      </c>
      <c r="CE9" s="43">
        <v>169.125</v>
      </c>
      <c r="CF9" s="43">
        <v>169.125</v>
      </c>
      <c r="CG9" s="43">
        <v>169.125</v>
      </c>
      <c r="CH9" s="43">
        <v>135.255</v>
      </c>
      <c r="CI9" s="43">
        <v>135.255</v>
      </c>
      <c r="CJ9" s="43">
        <v>135.255</v>
      </c>
      <c r="CK9" s="43">
        <v>135.255</v>
      </c>
      <c r="CL9" s="43">
        <v>139.375</v>
      </c>
      <c r="CM9" s="43">
        <v>139.375</v>
      </c>
      <c r="CN9" s="43">
        <v>139.375</v>
      </c>
      <c r="CO9" s="43">
        <v>139.375</v>
      </c>
      <c r="CP9" s="43">
        <v>127.0175</v>
      </c>
      <c r="CQ9" s="43">
        <v>127.0175</v>
      </c>
      <c r="CR9" s="43">
        <v>127.0175</v>
      </c>
      <c r="CS9" s="43">
        <v>127.0175</v>
      </c>
      <c r="CT9" s="44"/>
      <c r="CU9" s="44"/>
      <c r="CV9" s="44"/>
      <c r="CW9" s="45"/>
      <c r="CX9" s="142">
        <f>IF(SUM(B9:CW9)&lt;&gt;0,AVERAGEIF(B9:CW9,"&lt;&gt;"""),"")</f>
        <v>86.251874999999998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37.799999999999997</v>
      </c>
      <c r="AY14" s="149">
        <v>102</v>
      </c>
      <c r="AZ14" s="149">
        <v>89.8</v>
      </c>
      <c r="BA14" s="149">
        <v>15.8</v>
      </c>
      <c r="BB14" s="149"/>
      <c r="BC14" s="149">
        <v>11.4</v>
      </c>
      <c r="BD14" s="149">
        <v>31.8</v>
      </c>
      <c r="BE14" s="149">
        <v>61</v>
      </c>
      <c r="BF14" s="149">
        <v>46.1</v>
      </c>
      <c r="BG14" s="149">
        <v>73</v>
      </c>
      <c r="BH14" s="149">
        <v>56.3</v>
      </c>
      <c r="BI14" s="149">
        <v>26</v>
      </c>
      <c r="BJ14" s="149">
        <v>53.8</v>
      </c>
      <c r="BK14" s="149">
        <v>69.5</v>
      </c>
      <c r="BL14" s="149">
        <v>129.69999999999999</v>
      </c>
      <c r="BM14" s="149">
        <v>114.7</v>
      </c>
      <c r="BN14" s="149">
        <v>96.6</v>
      </c>
      <c r="BO14" s="149">
        <v>116</v>
      </c>
      <c r="BP14" s="149">
        <v>123</v>
      </c>
      <c r="BQ14" s="149">
        <v>127</v>
      </c>
      <c r="BR14" s="149">
        <v>38.6</v>
      </c>
      <c r="BS14" s="149">
        <v>103.7</v>
      </c>
      <c r="BT14" s="149">
        <v>76.400000000000006</v>
      </c>
      <c r="BU14" s="149">
        <v>62</v>
      </c>
      <c r="BV14" s="149"/>
      <c r="BW14" s="149">
        <v>15.1</v>
      </c>
      <c r="BX14" s="149"/>
      <c r="BY14" s="149"/>
      <c r="BZ14" s="149">
        <v>41.9</v>
      </c>
      <c r="CA14" s="149">
        <v>38</v>
      </c>
      <c r="CB14" s="149">
        <v>17.2</v>
      </c>
      <c r="CC14" s="149"/>
      <c r="CD14" s="149">
        <v>10.9</v>
      </c>
      <c r="CE14" s="149">
        <v>11.1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449.05000000000007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37.799999999999997</v>
      </c>
      <c r="AY17" s="160">
        <f t="shared" si="0"/>
        <v>102</v>
      </c>
      <c r="AZ17" s="160">
        <f t="shared" si="0"/>
        <v>89.8</v>
      </c>
      <c r="BA17" s="160">
        <f t="shared" si="0"/>
        <v>15.8</v>
      </c>
      <c r="BB17" s="160">
        <f t="shared" si="0"/>
        <v>0</v>
      </c>
      <c r="BC17" s="160">
        <f t="shared" si="0"/>
        <v>11.4</v>
      </c>
      <c r="BD17" s="160">
        <f t="shared" si="0"/>
        <v>31.8</v>
      </c>
      <c r="BE17" s="160">
        <f t="shared" si="0"/>
        <v>61</v>
      </c>
      <c r="BF17" s="160">
        <f t="shared" si="0"/>
        <v>46.1</v>
      </c>
      <c r="BG17" s="160">
        <f t="shared" si="0"/>
        <v>73</v>
      </c>
      <c r="BH17" s="160">
        <f t="shared" si="0"/>
        <v>56.3</v>
      </c>
      <c r="BI17" s="160">
        <f t="shared" si="0"/>
        <v>26</v>
      </c>
      <c r="BJ17" s="160">
        <f t="shared" si="0"/>
        <v>53.8</v>
      </c>
      <c r="BK17" s="160">
        <f t="shared" si="0"/>
        <v>69.5</v>
      </c>
      <c r="BL17" s="160">
        <f t="shared" si="0"/>
        <v>129.69999999999999</v>
      </c>
      <c r="BM17" s="160">
        <f t="shared" si="0"/>
        <v>114.7</v>
      </c>
      <c r="BN17" s="160">
        <f t="shared" si="0"/>
        <v>96.6</v>
      </c>
      <c r="BO17" s="160">
        <f t="shared" ref="BO17:CW17" si="1">SUM(BO12:BO16)</f>
        <v>116</v>
      </c>
      <c r="BP17" s="160">
        <f t="shared" si="1"/>
        <v>123</v>
      </c>
      <c r="BQ17" s="160">
        <f t="shared" si="1"/>
        <v>127</v>
      </c>
      <c r="BR17" s="160">
        <f t="shared" si="1"/>
        <v>38.6</v>
      </c>
      <c r="BS17" s="160">
        <f t="shared" si="1"/>
        <v>103.7</v>
      </c>
      <c r="BT17" s="160">
        <f t="shared" si="1"/>
        <v>76.400000000000006</v>
      </c>
      <c r="BU17" s="160">
        <f t="shared" si="1"/>
        <v>62</v>
      </c>
      <c r="BV17" s="160">
        <f t="shared" si="1"/>
        <v>0</v>
      </c>
      <c r="BW17" s="160">
        <f t="shared" si="1"/>
        <v>15.1</v>
      </c>
      <c r="BX17" s="160">
        <f t="shared" si="1"/>
        <v>0</v>
      </c>
      <c r="BY17" s="160">
        <f t="shared" si="1"/>
        <v>0</v>
      </c>
      <c r="BZ17" s="160">
        <f t="shared" si="1"/>
        <v>41.9</v>
      </c>
      <c r="CA17" s="160">
        <f t="shared" si="1"/>
        <v>38</v>
      </c>
      <c r="CB17" s="160">
        <f t="shared" si="1"/>
        <v>17.2</v>
      </c>
      <c r="CC17" s="160">
        <f t="shared" si="1"/>
        <v>0</v>
      </c>
      <c r="CD17" s="160">
        <f t="shared" si="1"/>
        <v>10.9</v>
      </c>
      <c r="CE17" s="160">
        <f t="shared" si="1"/>
        <v>11.1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449.05000000000007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1.5</v>
      </c>
      <c r="BW22" s="149"/>
      <c r="BX22" s="149">
        <v>18</v>
      </c>
      <c r="BY22" s="149">
        <v>49.7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2.8</v>
      </c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1.5</v>
      </c>
      <c r="BW25" s="160">
        <f t="shared" si="3"/>
        <v>0</v>
      </c>
      <c r="BX25" s="160">
        <f t="shared" si="3"/>
        <v>18</v>
      </c>
      <c r="BY25" s="160">
        <f t="shared" si="3"/>
        <v>49.7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2.8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2026-05-28T08:22:48Z</dcterms:created>
  <dcterms:modified xsi:type="dcterms:W3CDTF">2026-05-28T08:22:50Z</dcterms:modified>
</cp:coreProperties>
</file>