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<sst xmlns="http://schemas.openxmlformats.org/spreadsheetml/2006/main" count="124" uniqueCount="57">
  <si>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04/05/2026 14:06:11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</si>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</sst>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CA6-46A6-9BEE-50CF14002E8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DCA6-46A6-9BEE-50CF14002E8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DCA6-46A6-9BEE-50CF14002E8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DCA6-46A6-9BEE-50CF14002E8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CA6-46A6-9BEE-50CF14002E8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CA6-46A6-9BEE-50CF14002E8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CA6-46A6-9BEE-50CF14002E8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799</c:v>
                </c:pt>
                <c:pt idx="1">
                  <c:v>799</c:v>
                </c:pt>
                <c:pt idx="2">
                  <c:v>771.48599999999999</c:v>
                </c:pt>
                <c:pt idx="3">
                  <c:v>683</c:v>
                </c:pt>
                <c:pt idx="4">
                  <c:v>720.30600000000004</c:v>
                </c:pt>
                <c:pt idx="5">
                  <c:v>683</c:v>
                </c:pt>
                <c:pt idx="6">
                  <c:v>608.35400000000004</c:v>
                </c:pt>
                <c:pt idx="7">
                  <c:v>533</c:v>
                </c:pt>
                <c:pt idx="8">
                  <c:v>533</c:v>
                </c:pt>
                <c:pt idx="9">
                  <c:v>533</c:v>
                </c:pt>
                <c:pt idx="10">
                  <c:v>533</c:v>
                </c:pt>
                <c:pt idx="11">
                  <c:v>533</c:v>
                </c:pt>
                <c:pt idx="12">
                  <c:v>533</c:v>
                </c:pt>
                <c:pt idx="13">
                  <c:v>533</c:v>
                </c:pt>
                <c:pt idx="14">
                  <c:v>533</c:v>
                </c:pt>
                <c:pt idx="15">
                  <c:v>533</c:v>
                </c:pt>
                <c:pt idx="16">
                  <c:v>533</c:v>
                </c:pt>
                <c:pt idx="17">
                  <c:v>533</c:v>
                </c:pt>
                <c:pt idx="18">
                  <c:v>533</c:v>
                </c:pt>
                <c:pt idx="19">
                  <c:v>533</c:v>
                </c:pt>
                <c:pt idx="20">
                  <c:v>583</c:v>
                </c:pt>
                <c:pt idx="21">
                  <c:v>583.72900000000004</c:v>
                </c:pt>
                <c:pt idx="22">
                  <c:v>683</c:v>
                </c:pt>
                <c:pt idx="23">
                  <c:v>687.10799999999995</c:v>
                </c:pt>
                <c:pt idx="24">
                  <c:v>683</c:v>
                </c:pt>
                <c:pt idx="25">
                  <c:v>683</c:v>
                </c:pt>
                <c:pt idx="26">
                  <c:v>698.928</c:v>
                </c:pt>
                <c:pt idx="27">
                  <c:v>783.38300000000004</c:v>
                </c:pt>
                <c:pt idx="28">
                  <c:v>707.86599999999999</c:v>
                </c:pt>
                <c:pt idx="29">
                  <c:v>533</c:v>
                </c:pt>
                <c:pt idx="30">
                  <c:v>533</c:v>
                </c:pt>
                <c:pt idx="31">
                  <c:v>533</c:v>
                </c:pt>
                <c:pt idx="32">
                  <c:v>533</c:v>
                </c:pt>
                <c:pt idx="33">
                  <c:v>533</c:v>
                </c:pt>
                <c:pt idx="34">
                  <c:v>533</c:v>
                </c:pt>
                <c:pt idx="35">
                  <c:v>533</c:v>
                </c:pt>
                <c:pt idx="36">
                  <c:v>533</c:v>
                </c:pt>
                <c:pt idx="37">
                  <c:v>533</c:v>
                </c:pt>
                <c:pt idx="38">
                  <c:v>485</c:v>
                </c:pt>
                <c:pt idx="39">
                  <c:v>434.66700000000003</c:v>
                </c:pt>
                <c:pt idx="40">
                  <c:v>384.33299999999997</c:v>
                </c:pt>
                <c:pt idx="41">
                  <c:v>334</c:v>
                </c:pt>
                <c:pt idx="42">
                  <c:v>283.66700000000003</c:v>
                </c:pt>
                <c:pt idx="43">
                  <c:v>233.333</c:v>
                </c:pt>
                <c:pt idx="44">
                  <c:v>183</c:v>
                </c:pt>
                <c:pt idx="45">
                  <c:v>183</c:v>
                </c:pt>
                <c:pt idx="46">
                  <c:v>183</c:v>
                </c:pt>
                <c:pt idx="47">
                  <c:v>183</c:v>
                </c:pt>
                <c:pt idx="48">
                  <c:v>183</c:v>
                </c:pt>
                <c:pt idx="49">
                  <c:v>183</c:v>
                </c:pt>
                <c:pt idx="50">
                  <c:v>183</c:v>
                </c:pt>
                <c:pt idx="51">
                  <c:v>183</c:v>
                </c:pt>
                <c:pt idx="52">
                  <c:v>183</c:v>
                </c:pt>
                <c:pt idx="53">
                  <c:v>183</c:v>
                </c:pt>
                <c:pt idx="54">
                  <c:v>183</c:v>
                </c:pt>
                <c:pt idx="55">
                  <c:v>183</c:v>
                </c:pt>
                <c:pt idx="56">
                  <c:v>183</c:v>
                </c:pt>
                <c:pt idx="57">
                  <c:v>183</c:v>
                </c:pt>
                <c:pt idx="58">
                  <c:v>183</c:v>
                </c:pt>
                <c:pt idx="59">
                  <c:v>183</c:v>
                </c:pt>
                <c:pt idx="60">
                  <c:v>373</c:v>
                </c:pt>
                <c:pt idx="61">
                  <c:v>413</c:v>
                </c:pt>
                <c:pt idx="62">
                  <c:v>463</c:v>
                </c:pt>
                <c:pt idx="63">
                  <c:v>485</c:v>
                </c:pt>
                <c:pt idx="64">
                  <c:v>533</c:v>
                </c:pt>
                <c:pt idx="65">
                  <c:v>533</c:v>
                </c:pt>
                <c:pt idx="66">
                  <c:v>533</c:v>
                </c:pt>
                <c:pt idx="67">
                  <c:v>533</c:v>
                </c:pt>
                <c:pt idx="68">
                  <c:v>533</c:v>
                </c:pt>
                <c:pt idx="69">
                  <c:v>533</c:v>
                </c:pt>
                <c:pt idx="70">
                  <c:v>799</c:v>
                </c:pt>
                <c:pt idx="71">
                  <c:v>799</c:v>
                </c:pt>
                <c:pt idx="72">
                  <c:v>799</c:v>
                </c:pt>
                <c:pt idx="73">
                  <c:v>799</c:v>
                </c:pt>
                <c:pt idx="74">
                  <c:v>799</c:v>
                </c:pt>
                <c:pt idx="75">
                  <c:v>799</c:v>
                </c:pt>
                <c:pt idx="76">
                  <c:v>799</c:v>
                </c:pt>
                <c:pt idx="77">
                  <c:v>799</c:v>
                </c:pt>
                <c:pt idx="78">
                  <c:v>799</c:v>
                </c:pt>
                <c:pt idx="79">
                  <c:v>799</c:v>
                </c:pt>
                <c:pt idx="80">
                  <c:v>799</c:v>
                </c:pt>
                <c:pt idx="81">
                  <c:v>799</c:v>
                </c:pt>
                <c:pt idx="82">
                  <c:v>799</c:v>
                </c:pt>
                <c:pt idx="83">
                  <c:v>799</c:v>
                </c:pt>
                <c:pt idx="84">
                  <c:v>799</c:v>
                </c:pt>
                <c:pt idx="85">
                  <c:v>799</c:v>
                </c:pt>
                <c:pt idx="86">
                  <c:v>799</c:v>
                </c:pt>
                <c:pt idx="87">
                  <c:v>635</c:v>
                </c:pt>
                <c:pt idx="88">
                  <c:v>799</c:v>
                </c:pt>
                <c:pt idx="89">
                  <c:v>799</c:v>
                </c:pt>
                <c:pt idx="90">
                  <c:v>799</c:v>
                </c:pt>
                <c:pt idx="91">
                  <c:v>635</c:v>
                </c:pt>
                <c:pt idx="92">
                  <c:v>799</c:v>
                </c:pt>
                <c:pt idx="93">
                  <c:v>799</c:v>
                </c:pt>
                <c:pt idx="94">
                  <c:v>799</c:v>
                </c:pt>
                <c:pt idx="95">
                  <c:v>533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CA6-46A6-9BEE-50CF14002E8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30</c:v>
                </c:pt>
                <c:pt idx="1">
                  <c:v>30</c:v>
                </c:pt>
                <c:pt idx="2">
                  <c:v>30</c:v>
                </c:pt>
                <c:pt idx="3">
                  <c:v>30</c:v>
                </c:pt>
                <c:pt idx="4">
                  <c:v>30</c:v>
                </c:pt>
                <c:pt idx="5">
                  <c:v>30</c:v>
                </c:pt>
                <c:pt idx="6">
                  <c:v>30</c:v>
                </c:pt>
                <c:pt idx="7">
                  <c:v>30</c:v>
                </c:pt>
                <c:pt idx="8">
                  <c:v>30</c:v>
                </c:pt>
                <c:pt idx="9">
                  <c:v>30</c:v>
                </c:pt>
                <c:pt idx="10">
                  <c:v>30</c:v>
                </c:pt>
                <c:pt idx="11">
                  <c:v>30</c:v>
                </c:pt>
                <c:pt idx="12">
                  <c:v>30</c:v>
                </c:pt>
                <c:pt idx="13">
                  <c:v>30</c:v>
                </c:pt>
                <c:pt idx="14">
                  <c:v>30</c:v>
                </c:pt>
                <c:pt idx="15">
                  <c:v>30</c:v>
                </c:pt>
                <c:pt idx="16">
                  <c:v>30</c:v>
                </c:pt>
                <c:pt idx="17">
                  <c:v>30</c:v>
                </c:pt>
                <c:pt idx="18">
                  <c:v>30</c:v>
                </c:pt>
                <c:pt idx="19">
                  <c:v>30</c:v>
                </c:pt>
                <c:pt idx="20">
                  <c:v>30</c:v>
                </c:pt>
                <c:pt idx="21">
                  <c:v>30</c:v>
                </c:pt>
                <c:pt idx="22">
                  <c:v>30</c:v>
                </c:pt>
                <c:pt idx="23">
                  <c:v>30</c:v>
                </c:pt>
                <c:pt idx="24">
                  <c:v>30</c:v>
                </c:pt>
                <c:pt idx="25">
                  <c:v>30</c:v>
                </c:pt>
                <c:pt idx="26">
                  <c:v>30</c:v>
                </c:pt>
                <c:pt idx="27">
                  <c:v>30</c:v>
                </c:pt>
                <c:pt idx="28">
                  <c:v>30</c:v>
                </c:pt>
                <c:pt idx="29">
                  <c:v>30</c:v>
                </c:pt>
                <c:pt idx="30">
                  <c:v>30</c:v>
                </c:pt>
                <c:pt idx="31">
                  <c:v>30</c:v>
                </c:pt>
                <c:pt idx="32">
                  <c:v>30</c:v>
                </c:pt>
                <c:pt idx="33">
                  <c:v>30</c:v>
                </c:pt>
                <c:pt idx="34">
                  <c:v>30</c:v>
                </c:pt>
                <c:pt idx="35">
                  <c:v>30</c:v>
                </c:pt>
                <c:pt idx="36">
                  <c:v>30</c:v>
                </c:pt>
                <c:pt idx="37">
                  <c:v>30</c:v>
                </c:pt>
                <c:pt idx="38">
                  <c:v>30</c:v>
                </c:pt>
                <c:pt idx="39">
                  <c:v>30</c:v>
                </c:pt>
                <c:pt idx="40">
                  <c:v>30</c:v>
                </c:pt>
                <c:pt idx="41">
                  <c:v>30</c:v>
                </c:pt>
                <c:pt idx="42">
                  <c:v>30</c:v>
                </c:pt>
                <c:pt idx="43">
                  <c:v>30</c:v>
                </c:pt>
                <c:pt idx="44">
                  <c:v>30</c:v>
                </c:pt>
                <c:pt idx="45">
                  <c:v>30</c:v>
                </c:pt>
                <c:pt idx="46">
                  <c:v>30</c:v>
                </c:pt>
                <c:pt idx="47">
                  <c:v>30</c:v>
                </c:pt>
                <c:pt idx="48">
                  <c:v>30</c:v>
                </c:pt>
                <c:pt idx="49">
                  <c:v>30</c:v>
                </c:pt>
                <c:pt idx="50">
                  <c:v>30</c:v>
                </c:pt>
                <c:pt idx="51">
                  <c:v>30</c:v>
                </c:pt>
                <c:pt idx="52">
                  <c:v>30</c:v>
                </c:pt>
                <c:pt idx="53">
                  <c:v>30</c:v>
                </c:pt>
                <c:pt idx="54">
                  <c:v>30</c:v>
                </c:pt>
                <c:pt idx="55">
                  <c:v>30</c:v>
                </c:pt>
                <c:pt idx="56">
                  <c:v>30</c:v>
                </c:pt>
                <c:pt idx="57">
                  <c:v>30</c:v>
                </c:pt>
                <c:pt idx="58">
                  <c:v>30</c:v>
                </c:pt>
                <c:pt idx="59">
                  <c:v>30</c:v>
                </c:pt>
                <c:pt idx="60">
                  <c:v>30</c:v>
                </c:pt>
                <c:pt idx="61">
                  <c:v>30</c:v>
                </c:pt>
                <c:pt idx="62">
                  <c:v>30</c:v>
                </c:pt>
                <c:pt idx="63">
                  <c:v>30</c:v>
                </c:pt>
                <c:pt idx="64">
                  <c:v>30</c:v>
                </c:pt>
                <c:pt idx="65">
                  <c:v>30</c:v>
                </c:pt>
                <c:pt idx="66">
                  <c:v>30</c:v>
                </c:pt>
                <c:pt idx="67">
                  <c:v>30</c:v>
                </c:pt>
                <c:pt idx="68">
                  <c:v>30</c:v>
                </c:pt>
                <c:pt idx="69">
                  <c:v>30</c:v>
                </c:pt>
                <c:pt idx="70">
                  <c:v>30</c:v>
                </c:pt>
                <c:pt idx="71">
                  <c:v>30</c:v>
                </c:pt>
                <c:pt idx="72">
                  <c:v>30</c:v>
                </c:pt>
                <c:pt idx="73">
                  <c:v>30</c:v>
                </c:pt>
                <c:pt idx="74">
                  <c:v>30</c:v>
                </c:pt>
                <c:pt idx="75">
                  <c:v>30</c:v>
                </c:pt>
                <c:pt idx="76">
                  <c:v>30</c:v>
                </c:pt>
                <c:pt idx="77">
                  <c:v>30</c:v>
                </c:pt>
                <c:pt idx="78">
                  <c:v>30</c:v>
                </c:pt>
                <c:pt idx="79">
                  <c:v>30</c:v>
                </c:pt>
                <c:pt idx="80">
                  <c:v>30</c:v>
                </c:pt>
                <c:pt idx="81">
                  <c:v>30</c:v>
                </c:pt>
                <c:pt idx="82">
                  <c:v>30</c:v>
                </c:pt>
                <c:pt idx="83">
                  <c:v>30</c:v>
                </c:pt>
                <c:pt idx="84">
                  <c:v>30</c:v>
                </c:pt>
                <c:pt idx="85">
                  <c:v>30</c:v>
                </c:pt>
                <c:pt idx="86">
                  <c:v>30</c:v>
                </c:pt>
                <c:pt idx="87">
                  <c:v>30</c:v>
                </c:pt>
                <c:pt idx="88">
                  <c:v>30</c:v>
                </c:pt>
                <c:pt idx="89">
                  <c:v>30</c:v>
                </c:pt>
                <c:pt idx="90">
                  <c:v>30</c:v>
                </c:pt>
                <c:pt idx="91">
                  <c:v>30</c:v>
                </c:pt>
                <c:pt idx="92">
                  <c:v>30</c:v>
                </c:pt>
                <c:pt idx="93">
                  <c:v>30</c:v>
                </c:pt>
                <c:pt idx="94">
                  <c:v>30</c:v>
                </c:pt>
                <c:pt idx="95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CA6-46A6-9BEE-50CF14002E8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2748.9</c:v>
                </c:pt>
                <c:pt idx="1">
                  <c:v>2748.9</c:v>
                </c:pt>
                <c:pt idx="2">
                  <c:v>2734.9090000000001</c:v>
                </c:pt>
                <c:pt idx="3">
                  <c:v>2638.9</c:v>
                </c:pt>
                <c:pt idx="4">
                  <c:v>2687.3760000000002</c:v>
                </c:pt>
                <c:pt idx="5">
                  <c:v>2639.9</c:v>
                </c:pt>
                <c:pt idx="6">
                  <c:v>2639.9</c:v>
                </c:pt>
                <c:pt idx="7">
                  <c:v>2639.9</c:v>
                </c:pt>
                <c:pt idx="8">
                  <c:v>2639.9</c:v>
                </c:pt>
                <c:pt idx="9">
                  <c:v>2639.9</c:v>
                </c:pt>
                <c:pt idx="10">
                  <c:v>2639.9</c:v>
                </c:pt>
                <c:pt idx="11">
                  <c:v>2639.9</c:v>
                </c:pt>
                <c:pt idx="12">
                  <c:v>2306.9</c:v>
                </c:pt>
                <c:pt idx="13">
                  <c:v>2306.9</c:v>
                </c:pt>
                <c:pt idx="14">
                  <c:v>2306.9</c:v>
                </c:pt>
                <c:pt idx="15">
                  <c:v>2346.9</c:v>
                </c:pt>
                <c:pt idx="16">
                  <c:v>2332.3470000000002</c:v>
                </c:pt>
                <c:pt idx="17">
                  <c:v>2346.9</c:v>
                </c:pt>
                <c:pt idx="18">
                  <c:v>2361.9</c:v>
                </c:pt>
                <c:pt idx="19">
                  <c:v>2391.9</c:v>
                </c:pt>
                <c:pt idx="20">
                  <c:v>2391.9</c:v>
                </c:pt>
                <c:pt idx="21">
                  <c:v>2391.9</c:v>
                </c:pt>
                <c:pt idx="22">
                  <c:v>2406.9</c:v>
                </c:pt>
                <c:pt idx="23">
                  <c:v>2426.806</c:v>
                </c:pt>
                <c:pt idx="24">
                  <c:v>2492.8069999999998</c:v>
                </c:pt>
                <c:pt idx="25">
                  <c:v>2494.2310000000002</c:v>
                </c:pt>
                <c:pt idx="26">
                  <c:v>2507.933</c:v>
                </c:pt>
                <c:pt idx="27">
                  <c:v>2551.683</c:v>
                </c:pt>
                <c:pt idx="28">
                  <c:v>2468.8250000000003</c:v>
                </c:pt>
                <c:pt idx="29">
                  <c:v>2341.9300000000003</c:v>
                </c:pt>
                <c:pt idx="30">
                  <c:v>1952.6120000000003</c:v>
                </c:pt>
                <c:pt idx="31">
                  <c:v>1570.9590000000001</c:v>
                </c:pt>
                <c:pt idx="32">
                  <c:v>1120.9000000000001</c:v>
                </c:pt>
                <c:pt idx="33">
                  <c:v>1079.9000000000001</c:v>
                </c:pt>
                <c:pt idx="34">
                  <c:v>1079.9000000000001</c:v>
                </c:pt>
                <c:pt idx="35">
                  <c:v>1079.9000000000001</c:v>
                </c:pt>
                <c:pt idx="36">
                  <c:v>1079.9000000000001</c:v>
                </c:pt>
                <c:pt idx="37">
                  <c:v>1079.9000000000001</c:v>
                </c:pt>
                <c:pt idx="38">
                  <c:v>1077.9000000000001</c:v>
                </c:pt>
                <c:pt idx="39">
                  <c:v>906.9</c:v>
                </c:pt>
                <c:pt idx="40">
                  <c:v>560.9</c:v>
                </c:pt>
                <c:pt idx="41">
                  <c:v>559.9</c:v>
                </c:pt>
                <c:pt idx="42">
                  <c:v>503.23299999999995</c:v>
                </c:pt>
                <c:pt idx="43">
                  <c:v>401.56700000000001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157.9</c:v>
                </c:pt>
                <c:pt idx="57">
                  <c:v>197.9</c:v>
                </c:pt>
                <c:pt idx="58">
                  <c:v>227.9</c:v>
                </c:pt>
                <c:pt idx="59">
                  <c:v>257.89999999999998</c:v>
                </c:pt>
                <c:pt idx="60">
                  <c:v>403.9</c:v>
                </c:pt>
                <c:pt idx="61">
                  <c:v>481.9</c:v>
                </c:pt>
                <c:pt idx="62">
                  <c:v>748.9</c:v>
                </c:pt>
                <c:pt idx="63">
                  <c:v>828.9</c:v>
                </c:pt>
                <c:pt idx="64">
                  <c:v>968.9</c:v>
                </c:pt>
                <c:pt idx="65">
                  <c:v>1008.9</c:v>
                </c:pt>
                <c:pt idx="66">
                  <c:v>1124.857</c:v>
                </c:pt>
                <c:pt idx="67">
                  <c:v>1753.78</c:v>
                </c:pt>
                <c:pt idx="68">
                  <c:v>1949.6480000000001</c:v>
                </c:pt>
                <c:pt idx="69">
                  <c:v>2360.4859999999999</c:v>
                </c:pt>
                <c:pt idx="70">
                  <c:v>2370.422</c:v>
                </c:pt>
                <c:pt idx="71">
                  <c:v>2438.2570000000001</c:v>
                </c:pt>
                <c:pt idx="72">
                  <c:v>2397.9</c:v>
                </c:pt>
                <c:pt idx="73">
                  <c:v>2402.9</c:v>
                </c:pt>
                <c:pt idx="74">
                  <c:v>2462.9</c:v>
                </c:pt>
                <c:pt idx="75">
                  <c:v>2546.9</c:v>
                </c:pt>
                <c:pt idx="76">
                  <c:v>2443.4290000000001</c:v>
                </c:pt>
                <c:pt idx="77">
                  <c:v>2446.3900000000003</c:v>
                </c:pt>
                <c:pt idx="78">
                  <c:v>2474.259</c:v>
                </c:pt>
                <c:pt idx="79">
                  <c:v>2481.7150000000001</c:v>
                </c:pt>
                <c:pt idx="80">
                  <c:v>2510.299</c:v>
                </c:pt>
                <c:pt idx="81">
                  <c:v>2512.5079999999998</c:v>
                </c:pt>
                <c:pt idx="82">
                  <c:v>2502.471</c:v>
                </c:pt>
                <c:pt idx="83">
                  <c:v>2484.375</c:v>
                </c:pt>
                <c:pt idx="84">
                  <c:v>2444.5870000000004</c:v>
                </c:pt>
                <c:pt idx="85">
                  <c:v>2471.873</c:v>
                </c:pt>
                <c:pt idx="86">
                  <c:v>2414.0279999999998</c:v>
                </c:pt>
                <c:pt idx="87">
                  <c:v>2375.8339999999998</c:v>
                </c:pt>
                <c:pt idx="88">
                  <c:v>2594.0600000000004</c:v>
                </c:pt>
                <c:pt idx="89">
                  <c:v>2519.1670000000004</c:v>
                </c:pt>
                <c:pt idx="90">
                  <c:v>2522.931</c:v>
                </c:pt>
                <c:pt idx="91">
                  <c:v>2515.3500000000004</c:v>
                </c:pt>
                <c:pt idx="92">
                  <c:v>2505.703</c:v>
                </c:pt>
                <c:pt idx="93">
                  <c:v>2440.6149999999998</c:v>
                </c:pt>
                <c:pt idx="94">
                  <c:v>2310.0520000000001</c:v>
                </c:pt>
                <c:pt idx="95">
                  <c:v>2309.9369999999999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CA6-46A6-9BEE-50CF14002E8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107</c:v>
                </c:pt>
                <c:pt idx="1">
                  <c:v>107</c:v>
                </c:pt>
                <c:pt idx="2">
                  <c:v>107</c:v>
                </c:pt>
                <c:pt idx="3">
                  <c:v>107</c:v>
                </c:pt>
                <c:pt idx="4">
                  <c:v>105</c:v>
                </c:pt>
                <c:pt idx="5">
                  <c:v>105</c:v>
                </c:pt>
                <c:pt idx="6">
                  <c:v>105</c:v>
                </c:pt>
                <c:pt idx="7">
                  <c:v>105</c:v>
                </c:pt>
                <c:pt idx="8">
                  <c:v>112</c:v>
                </c:pt>
                <c:pt idx="9">
                  <c:v>112</c:v>
                </c:pt>
                <c:pt idx="10">
                  <c:v>112</c:v>
                </c:pt>
                <c:pt idx="11">
                  <c:v>112</c:v>
                </c:pt>
                <c:pt idx="12">
                  <c:v>115</c:v>
                </c:pt>
                <c:pt idx="13">
                  <c:v>115</c:v>
                </c:pt>
                <c:pt idx="14">
                  <c:v>115</c:v>
                </c:pt>
                <c:pt idx="15">
                  <c:v>115</c:v>
                </c:pt>
                <c:pt idx="16">
                  <c:v>114</c:v>
                </c:pt>
                <c:pt idx="17">
                  <c:v>114</c:v>
                </c:pt>
                <c:pt idx="18">
                  <c:v>114</c:v>
                </c:pt>
                <c:pt idx="19">
                  <c:v>114</c:v>
                </c:pt>
                <c:pt idx="20">
                  <c:v>134</c:v>
                </c:pt>
                <c:pt idx="21">
                  <c:v>134</c:v>
                </c:pt>
                <c:pt idx="22">
                  <c:v>134</c:v>
                </c:pt>
                <c:pt idx="23">
                  <c:v>134</c:v>
                </c:pt>
                <c:pt idx="24">
                  <c:v>148</c:v>
                </c:pt>
                <c:pt idx="25">
                  <c:v>148</c:v>
                </c:pt>
                <c:pt idx="26">
                  <c:v>148</c:v>
                </c:pt>
                <c:pt idx="27">
                  <c:v>148</c:v>
                </c:pt>
                <c:pt idx="28">
                  <c:v>153</c:v>
                </c:pt>
                <c:pt idx="29">
                  <c:v>153</c:v>
                </c:pt>
                <c:pt idx="30">
                  <c:v>153</c:v>
                </c:pt>
                <c:pt idx="31">
                  <c:v>153</c:v>
                </c:pt>
                <c:pt idx="32">
                  <c:v>55</c:v>
                </c:pt>
                <c:pt idx="33">
                  <c:v>55</c:v>
                </c:pt>
                <c:pt idx="34">
                  <c:v>55</c:v>
                </c:pt>
                <c:pt idx="35">
                  <c:v>55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3</c:v>
                </c:pt>
                <c:pt idx="41">
                  <c:v>3</c:v>
                </c:pt>
                <c:pt idx="42">
                  <c:v>3</c:v>
                </c:pt>
                <c:pt idx="43">
                  <c:v>3</c:v>
                </c:pt>
                <c:pt idx="44">
                  <c:v>9</c:v>
                </c:pt>
                <c:pt idx="45">
                  <c:v>9</c:v>
                </c:pt>
                <c:pt idx="46">
                  <c:v>9</c:v>
                </c:pt>
                <c:pt idx="47">
                  <c:v>9</c:v>
                </c:pt>
                <c:pt idx="48">
                  <c:v>6</c:v>
                </c:pt>
                <c:pt idx="49">
                  <c:v>6</c:v>
                </c:pt>
                <c:pt idx="50">
                  <c:v>6</c:v>
                </c:pt>
                <c:pt idx="51">
                  <c:v>6</c:v>
                </c:pt>
                <c:pt idx="52">
                  <c:v>10</c:v>
                </c:pt>
                <c:pt idx="53">
                  <c:v>10</c:v>
                </c:pt>
                <c:pt idx="54">
                  <c:v>10</c:v>
                </c:pt>
                <c:pt idx="55">
                  <c:v>10</c:v>
                </c:pt>
                <c:pt idx="56">
                  <c:v>3</c:v>
                </c:pt>
                <c:pt idx="57">
                  <c:v>3</c:v>
                </c:pt>
                <c:pt idx="58">
                  <c:v>3</c:v>
                </c:pt>
                <c:pt idx="59">
                  <c:v>3</c:v>
                </c:pt>
                <c:pt idx="60">
                  <c:v>3</c:v>
                </c:pt>
                <c:pt idx="61">
                  <c:v>3</c:v>
                </c:pt>
                <c:pt idx="62">
                  <c:v>3</c:v>
                </c:pt>
                <c:pt idx="63">
                  <c:v>3</c:v>
                </c:pt>
                <c:pt idx="64">
                  <c:v>37</c:v>
                </c:pt>
                <c:pt idx="65">
                  <c:v>37</c:v>
                </c:pt>
                <c:pt idx="66">
                  <c:v>37</c:v>
                </c:pt>
                <c:pt idx="67">
                  <c:v>37</c:v>
                </c:pt>
                <c:pt idx="68">
                  <c:v>142</c:v>
                </c:pt>
                <c:pt idx="69">
                  <c:v>142</c:v>
                </c:pt>
                <c:pt idx="70">
                  <c:v>142</c:v>
                </c:pt>
                <c:pt idx="71">
                  <c:v>142</c:v>
                </c:pt>
                <c:pt idx="72">
                  <c:v>366</c:v>
                </c:pt>
                <c:pt idx="73">
                  <c:v>366</c:v>
                </c:pt>
                <c:pt idx="74">
                  <c:v>388.3</c:v>
                </c:pt>
                <c:pt idx="75">
                  <c:v>440.6</c:v>
                </c:pt>
                <c:pt idx="76">
                  <c:v>742.1</c:v>
                </c:pt>
                <c:pt idx="77">
                  <c:v>823.9</c:v>
                </c:pt>
                <c:pt idx="78">
                  <c:v>740.7</c:v>
                </c:pt>
                <c:pt idx="79">
                  <c:v>687.7</c:v>
                </c:pt>
                <c:pt idx="80">
                  <c:v>517.70000000000005</c:v>
                </c:pt>
                <c:pt idx="81">
                  <c:v>753.5</c:v>
                </c:pt>
                <c:pt idx="82">
                  <c:v>808.4</c:v>
                </c:pt>
                <c:pt idx="83">
                  <c:v>667.1</c:v>
                </c:pt>
                <c:pt idx="84">
                  <c:v>583.70000000000005</c:v>
                </c:pt>
                <c:pt idx="85">
                  <c:v>434.4</c:v>
                </c:pt>
                <c:pt idx="86">
                  <c:v>430.3</c:v>
                </c:pt>
                <c:pt idx="87">
                  <c:v>536.70000000000005</c:v>
                </c:pt>
                <c:pt idx="88">
                  <c:v>233</c:v>
                </c:pt>
                <c:pt idx="89">
                  <c:v>233</c:v>
                </c:pt>
                <c:pt idx="90">
                  <c:v>233</c:v>
                </c:pt>
                <c:pt idx="91">
                  <c:v>233</c:v>
                </c:pt>
                <c:pt idx="92">
                  <c:v>245</c:v>
                </c:pt>
                <c:pt idx="93">
                  <c:v>245</c:v>
                </c:pt>
                <c:pt idx="94">
                  <c:v>245</c:v>
                </c:pt>
                <c:pt idx="95">
                  <c:v>245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CA6-46A6-9BEE-50CF14002E8E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2">
                  <c:v>9.4</c:v>
                </c:pt>
                <c:pt idx="73">
                  <c:v>15.6</c:v>
                </c:pt>
                <c:pt idx="74">
                  <c:v>9.4</c:v>
                </c:pt>
                <c:pt idx="76">
                  <c:v>32.200000000000003</c:v>
                </c:pt>
                <c:pt idx="77">
                  <c:v>32.200000000000003</c:v>
                </c:pt>
                <c:pt idx="78">
                  <c:v>32.200000000000003</c:v>
                </c:pt>
                <c:pt idx="79">
                  <c:v>32.200000000000003</c:v>
                </c:pt>
                <c:pt idx="80">
                  <c:v>32.200000000000003</c:v>
                </c:pt>
                <c:pt idx="81">
                  <c:v>32.200000000000003</c:v>
                </c:pt>
                <c:pt idx="82">
                  <c:v>32.200000000000003</c:v>
                </c:pt>
                <c:pt idx="83">
                  <c:v>32.200000000000003</c:v>
                </c:pt>
                <c:pt idx="84">
                  <c:v>28.2</c:v>
                </c:pt>
                <c:pt idx="85">
                  <c:v>32.200000000000003</c:v>
                </c:pt>
                <c:pt idx="86">
                  <c:v>19.100000000000001</c:v>
                </c:pt>
                <c:pt idx="87">
                  <c:v>15.6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CA6-46A6-9BEE-50CF14002E8E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1102.499</c:v>
                </c:pt>
                <c:pt idx="1">
                  <c:v>1112.146</c:v>
                </c:pt>
                <c:pt idx="2">
                  <c:v>1113.0150000000001</c:v>
                </c:pt>
                <c:pt idx="3">
                  <c:v>1120.26</c:v>
                </c:pt>
                <c:pt idx="4">
                  <c:v>1126.3329999999999</c:v>
                </c:pt>
                <c:pt idx="5">
                  <c:v>1131.8399999999999</c:v>
                </c:pt>
                <c:pt idx="6">
                  <c:v>1137.6990000000001</c:v>
                </c:pt>
                <c:pt idx="7">
                  <c:v>1143.807</c:v>
                </c:pt>
                <c:pt idx="8">
                  <c:v>1151.2380000000001</c:v>
                </c:pt>
                <c:pt idx="9">
                  <c:v>1154.9000000000001</c:v>
                </c:pt>
                <c:pt idx="10">
                  <c:v>1156.8210000000001</c:v>
                </c:pt>
                <c:pt idx="11">
                  <c:v>1155.2440000000001</c:v>
                </c:pt>
                <c:pt idx="12">
                  <c:v>1153.9780000000001</c:v>
                </c:pt>
                <c:pt idx="13">
                  <c:v>1151.3910000000001</c:v>
                </c:pt>
                <c:pt idx="14">
                  <c:v>1146.6599999999999</c:v>
                </c:pt>
                <c:pt idx="15">
                  <c:v>1146.3729999999998</c:v>
                </c:pt>
                <c:pt idx="16">
                  <c:v>1138.3030000000001</c:v>
                </c:pt>
                <c:pt idx="17">
                  <c:v>1134.444</c:v>
                </c:pt>
                <c:pt idx="18">
                  <c:v>1130.0549999999998</c:v>
                </c:pt>
                <c:pt idx="19">
                  <c:v>1120.5510000000002</c:v>
                </c:pt>
                <c:pt idx="20">
                  <c:v>1087.9470000000001</c:v>
                </c:pt>
                <c:pt idx="21">
                  <c:v>1085.6600000000001</c:v>
                </c:pt>
                <c:pt idx="22">
                  <c:v>1111.7830000000001</c:v>
                </c:pt>
                <c:pt idx="23">
                  <c:v>1201.5350000000001</c:v>
                </c:pt>
                <c:pt idx="24">
                  <c:v>1327.2930000000001</c:v>
                </c:pt>
                <c:pt idx="25">
                  <c:v>1553.1590000000001</c:v>
                </c:pt>
                <c:pt idx="26">
                  <c:v>1871.114</c:v>
                </c:pt>
                <c:pt idx="27">
                  <c:v>2263.3939999999998</c:v>
                </c:pt>
                <c:pt idx="28">
                  <c:v>2746.2489999999998</c:v>
                </c:pt>
                <c:pt idx="29">
                  <c:v>3247.404</c:v>
                </c:pt>
                <c:pt idx="30">
                  <c:v>3787.1080000000002</c:v>
                </c:pt>
                <c:pt idx="31">
                  <c:v>4306.9139999999998</c:v>
                </c:pt>
                <c:pt idx="32">
                  <c:v>4811.8440000000001</c:v>
                </c:pt>
                <c:pt idx="33">
                  <c:v>5275.2619999999997</c:v>
                </c:pt>
                <c:pt idx="34">
                  <c:v>5709.2469999999994</c:v>
                </c:pt>
                <c:pt idx="35">
                  <c:v>5742.8810000000003</c:v>
                </c:pt>
                <c:pt idx="36">
                  <c:v>5635.4759999999997</c:v>
                </c:pt>
                <c:pt idx="37">
                  <c:v>5653.8789999999999</c:v>
                </c:pt>
                <c:pt idx="38">
                  <c:v>5694.0150000000003</c:v>
                </c:pt>
                <c:pt idx="39">
                  <c:v>5921.9190000000008</c:v>
                </c:pt>
                <c:pt idx="40">
                  <c:v>6364.37</c:v>
                </c:pt>
                <c:pt idx="41">
                  <c:v>6424.5119999999997</c:v>
                </c:pt>
                <c:pt idx="42">
                  <c:v>6539.8519999999999</c:v>
                </c:pt>
                <c:pt idx="43">
                  <c:v>6696.915</c:v>
                </c:pt>
                <c:pt idx="44">
                  <c:v>7081.5590000000002</c:v>
                </c:pt>
                <c:pt idx="45">
                  <c:v>7082.232</c:v>
                </c:pt>
                <c:pt idx="46">
                  <c:v>7084.5170000000007</c:v>
                </c:pt>
                <c:pt idx="47">
                  <c:v>7096.96</c:v>
                </c:pt>
                <c:pt idx="48">
                  <c:v>7043.4430000000002</c:v>
                </c:pt>
                <c:pt idx="49">
                  <c:v>7038.2429999999995</c:v>
                </c:pt>
                <c:pt idx="50">
                  <c:v>7002.1219999999994</c:v>
                </c:pt>
                <c:pt idx="51">
                  <c:v>6964.2489999999998</c:v>
                </c:pt>
                <c:pt idx="52">
                  <c:v>6844.2069999999994</c:v>
                </c:pt>
                <c:pt idx="53">
                  <c:v>6795.2879999999996</c:v>
                </c:pt>
                <c:pt idx="54">
                  <c:v>6775.9410000000007</c:v>
                </c:pt>
                <c:pt idx="55">
                  <c:v>6723.8469999999998</c:v>
                </c:pt>
                <c:pt idx="56">
                  <c:v>6657.0289999999995</c:v>
                </c:pt>
                <c:pt idx="57">
                  <c:v>6562.8109999999997</c:v>
                </c:pt>
                <c:pt idx="58">
                  <c:v>6502.1329999999998</c:v>
                </c:pt>
                <c:pt idx="59">
                  <c:v>6422.3090000000002</c:v>
                </c:pt>
                <c:pt idx="60">
                  <c:v>6188.02</c:v>
                </c:pt>
                <c:pt idx="61">
                  <c:v>6042.8230000000003</c:v>
                </c:pt>
                <c:pt idx="62">
                  <c:v>5714.0590000000002</c:v>
                </c:pt>
                <c:pt idx="63">
                  <c:v>5601.9980000000005</c:v>
                </c:pt>
                <c:pt idx="64">
                  <c:v>5328.4629999999997</c:v>
                </c:pt>
                <c:pt idx="65">
                  <c:v>5297.6859999999997</c:v>
                </c:pt>
                <c:pt idx="66">
                  <c:v>4869.4809999999998</c:v>
                </c:pt>
                <c:pt idx="67">
                  <c:v>4398.6450000000004</c:v>
                </c:pt>
                <c:pt idx="68">
                  <c:v>3881.4690000000001</c:v>
                </c:pt>
                <c:pt idx="69">
                  <c:v>3376.1039999999998</c:v>
                </c:pt>
                <c:pt idx="70">
                  <c:v>2885.2890000000002</c:v>
                </c:pt>
                <c:pt idx="71">
                  <c:v>2421.1089999999999</c:v>
                </c:pt>
                <c:pt idx="72">
                  <c:v>2036.008</c:v>
                </c:pt>
                <c:pt idx="73">
                  <c:v>1700.08</c:v>
                </c:pt>
                <c:pt idx="74">
                  <c:v>1441.223</c:v>
                </c:pt>
                <c:pt idx="75">
                  <c:v>1259.73</c:v>
                </c:pt>
                <c:pt idx="76">
                  <c:v>1149.3319999999999</c:v>
                </c:pt>
                <c:pt idx="77">
                  <c:v>1088.7860000000001</c:v>
                </c:pt>
                <c:pt idx="78">
                  <c:v>1077.519</c:v>
                </c:pt>
                <c:pt idx="79">
                  <c:v>1081.0520000000001</c:v>
                </c:pt>
                <c:pt idx="80">
                  <c:v>1088.4680000000001</c:v>
                </c:pt>
                <c:pt idx="81">
                  <c:v>1096.335</c:v>
                </c:pt>
                <c:pt idx="82">
                  <c:v>1097.5119999999999</c:v>
                </c:pt>
                <c:pt idx="83">
                  <c:v>1105.175</c:v>
                </c:pt>
                <c:pt idx="84">
                  <c:v>1105.0429999999999</c:v>
                </c:pt>
                <c:pt idx="85">
                  <c:v>1102.318</c:v>
                </c:pt>
                <c:pt idx="86">
                  <c:v>1107.4690000000001</c:v>
                </c:pt>
                <c:pt idx="87">
                  <c:v>1107.28</c:v>
                </c:pt>
                <c:pt idx="88">
                  <c:v>1108.3689999999999</c:v>
                </c:pt>
                <c:pt idx="89">
                  <c:v>1100.605</c:v>
                </c:pt>
                <c:pt idx="90">
                  <c:v>1100.1270000000002</c:v>
                </c:pt>
                <c:pt idx="91">
                  <c:v>1098.847</c:v>
                </c:pt>
                <c:pt idx="92">
                  <c:v>1085.654</c:v>
                </c:pt>
                <c:pt idx="93">
                  <c:v>1085.616</c:v>
                </c:pt>
                <c:pt idx="94">
                  <c:v>1088.1849999999999</c:v>
                </c:pt>
                <c:pt idx="95">
                  <c:v>1085.2370000000001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CA6-46A6-9BEE-50CF14002E8E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2">
                  <c:v>9.4</c:v>
                </c:pt>
                <c:pt idx="73">
                  <c:v>15.6</c:v>
                </c:pt>
                <c:pt idx="74">
                  <c:v>9.4</c:v>
                </c:pt>
                <c:pt idx="76">
                  <c:v>32.200000000000003</c:v>
                </c:pt>
                <c:pt idx="77">
                  <c:v>32.200000000000003</c:v>
                </c:pt>
                <c:pt idx="78">
                  <c:v>32.200000000000003</c:v>
                </c:pt>
                <c:pt idx="79">
                  <c:v>32.200000000000003</c:v>
                </c:pt>
                <c:pt idx="80">
                  <c:v>32.200000000000003</c:v>
                </c:pt>
                <c:pt idx="81">
                  <c:v>32.200000000000003</c:v>
                </c:pt>
                <c:pt idx="82">
                  <c:v>32.200000000000003</c:v>
                </c:pt>
                <c:pt idx="83">
                  <c:v>32.200000000000003</c:v>
                </c:pt>
                <c:pt idx="84">
                  <c:v>28.2</c:v>
                </c:pt>
                <c:pt idx="85">
                  <c:v>32.200000000000003</c:v>
                </c:pt>
                <c:pt idx="86">
                  <c:v>19.100000000000001</c:v>
                </c:pt>
                <c:pt idx="87">
                  <c:v>15.6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CA6-46A6-9BEE-50CF14002E8E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634.89499999999998</c:v>
                </c:pt>
                <c:pt idx="1">
                  <c:v>504</c:v>
                </c:pt>
                <c:pt idx="2">
                  <c:v>474</c:v>
                </c:pt>
                <c:pt idx="3">
                  <c:v>474</c:v>
                </c:pt>
                <c:pt idx="4">
                  <c:v>470</c:v>
                </c:pt>
                <c:pt idx="5">
                  <c:v>378</c:v>
                </c:pt>
                <c:pt idx="6">
                  <c:v>378</c:v>
                </c:pt>
                <c:pt idx="7">
                  <c:v>378</c:v>
                </c:pt>
                <c:pt idx="8">
                  <c:v>378</c:v>
                </c:pt>
                <c:pt idx="9">
                  <c:v>378</c:v>
                </c:pt>
                <c:pt idx="10">
                  <c:v>378</c:v>
                </c:pt>
                <c:pt idx="11">
                  <c:v>378</c:v>
                </c:pt>
                <c:pt idx="12">
                  <c:v>378</c:v>
                </c:pt>
                <c:pt idx="13">
                  <c:v>378</c:v>
                </c:pt>
                <c:pt idx="14">
                  <c:v>378</c:v>
                </c:pt>
                <c:pt idx="15">
                  <c:v>458</c:v>
                </c:pt>
                <c:pt idx="16">
                  <c:v>558</c:v>
                </c:pt>
                <c:pt idx="17">
                  <c:v>642</c:v>
                </c:pt>
                <c:pt idx="18">
                  <c:v>651</c:v>
                </c:pt>
                <c:pt idx="19">
                  <c:v>671</c:v>
                </c:pt>
                <c:pt idx="20">
                  <c:v>721</c:v>
                </c:pt>
                <c:pt idx="21">
                  <c:v>789</c:v>
                </c:pt>
                <c:pt idx="22">
                  <c:v>789</c:v>
                </c:pt>
                <c:pt idx="23">
                  <c:v>819</c:v>
                </c:pt>
                <c:pt idx="24">
                  <c:v>819</c:v>
                </c:pt>
                <c:pt idx="25">
                  <c:v>819</c:v>
                </c:pt>
                <c:pt idx="26">
                  <c:v>819</c:v>
                </c:pt>
                <c:pt idx="27">
                  <c:v>819</c:v>
                </c:pt>
                <c:pt idx="28">
                  <c:v>776</c:v>
                </c:pt>
                <c:pt idx="29">
                  <c:v>578</c:v>
                </c:pt>
                <c:pt idx="30">
                  <c:v>405</c:v>
                </c:pt>
                <c:pt idx="31">
                  <c:v>163</c:v>
                </c:pt>
                <c:pt idx="32">
                  <c:v>26</c:v>
                </c:pt>
                <c:pt idx="33">
                  <c:v>26</c:v>
                </c:pt>
                <c:pt idx="34">
                  <c:v>57</c:v>
                </c:pt>
                <c:pt idx="35">
                  <c:v>57</c:v>
                </c:pt>
                <c:pt idx="36">
                  <c:v>57</c:v>
                </c:pt>
                <c:pt idx="37">
                  <c:v>57</c:v>
                </c:pt>
                <c:pt idx="38">
                  <c:v>57</c:v>
                </c:pt>
                <c:pt idx="39">
                  <c:v>57</c:v>
                </c:pt>
                <c:pt idx="40">
                  <c:v>57</c:v>
                </c:pt>
                <c:pt idx="41">
                  <c:v>57</c:v>
                </c:pt>
                <c:pt idx="42">
                  <c:v>57</c:v>
                </c:pt>
                <c:pt idx="43">
                  <c:v>57</c:v>
                </c:pt>
                <c:pt idx="44">
                  <c:v>57</c:v>
                </c:pt>
                <c:pt idx="45">
                  <c:v>57</c:v>
                </c:pt>
                <c:pt idx="46">
                  <c:v>57</c:v>
                </c:pt>
                <c:pt idx="47">
                  <c:v>57</c:v>
                </c:pt>
                <c:pt idx="48">
                  <c:v>57</c:v>
                </c:pt>
                <c:pt idx="49">
                  <c:v>57</c:v>
                </c:pt>
                <c:pt idx="50">
                  <c:v>57</c:v>
                </c:pt>
                <c:pt idx="51">
                  <c:v>57</c:v>
                </c:pt>
                <c:pt idx="52">
                  <c:v>69</c:v>
                </c:pt>
                <c:pt idx="53">
                  <c:v>69</c:v>
                </c:pt>
                <c:pt idx="54">
                  <c:v>69</c:v>
                </c:pt>
                <c:pt idx="55">
                  <c:v>69</c:v>
                </c:pt>
                <c:pt idx="56">
                  <c:v>69</c:v>
                </c:pt>
                <c:pt idx="57">
                  <c:v>69</c:v>
                </c:pt>
                <c:pt idx="58">
                  <c:v>69</c:v>
                </c:pt>
                <c:pt idx="59">
                  <c:v>69</c:v>
                </c:pt>
                <c:pt idx="60">
                  <c:v>69</c:v>
                </c:pt>
                <c:pt idx="61">
                  <c:v>69</c:v>
                </c:pt>
                <c:pt idx="62">
                  <c:v>69</c:v>
                </c:pt>
                <c:pt idx="63">
                  <c:v>69</c:v>
                </c:pt>
                <c:pt idx="64">
                  <c:v>69</c:v>
                </c:pt>
                <c:pt idx="65">
                  <c:v>69</c:v>
                </c:pt>
                <c:pt idx="66">
                  <c:v>69</c:v>
                </c:pt>
                <c:pt idx="67">
                  <c:v>69</c:v>
                </c:pt>
                <c:pt idx="68">
                  <c:v>144</c:v>
                </c:pt>
                <c:pt idx="69">
                  <c:v>384</c:v>
                </c:pt>
                <c:pt idx="70">
                  <c:v>384</c:v>
                </c:pt>
                <c:pt idx="71">
                  <c:v>682</c:v>
                </c:pt>
                <c:pt idx="72">
                  <c:v>875</c:v>
                </c:pt>
                <c:pt idx="73">
                  <c:v>1093</c:v>
                </c:pt>
                <c:pt idx="74">
                  <c:v>1073</c:v>
                </c:pt>
                <c:pt idx="75">
                  <c:v>1178</c:v>
                </c:pt>
                <c:pt idx="76">
                  <c:v>1310</c:v>
                </c:pt>
                <c:pt idx="77">
                  <c:v>1374</c:v>
                </c:pt>
                <c:pt idx="78">
                  <c:v>1457.704</c:v>
                </c:pt>
                <c:pt idx="79">
                  <c:v>1549.098</c:v>
                </c:pt>
                <c:pt idx="80">
                  <c:v>1677.616</c:v>
                </c:pt>
                <c:pt idx="81">
                  <c:v>1491</c:v>
                </c:pt>
                <c:pt idx="82">
                  <c:v>1384</c:v>
                </c:pt>
                <c:pt idx="83">
                  <c:v>1410</c:v>
                </c:pt>
                <c:pt idx="84">
                  <c:v>1402</c:v>
                </c:pt>
                <c:pt idx="85">
                  <c:v>1358</c:v>
                </c:pt>
                <c:pt idx="86">
                  <c:v>1358</c:v>
                </c:pt>
                <c:pt idx="87">
                  <c:v>1358</c:v>
                </c:pt>
                <c:pt idx="88">
                  <c:v>1332</c:v>
                </c:pt>
                <c:pt idx="89">
                  <c:v>1282</c:v>
                </c:pt>
                <c:pt idx="90">
                  <c:v>1258</c:v>
                </c:pt>
                <c:pt idx="91">
                  <c:v>1166</c:v>
                </c:pt>
                <c:pt idx="92">
                  <c:v>1426.664</c:v>
                </c:pt>
                <c:pt idx="93">
                  <c:v>1142.5540000000001</c:v>
                </c:pt>
                <c:pt idx="94">
                  <c:v>1136</c:v>
                </c:pt>
                <c:pt idx="95">
                  <c:v>1136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DCA6-46A6-9BEE-50CF14002E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176.3</c:v>
                </c:pt>
                <c:pt idx="1">
                  <c:v>164.84</c:v>
                </c:pt>
                <c:pt idx="2">
                  <c:v>159.22999999999999</c:v>
                </c:pt>
                <c:pt idx="3">
                  <c:v>149.33000000000001</c:v>
                </c:pt>
                <c:pt idx="4">
                  <c:v>154.82</c:v>
                </c:pt>
                <c:pt idx="5">
                  <c:v>146.62</c:v>
                </c:pt>
                <c:pt idx="6">
                  <c:v>138.36000000000001</c:v>
                </c:pt>
                <c:pt idx="7">
                  <c:v>138.19999999999999</c:v>
                </c:pt>
                <c:pt idx="8">
                  <c:v>125.36</c:v>
                </c:pt>
                <c:pt idx="9">
                  <c:v>124.98</c:v>
                </c:pt>
                <c:pt idx="10">
                  <c:v>124.93</c:v>
                </c:pt>
                <c:pt idx="11">
                  <c:v>125.01</c:v>
                </c:pt>
                <c:pt idx="12">
                  <c:v>125.35</c:v>
                </c:pt>
                <c:pt idx="13">
                  <c:v>124.94</c:v>
                </c:pt>
                <c:pt idx="14">
                  <c:v>125.09</c:v>
                </c:pt>
                <c:pt idx="15">
                  <c:v>125.47</c:v>
                </c:pt>
                <c:pt idx="16">
                  <c:v>123.43</c:v>
                </c:pt>
                <c:pt idx="17">
                  <c:v>126.34</c:v>
                </c:pt>
                <c:pt idx="18">
                  <c:v>127.98</c:v>
                </c:pt>
                <c:pt idx="19">
                  <c:v>130.19999999999999</c:v>
                </c:pt>
                <c:pt idx="20">
                  <c:v>126.26</c:v>
                </c:pt>
                <c:pt idx="21">
                  <c:v>138.35</c:v>
                </c:pt>
                <c:pt idx="22">
                  <c:v>141.07</c:v>
                </c:pt>
                <c:pt idx="23">
                  <c:v>151.94999999999999</c:v>
                </c:pt>
                <c:pt idx="24">
                  <c:v>143.18</c:v>
                </c:pt>
                <c:pt idx="25">
                  <c:v>145.68</c:v>
                </c:pt>
                <c:pt idx="26">
                  <c:v>152.97</c:v>
                </c:pt>
                <c:pt idx="27">
                  <c:v>160.25</c:v>
                </c:pt>
                <c:pt idx="28">
                  <c:v>153.74</c:v>
                </c:pt>
                <c:pt idx="29">
                  <c:v>120.47</c:v>
                </c:pt>
                <c:pt idx="30">
                  <c:v>108.13</c:v>
                </c:pt>
                <c:pt idx="31">
                  <c:v>104.06</c:v>
                </c:pt>
                <c:pt idx="32">
                  <c:v>76.78</c:v>
                </c:pt>
                <c:pt idx="33">
                  <c:v>11.01</c:v>
                </c:pt>
                <c:pt idx="34">
                  <c:v>7.16</c:v>
                </c:pt>
                <c:pt idx="35">
                  <c:v>0.01</c:v>
                </c:pt>
                <c:pt idx="36">
                  <c:v>0</c:v>
                </c:pt>
                <c:pt idx="37">
                  <c:v>0</c:v>
                </c:pt>
                <c:pt idx="38">
                  <c:v>-0.01</c:v>
                </c:pt>
                <c:pt idx="39">
                  <c:v>-0.01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0.1</c:v>
                </c:pt>
                <c:pt idx="66">
                  <c:v>101.1</c:v>
                </c:pt>
                <c:pt idx="67">
                  <c:v>118.05</c:v>
                </c:pt>
                <c:pt idx="68">
                  <c:v>118.31</c:v>
                </c:pt>
                <c:pt idx="69">
                  <c:v>132.32</c:v>
                </c:pt>
                <c:pt idx="70">
                  <c:v>140.87</c:v>
                </c:pt>
                <c:pt idx="71">
                  <c:v>148.47</c:v>
                </c:pt>
                <c:pt idx="72">
                  <c:v>140.21</c:v>
                </c:pt>
                <c:pt idx="73">
                  <c:v>140.52000000000001</c:v>
                </c:pt>
                <c:pt idx="74">
                  <c:v>152.11000000000001</c:v>
                </c:pt>
                <c:pt idx="75">
                  <c:v>204.01</c:v>
                </c:pt>
                <c:pt idx="76">
                  <c:v>174.95</c:v>
                </c:pt>
                <c:pt idx="77">
                  <c:v>185.35</c:v>
                </c:pt>
                <c:pt idx="78">
                  <c:v>236.89</c:v>
                </c:pt>
                <c:pt idx="79">
                  <c:v>250.68</c:v>
                </c:pt>
                <c:pt idx="80">
                  <c:v>253.09</c:v>
                </c:pt>
                <c:pt idx="81">
                  <c:v>257.05</c:v>
                </c:pt>
                <c:pt idx="82">
                  <c:v>239.05</c:v>
                </c:pt>
                <c:pt idx="83">
                  <c:v>206.6</c:v>
                </c:pt>
                <c:pt idx="84">
                  <c:v>157.31</c:v>
                </c:pt>
                <c:pt idx="85">
                  <c:v>180.58</c:v>
                </c:pt>
                <c:pt idx="86">
                  <c:v>152.62</c:v>
                </c:pt>
                <c:pt idx="87">
                  <c:v>137.96</c:v>
                </c:pt>
                <c:pt idx="88">
                  <c:v>149.46</c:v>
                </c:pt>
                <c:pt idx="89">
                  <c:v>139.01</c:v>
                </c:pt>
                <c:pt idx="90">
                  <c:v>139.88</c:v>
                </c:pt>
                <c:pt idx="91">
                  <c:v>138.12</c:v>
                </c:pt>
                <c:pt idx="92">
                  <c:v>168.6</c:v>
                </c:pt>
                <c:pt idx="93">
                  <c:v>164.6</c:v>
                </c:pt>
                <c:pt idx="94">
                  <c:v>138.96</c:v>
                </c:pt>
                <c:pt idx="95">
                  <c:v>133.72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DCA6-46A6-9BEE-50CF14002E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98</c:v>
                </c:pt>
                <c:pt idx="1">
                  <c:v>97</c:v>
                </c:pt>
                <c:pt idx="2">
                  <c:v>96</c:v>
                </c:pt>
                <c:pt idx="3">
                  <c:v>95</c:v>
                </c:pt>
                <c:pt idx="4">
                  <c:v>94</c:v>
                </c:pt>
                <c:pt idx="5">
                  <c:v>94</c:v>
                </c:pt>
                <c:pt idx="6">
                  <c:v>93</c:v>
                </c:pt>
                <c:pt idx="7">
                  <c:v>93</c:v>
                </c:pt>
                <c:pt idx="8">
                  <c:v>92</c:v>
                </c:pt>
                <c:pt idx="9">
                  <c:v>92</c:v>
                </c:pt>
                <c:pt idx="10">
                  <c:v>91</c:v>
                </c:pt>
                <c:pt idx="11">
                  <c:v>91</c:v>
                </c:pt>
                <c:pt idx="12">
                  <c:v>91</c:v>
                </c:pt>
                <c:pt idx="13">
                  <c:v>91</c:v>
                </c:pt>
                <c:pt idx="14">
                  <c:v>91</c:v>
                </c:pt>
                <c:pt idx="15">
                  <c:v>91</c:v>
                </c:pt>
                <c:pt idx="16">
                  <c:v>92</c:v>
                </c:pt>
                <c:pt idx="17">
                  <c:v>93</c:v>
                </c:pt>
                <c:pt idx="18">
                  <c:v>94</c:v>
                </c:pt>
                <c:pt idx="19">
                  <c:v>95</c:v>
                </c:pt>
                <c:pt idx="20">
                  <c:v>97</c:v>
                </c:pt>
                <c:pt idx="21">
                  <c:v>99</c:v>
                </c:pt>
                <c:pt idx="22">
                  <c:v>101</c:v>
                </c:pt>
                <c:pt idx="23">
                  <c:v>103</c:v>
                </c:pt>
                <c:pt idx="24">
                  <c:v>106</c:v>
                </c:pt>
                <c:pt idx="25">
                  <c:v>106</c:v>
                </c:pt>
                <c:pt idx="26">
                  <c:v>105</c:v>
                </c:pt>
                <c:pt idx="27">
                  <c:v>103</c:v>
                </c:pt>
                <c:pt idx="28">
                  <c:v>98</c:v>
                </c:pt>
                <c:pt idx="29">
                  <c:v>94</c:v>
                </c:pt>
                <c:pt idx="30">
                  <c:v>89</c:v>
                </c:pt>
                <c:pt idx="31">
                  <c:v>83</c:v>
                </c:pt>
                <c:pt idx="32">
                  <c:v>79</c:v>
                </c:pt>
                <c:pt idx="33">
                  <c:v>75</c:v>
                </c:pt>
                <c:pt idx="34">
                  <c:v>73</c:v>
                </c:pt>
                <c:pt idx="35">
                  <c:v>72</c:v>
                </c:pt>
                <c:pt idx="36">
                  <c:v>71</c:v>
                </c:pt>
                <c:pt idx="37">
                  <c:v>71</c:v>
                </c:pt>
                <c:pt idx="38">
                  <c:v>70</c:v>
                </c:pt>
                <c:pt idx="39">
                  <c:v>70</c:v>
                </c:pt>
                <c:pt idx="40">
                  <c:v>70</c:v>
                </c:pt>
                <c:pt idx="41">
                  <c:v>70</c:v>
                </c:pt>
                <c:pt idx="42">
                  <c:v>70</c:v>
                </c:pt>
                <c:pt idx="43">
                  <c:v>70</c:v>
                </c:pt>
                <c:pt idx="44">
                  <c:v>70</c:v>
                </c:pt>
                <c:pt idx="45">
                  <c:v>70</c:v>
                </c:pt>
                <c:pt idx="46">
                  <c:v>70</c:v>
                </c:pt>
                <c:pt idx="47">
                  <c:v>70</c:v>
                </c:pt>
                <c:pt idx="48">
                  <c:v>70</c:v>
                </c:pt>
                <c:pt idx="49">
                  <c:v>70</c:v>
                </c:pt>
                <c:pt idx="50">
                  <c:v>70</c:v>
                </c:pt>
                <c:pt idx="51">
                  <c:v>70</c:v>
                </c:pt>
                <c:pt idx="52">
                  <c:v>70</c:v>
                </c:pt>
                <c:pt idx="53">
                  <c:v>70</c:v>
                </c:pt>
                <c:pt idx="54">
                  <c:v>70</c:v>
                </c:pt>
                <c:pt idx="55">
                  <c:v>70</c:v>
                </c:pt>
                <c:pt idx="56">
                  <c:v>70</c:v>
                </c:pt>
                <c:pt idx="57">
                  <c:v>70</c:v>
                </c:pt>
                <c:pt idx="58">
                  <c:v>70</c:v>
                </c:pt>
                <c:pt idx="59">
                  <c:v>70</c:v>
                </c:pt>
                <c:pt idx="60">
                  <c:v>70</c:v>
                </c:pt>
                <c:pt idx="61">
                  <c:v>70</c:v>
                </c:pt>
                <c:pt idx="62">
                  <c:v>70</c:v>
                </c:pt>
                <c:pt idx="63">
                  <c:v>70</c:v>
                </c:pt>
                <c:pt idx="64">
                  <c:v>71</c:v>
                </c:pt>
                <c:pt idx="65">
                  <c:v>71</c:v>
                </c:pt>
                <c:pt idx="66">
                  <c:v>72</c:v>
                </c:pt>
                <c:pt idx="67">
                  <c:v>75</c:v>
                </c:pt>
                <c:pt idx="68">
                  <c:v>78</c:v>
                </c:pt>
                <c:pt idx="69">
                  <c:v>83</c:v>
                </c:pt>
                <c:pt idx="70">
                  <c:v>90</c:v>
                </c:pt>
                <c:pt idx="71">
                  <c:v>97</c:v>
                </c:pt>
                <c:pt idx="72">
                  <c:v>105</c:v>
                </c:pt>
                <c:pt idx="73">
                  <c:v>113</c:v>
                </c:pt>
                <c:pt idx="74">
                  <c:v>119</c:v>
                </c:pt>
                <c:pt idx="75">
                  <c:v>125</c:v>
                </c:pt>
                <c:pt idx="76">
                  <c:v>131</c:v>
                </c:pt>
                <c:pt idx="77">
                  <c:v>135</c:v>
                </c:pt>
                <c:pt idx="78">
                  <c:v>138</c:v>
                </c:pt>
                <c:pt idx="79">
                  <c:v>140</c:v>
                </c:pt>
                <c:pt idx="80">
                  <c:v>141</c:v>
                </c:pt>
                <c:pt idx="81">
                  <c:v>141</c:v>
                </c:pt>
                <c:pt idx="82">
                  <c:v>139</c:v>
                </c:pt>
                <c:pt idx="83">
                  <c:v>136</c:v>
                </c:pt>
                <c:pt idx="84">
                  <c:v>132</c:v>
                </c:pt>
                <c:pt idx="85">
                  <c:v>128</c:v>
                </c:pt>
                <c:pt idx="86">
                  <c:v>125</c:v>
                </c:pt>
                <c:pt idx="87">
                  <c:v>122</c:v>
                </c:pt>
                <c:pt idx="88">
                  <c:v>120</c:v>
                </c:pt>
                <c:pt idx="89">
                  <c:v>117</c:v>
                </c:pt>
                <c:pt idx="90">
                  <c:v>114</c:v>
                </c:pt>
                <c:pt idx="91">
                  <c:v>111</c:v>
                </c:pt>
                <c:pt idx="92">
                  <c:v>108</c:v>
                </c:pt>
                <c:pt idx="93">
                  <c:v>105</c:v>
                </c:pt>
                <c:pt idx="94">
                  <c:v>103</c:v>
                </c:pt>
                <c:pt idx="95">
                  <c:v>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92-4EAF-834E-9F41B8D3C5E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811.375</c:v>
                </c:pt>
                <c:pt idx="1">
                  <c:v>811.22400000000005</c:v>
                </c:pt>
                <c:pt idx="2">
                  <c:v>810.18600000000004</c:v>
                </c:pt>
                <c:pt idx="3">
                  <c:v>809.72500000000002</c:v>
                </c:pt>
                <c:pt idx="4">
                  <c:v>810.68499999999995</c:v>
                </c:pt>
                <c:pt idx="5">
                  <c:v>810.64400000000001</c:v>
                </c:pt>
                <c:pt idx="6">
                  <c:v>809.673</c:v>
                </c:pt>
                <c:pt idx="7">
                  <c:v>810.11800000000005</c:v>
                </c:pt>
                <c:pt idx="8">
                  <c:v>800.577</c:v>
                </c:pt>
                <c:pt idx="9">
                  <c:v>800.96</c:v>
                </c:pt>
                <c:pt idx="10">
                  <c:v>800.75400000000002</c:v>
                </c:pt>
                <c:pt idx="11">
                  <c:v>800.19200000000001</c:v>
                </c:pt>
                <c:pt idx="12">
                  <c:v>795.83699999999999</c:v>
                </c:pt>
                <c:pt idx="13">
                  <c:v>795.51300000000003</c:v>
                </c:pt>
                <c:pt idx="14">
                  <c:v>795.654</c:v>
                </c:pt>
                <c:pt idx="15">
                  <c:v>796.04600000000005</c:v>
                </c:pt>
                <c:pt idx="16">
                  <c:v>786.70100000000002</c:v>
                </c:pt>
                <c:pt idx="17">
                  <c:v>785.80799999999999</c:v>
                </c:pt>
                <c:pt idx="18">
                  <c:v>784.87300000000005</c:v>
                </c:pt>
                <c:pt idx="19">
                  <c:v>783.78399999999999</c:v>
                </c:pt>
                <c:pt idx="20">
                  <c:v>811.48699999999997</c:v>
                </c:pt>
                <c:pt idx="21">
                  <c:v>810.12900000000002</c:v>
                </c:pt>
                <c:pt idx="22">
                  <c:v>809.56100000000004</c:v>
                </c:pt>
                <c:pt idx="23">
                  <c:v>808.54399999999998</c:v>
                </c:pt>
                <c:pt idx="24">
                  <c:v>824.68299999999999</c:v>
                </c:pt>
                <c:pt idx="25">
                  <c:v>825.03200000000004</c:v>
                </c:pt>
                <c:pt idx="26">
                  <c:v>825.18700000000001</c:v>
                </c:pt>
                <c:pt idx="27">
                  <c:v>825.14800000000002</c:v>
                </c:pt>
                <c:pt idx="28">
                  <c:v>825.58399999999995</c:v>
                </c:pt>
                <c:pt idx="29">
                  <c:v>825.51800000000003</c:v>
                </c:pt>
                <c:pt idx="30">
                  <c:v>825.18100000000004</c:v>
                </c:pt>
                <c:pt idx="31">
                  <c:v>824.89300000000003</c:v>
                </c:pt>
                <c:pt idx="32">
                  <c:v>807.63900000000001</c:v>
                </c:pt>
                <c:pt idx="33">
                  <c:v>808.08600000000001</c:v>
                </c:pt>
                <c:pt idx="34">
                  <c:v>807.26900000000001</c:v>
                </c:pt>
                <c:pt idx="35">
                  <c:v>807.75099999999998</c:v>
                </c:pt>
                <c:pt idx="36">
                  <c:v>819.56299999999999</c:v>
                </c:pt>
                <c:pt idx="37">
                  <c:v>818.89499999999998</c:v>
                </c:pt>
                <c:pt idx="38">
                  <c:v>818.15499999999997</c:v>
                </c:pt>
                <c:pt idx="39">
                  <c:v>818.89800000000002</c:v>
                </c:pt>
                <c:pt idx="40">
                  <c:v>847.54600000000005</c:v>
                </c:pt>
                <c:pt idx="41">
                  <c:v>847.68700000000001</c:v>
                </c:pt>
                <c:pt idx="42">
                  <c:v>846.18200000000002</c:v>
                </c:pt>
                <c:pt idx="43">
                  <c:v>846.35299999999995</c:v>
                </c:pt>
                <c:pt idx="44">
                  <c:v>839.89499999999998</c:v>
                </c:pt>
                <c:pt idx="45">
                  <c:v>839.298</c:v>
                </c:pt>
                <c:pt idx="46">
                  <c:v>838.19899999999996</c:v>
                </c:pt>
                <c:pt idx="47">
                  <c:v>838.89</c:v>
                </c:pt>
                <c:pt idx="48">
                  <c:v>764.43899999999996</c:v>
                </c:pt>
                <c:pt idx="49">
                  <c:v>764.60400000000004</c:v>
                </c:pt>
                <c:pt idx="50">
                  <c:v>763.68700000000001</c:v>
                </c:pt>
                <c:pt idx="51">
                  <c:v>764.23699999999997</c:v>
                </c:pt>
                <c:pt idx="52">
                  <c:v>748.37599999999998</c:v>
                </c:pt>
                <c:pt idx="53">
                  <c:v>749.65499999999997</c:v>
                </c:pt>
                <c:pt idx="54">
                  <c:v>749.65200000000004</c:v>
                </c:pt>
                <c:pt idx="55">
                  <c:v>749.86400000000003</c:v>
                </c:pt>
                <c:pt idx="56">
                  <c:v>729.34699999999998</c:v>
                </c:pt>
                <c:pt idx="57">
                  <c:v>730.39099999999996</c:v>
                </c:pt>
                <c:pt idx="58">
                  <c:v>731.21799999999996</c:v>
                </c:pt>
                <c:pt idx="59">
                  <c:v>732.16300000000001</c:v>
                </c:pt>
                <c:pt idx="60">
                  <c:v>741.58399999999995</c:v>
                </c:pt>
                <c:pt idx="61">
                  <c:v>741.47400000000005</c:v>
                </c:pt>
                <c:pt idx="62">
                  <c:v>742.904</c:v>
                </c:pt>
                <c:pt idx="63">
                  <c:v>743.41600000000005</c:v>
                </c:pt>
                <c:pt idx="64">
                  <c:v>739.26700000000005</c:v>
                </c:pt>
                <c:pt idx="65">
                  <c:v>739.14800000000002</c:v>
                </c:pt>
                <c:pt idx="66">
                  <c:v>740.82899999999995</c:v>
                </c:pt>
                <c:pt idx="67">
                  <c:v>741.76199999999994</c:v>
                </c:pt>
                <c:pt idx="68">
                  <c:v>725.45899999999995</c:v>
                </c:pt>
                <c:pt idx="69">
                  <c:v>726.16</c:v>
                </c:pt>
                <c:pt idx="70">
                  <c:v>727.25599999999997</c:v>
                </c:pt>
                <c:pt idx="71">
                  <c:v>728.58399999999995</c:v>
                </c:pt>
                <c:pt idx="72">
                  <c:v>732.30700000000002</c:v>
                </c:pt>
                <c:pt idx="73">
                  <c:v>732.93</c:v>
                </c:pt>
                <c:pt idx="74">
                  <c:v>725.28599999999994</c:v>
                </c:pt>
                <c:pt idx="75">
                  <c:v>725.29899999999998</c:v>
                </c:pt>
                <c:pt idx="76">
                  <c:v>723.23500000000001</c:v>
                </c:pt>
                <c:pt idx="77">
                  <c:v>724.02</c:v>
                </c:pt>
                <c:pt idx="78">
                  <c:v>724.25599999999997</c:v>
                </c:pt>
                <c:pt idx="79">
                  <c:v>724.47199999999998</c:v>
                </c:pt>
                <c:pt idx="80">
                  <c:v>719.54700000000003</c:v>
                </c:pt>
                <c:pt idx="81">
                  <c:v>719.39099999999996</c:v>
                </c:pt>
                <c:pt idx="82">
                  <c:v>718.85900000000004</c:v>
                </c:pt>
                <c:pt idx="83">
                  <c:v>718.351</c:v>
                </c:pt>
                <c:pt idx="84">
                  <c:v>701.80200000000002</c:v>
                </c:pt>
                <c:pt idx="85">
                  <c:v>702.28499999999997</c:v>
                </c:pt>
                <c:pt idx="86">
                  <c:v>701.89499999999998</c:v>
                </c:pt>
                <c:pt idx="87">
                  <c:v>701.72799999999995</c:v>
                </c:pt>
                <c:pt idx="88">
                  <c:v>709.09699999999998</c:v>
                </c:pt>
                <c:pt idx="89">
                  <c:v>707.92100000000005</c:v>
                </c:pt>
                <c:pt idx="90">
                  <c:v>708.36699999999996</c:v>
                </c:pt>
                <c:pt idx="91">
                  <c:v>707.64599999999996</c:v>
                </c:pt>
                <c:pt idx="92">
                  <c:v>823.76</c:v>
                </c:pt>
                <c:pt idx="93">
                  <c:v>823.50900000000001</c:v>
                </c:pt>
                <c:pt idx="94">
                  <c:v>823.06899999999996</c:v>
                </c:pt>
                <c:pt idx="95">
                  <c:v>822.18200000000002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92-4EAF-834E-9F41B8D3C5E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1043.963</c:v>
                </c:pt>
                <c:pt idx="1">
                  <c:v>1051.5730000000001</c:v>
                </c:pt>
                <c:pt idx="2">
                  <c:v>1048.3889999999999</c:v>
                </c:pt>
                <c:pt idx="3">
                  <c:v>1056.921</c:v>
                </c:pt>
                <c:pt idx="4">
                  <c:v>1021.467</c:v>
                </c:pt>
                <c:pt idx="5">
                  <c:v>1030.6179999999999</c:v>
                </c:pt>
                <c:pt idx="6">
                  <c:v>1037.8050000000001</c:v>
                </c:pt>
                <c:pt idx="7">
                  <c:v>1039.3040000000001</c:v>
                </c:pt>
                <c:pt idx="8">
                  <c:v>1031.7829999999999</c:v>
                </c:pt>
                <c:pt idx="9">
                  <c:v>1031.3720000000001</c:v>
                </c:pt>
                <c:pt idx="10">
                  <c:v>1031.924</c:v>
                </c:pt>
                <c:pt idx="11">
                  <c:v>1032.3240000000001</c:v>
                </c:pt>
                <c:pt idx="12">
                  <c:v>1041.1859999999999</c:v>
                </c:pt>
                <c:pt idx="13">
                  <c:v>1043.991</c:v>
                </c:pt>
                <c:pt idx="14">
                  <c:v>1047.654</c:v>
                </c:pt>
                <c:pt idx="15">
                  <c:v>1051.7940000000001</c:v>
                </c:pt>
                <c:pt idx="16">
                  <c:v>1079.328</c:v>
                </c:pt>
                <c:pt idx="17">
                  <c:v>1084.721</c:v>
                </c:pt>
                <c:pt idx="18">
                  <c:v>1093.568</c:v>
                </c:pt>
                <c:pt idx="19">
                  <c:v>1114.1079999999999</c:v>
                </c:pt>
                <c:pt idx="20">
                  <c:v>1187.4159999999999</c:v>
                </c:pt>
                <c:pt idx="21">
                  <c:v>1212.5350000000001</c:v>
                </c:pt>
                <c:pt idx="22">
                  <c:v>1236.5229999999999</c:v>
                </c:pt>
                <c:pt idx="23">
                  <c:v>1249.934</c:v>
                </c:pt>
                <c:pt idx="24">
                  <c:v>1355.5550000000001</c:v>
                </c:pt>
                <c:pt idx="25">
                  <c:v>1390.8430000000001</c:v>
                </c:pt>
                <c:pt idx="26">
                  <c:v>1417.356</c:v>
                </c:pt>
                <c:pt idx="27">
                  <c:v>1433.1679999999999</c:v>
                </c:pt>
                <c:pt idx="28">
                  <c:v>1478.7439999999999</c:v>
                </c:pt>
                <c:pt idx="29">
                  <c:v>1502.6189999999999</c:v>
                </c:pt>
                <c:pt idx="30">
                  <c:v>1509.4559999999999</c:v>
                </c:pt>
                <c:pt idx="31">
                  <c:v>1504.289</c:v>
                </c:pt>
                <c:pt idx="32">
                  <c:v>1510.1880000000001</c:v>
                </c:pt>
                <c:pt idx="33">
                  <c:v>1547.104</c:v>
                </c:pt>
                <c:pt idx="34">
                  <c:v>1537.931</c:v>
                </c:pt>
                <c:pt idx="35">
                  <c:v>1529.3720000000001</c:v>
                </c:pt>
                <c:pt idx="36">
                  <c:v>1478.498</c:v>
                </c:pt>
                <c:pt idx="37">
                  <c:v>1469.5989999999999</c:v>
                </c:pt>
                <c:pt idx="38">
                  <c:v>1457.626</c:v>
                </c:pt>
                <c:pt idx="39">
                  <c:v>1447.144</c:v>
                </c:pt>
                <c:pt idx="40">
                  <c:v>1433.287</c:v>
                </c:pt>
                <c:pt idx="41">
                  <c:v>1427.7249999999999</c:v>
                </c:pt>
                <c:pt idx="42">
                  <c:v>1424.1969999999999</c:v>
                </c:pt>
                <c:pt idx="43">
                  <c:v>1419.7149999999999</c:v>
                </c:pt>
                <c:pt idx="44">
                  <c:v>1397.306</c:v>
                </c:pt>
                <c:pt idx="45">
                  <c:v>1389.018</c:v>
                </c:pt>
                <c:pt idx="46">
                  <c:v>1387.521</c:v>
                </c:pt>
                <c:pt idx="47">
                  <c:v>1392.788</c:v>
                </c:pt>
                <c:pt idx="48">
                  <c:v>1385.36</c:v>
                </c:pt>
                <c:pt idx="49">
                  <c:v>1389.2270000000001</c:v>
                </c:pt>
                <c:pt idx="50">
                  <c:v>1380.9469999999999</c:v>
                </c:pt>
                <c:pt idx="51">
                  <c:v>1376.9970000000001</c:v>
                </c:pt>
                <c:pt idx="52">
                  <c:v>1369.0930000000001</c:v>
                </c:pt>
                <c:pt idx="53">
                  <c:v>1370.31</c:v>
                </c:pt>
                <c:pt idx="54">
                  <c:v>1373.797</c:v>
                </c:pt>
                <c:pt idx="55">
                  <c:v>1364.8009999999999</c:v>
                </c:pt>
                <c:pt idx="56">
                  <c:v>1373.0319999999999</c:v>
                </c:pt>
                <c:pt idx="57">
                  <c:v>1368.2619999999999</c:v>
                </c:pt>
                <c:pt idx="58">
                  <c:v>1365.76</c:v>
                </c:pt>
                <c:pt idx="59">
                  <c:v>1354.8610000000001</c:v>
                </c:pt>
                <c:pt idx="60">
                  <c:v>1378.83</c:v>
                </c:pt>
                <c:pt idx="61">
                  <c:v>1378.1489999999999</c:v>
                </c:pt>
                <c:pt idx="62">
                  <c:v>1378.577</c:v>
                </c:pt>
                <c:pt idx="63">
                  <c:v>1378.0050000000001</c:v>
                </c:pt>
                <c:pt idx="64">
                  <c:v>1372.3630000000001</c:v>
                </c:pt>
                <c:pt idx="65">
                  <c:v>1372.5889999999999</c:v>
                </c:pt>
                <c:pt idx="66">
                  <c:v>1333.944</c:v>
                </c:pt>
                <c:pt idx="67">
                  <c:v>1336.691</c:v>
                </c:pt>
                <c:pt idx="68">
                  <c:v>1322.0250000000001</c:v>
                </c:pt>
                <c:pt idx="69">
                  <c:v>1314.74</c:v>
                </c:pt>
                <c:pt idx="70">
                  <c:v>1317.258</c:v>
                </c:pt>
                <c:pt idx="71">
                  <c:v>1320.672</c:v>
                </c:pt>
                <c:pt idx="72">
                  <c:v>1333.665</c:v>
                </c:pt>
                <c:pt idx="73">
                  <c:v>1338.501</c:v>
                </c:pt>
                <c:pt idx="74">
                  <c:v>1332.567</c:v>
                </c:pt>
                <c:pt idx="75">
                  <c:v>1320.6559999999999</c:v>
                </c:pt>
                <c:pt idx="76">
                  <c:v>1349.4269999999999</c:v>
                </c:pt>
                <c:pt idx="77">
                  <c:v>1340.0519999999999</c:v>
                </c:pt>
                <c:pt idx="78">
                  <c:v>1323.1990000000001</c:v>
                </c:pt>
                <c:pt idx="79">
                  <c:v>1315.078</c:v>
                </c:pt>
                <c:pt idx="80">
                  <c:v>1280.162</c:v>
                </c:pt>
                <c:pt idx="81">
                  <c:v>1265.6189999999999</c:v>
                </c:pt>
                <c:pt idx="82">
                  <c:v>1246.164</c:v>
                </c:pt>
                <c:pt idx="83">
                  <c:v>1223.0899999999999</c:v>
                </c:pt>
                <c:pt idx="84">
                  <c:v>1183.874</c:v>
                </c:pt>
                <c:pt idx="85">
                  <c:v>1176.1990000000001</c:v>
                </c:pt>
                <c:pt idx="86">
                  <c:v>1167.404</c:v>
                </c:pt>
                <c:pt idx="87">
                  <c:v>1168.299</c:v>
                </c:pt>
                <c:pt idx="88">
                  <c:v>1127.403</c:v>
                </c:pt>
                <c:pt idx="89">
                  <c:v>1121.9880000000001</c:v>
                </c:pt>
                <c:pt idx="90">
                  <c:v>1116.7729999999999</c:v>
                </c:pt>
                <c:pt idx="91">
                  <c:v>1112.133</c:v>
                </c:pt>
                <c:pt idx="92">
                  <c:v>1081.413</c:v>
                </c:pt>
                <c:pt idx="93">
                  <c:v>1078.7159999999999</c:v>
                </c:pt>
                <c:pt idx="94">
                  <c:v>1083.0509999999999</c:v>
                </c:pt>
                <c:pt idx="95">
                  <c:v>1078.5719999999999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B92-4EAF-834E-9F41B8D3C5E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2201.0590000000002</c:v>
                </c:pt>
                <c:pt idx="1">
                  <c:v>2165.1729999999998</c:v>
                </c:pt>
                <c:pt idx="2">
                  <c:v>2134.1729999999998</c:v>
                </c:pt>
                <c:pt idx="3">
                  <c:v>2108.9209999999998</c:v>
                </c:pt>
                <c:pt idx="4">
                  <c:v>2084.71</c:v>
                </c:pt>
                <c:pt idx="5">
                  <c:v>2056.84</c:v>
                </c:pt>
                <c:pt idx="6">
                  <c:v>2079.2020000000002</c:v>
                </c:pt>
                <c:pt idx="7">
                  <c:v>2045.0319999999999</c:v>
                </c:pt>
                <c:pt idx="8">
                  <c:v>2042.904</c:v>
                </c:pt>
                <c:pt idx="9">
                  <c:v>2020.942</c:v>
                </c:pt>
                <c:pt idx="10">
                  <c:v>2002.9</c:v>
                </c:pt>
                <c:pt idx="11">
                  <c:v>1994.9359999999999</c:v>
                </c:pt>
                <c:pt idx="12">
                  <c:v>1989.8989999999999</c:v>
                </c:pt>
                <c:pt idx="13">
                  <c:v>1985.854</c:v>
                </c:pt>
                <c:pt idx="14">
                  <c:v>1994.6659999999999</c:v>
                </c:pt>
                <c:pt idx="15">
                  <c:v>2015.5060000000001</c:v>
                </c:pt>
                <c:pt idx="16">
                  <c:v>2025.424</c:v>
                </c:pt>
                <c:pt idx="17">
                  <c:v>2049.5790000000002</c:v>
                </c:pt>
                <c:pt idx="18">
                  <c:v>2090.1880000000001</c:v>
                </c:pt>
                <c:pt idx="19">
                  <c:v>2142.0369999999998</c:v>
                </c:pt>
                <c:pt idx="20">
                  <c:v>2147.0140000000001</c:v>
                </c:pt>
                <c:pt idx="21">
                  <c:v>2218.598</c:v>
                </c:pt>
                <c:pt idx="22">
                  <c:v>2262.4850000000001</c:v>
                </c:pt>
                <c:pt idx="23">
                  <c:v>2387.471</c:v>
                </c:pt>
                <c:pt idx="24">
                  <c:v>2488.3989999999999</c:v>
                </c:pt>
                <c:pt idx="25">
                  <c:v>2629.15</c:v>
                </c:pt>
                <c:pt idx="26">
                  <c:v>2715.5189999999998</c:v>
                </c:pt>
                <c:pt idx="27">
                  <c:v>2795.2460000000001</c:v>
                </c:pt>
                <c:pt idx="28">
                  <c:v>2851.232</c:v>
                </c:pt>
                <c:pt idx="29">
                  <c:v>2975.7130000000002</c:v>
                </c:pt>
                <c:pt idx="30">
                  <c:v>3041.279</c:v>
                </c:pt>
                <c:pt idx="31">
                  <c:v>3103.1869999999999</c:v>
                </c:pt>
                <c:pt idx="32">
                  <c:v>3100.4479999999999</c:v>
                </c:pt>
                <c:pt idx="33">
                  <c:v>3190.3330000000001</c:v>
                </c:pt>
                <c:pt idx="34">
                  <c:v>3222.8449999999998</c:v>
                </c:pt>
                <c:pt idx="35">
                  <c:v>3243.6579999999999</c:v>
                </c:pt>
                <c:pt idx="36">
                  <c:v>3184.3150000000001</c:v>
                </c:pt>
                <c:pt idx="37">
                  <c:v>3212.2849999999999</c:v>
                </c:pt>
                <c:pt idx="38">
                  <c:v>3216.134</c:v>
                </c:pt>
                <c:pt idx="39">
                  <c:v>3232.444</c:v>
                </c:pt>
                <c:pt idx="40">
                  <c:v>3221.27</c:v>
                </c:pt>
                <c:pt idx="41">
                  <c:v>3235.5</c:v>
                </c:pt>
                <c:pt idx="42">
                  <c:v>3248.873</c:v>
                </c:pt>
                <c:pt idx="43">
                  <c:v>3258.2469999999998</c:v>
                </c:pt>
                <c:pt idx="44">
                  <c:v>3279.2579999999998</c:v>
                </c:pt>
                <c:pt idx="45">
                  <c:v>3288.8159999999998</c:v>
                </c:pt>
                <c:pt idx="46">
                  <c:v>3293.6970000000001</c:v>
                </c:pt>
                <c:pt idx="47">
                  <c:v>3295.8820000000001</c:v>
                </c:pt>
                <c:pt idx="48">
                  <c:v>3303.0439999999999</c:v>
                </c:pt>
                <c:pt idx="49">
                  <c:v>3293.8119999999999</c:v>
                </c:pt>
                <c:pt idx="50">
                  <c:v>3266.8879999999999</c:v>
                </c:pt>
                <c:pt idx="51">
                  <c:v>3232.415</c:v>
                </c:pt>
                <c:pt idx="52">
                  <c:v>3207.6379999999999</c:v>
                </c:pt>
                <c:pt idx="53">
                  <c:v>3156.223</c:v>
                </c:pt>
                <c:pt idx="54">
                  <c:v>3121.8919999999998</c:v>
                </c:pt>
                <c:pt idx="55">
                  <c:v>3070.6819999999998</c:v>
                </c:pt>
                <c:pt idx="56">
                  <c:v>3057.25</c:v>
                </c:pt>
                <c:pt idx="57">
                  <c:v>3013.058</c:v>
                </c:pt>
                <c:pt idx="58">
                  <c:v>2975.0549999999998</c:v>
                </c:pt>
                <c:pt idx="59">
                  <c:v>2935.1849999999999</c:v>
                </c:pt>
                <c:pt idx="60">
                  <c:v>2954.962</c:v>
                </c:pt>
                <c:pt idx="61">
                  <c:v>2925.92</c:v>
                </c:pt>
                <c:pt idx="62">
                  <c:v>2909.518</c:v>
                </c:pt>
                <c:pt idx="63">
                  <c:v>2896.6170000000002</c:v>
                </c:pt>
                <c:pt idx="64">
                  <c:v>2926.8609999999999</c:v>
                </c:pt>
                <c:pt idx="65">
                  <c:v>2932.817</c:v>
                </c:pt>
                <c:pt idx="66">
                  <c:v>2874.99</c:v>
                </c:pt>
                <c:pt idx="67">
                  <c:v>2908.7959999999998</c:v>
                </c:pt>
                <c:pt idx="68">
                  <c:v>2950.8620000000001</c:v>
                </c:pt>
                <c:pt idx="69">
                  <c:v>2982.9180000000001</c:v>
                </c:pt>
                <c:pt idx="70">
                  <c:v>3017.0839999999998</c:v>
                </c:pt>
                <c:pt idx="71">
                  <c:v>3082.5619999999999</c:v>
                </c:pt>
                <c:pt idx="72">
                  <c:v>3179.3939999999998</c:v>
                </c:pt>
                <c:pt idx="73">
                  <c:v>3242.413</c:v>
                </c:pt>
                <c:pt idx="74">
                  <c:v>3294.85</c:v>
                </c:pt>
                <c:pt idx="75">
                  <c:v>3349.598</c:v>
                </c:pt>
                <c:pt idx="76">
                  <c:v>3510.498</c:v>
                </c:pt>
                <c:pt idx="77">
                  <c:v>3602.6190000000001</c:v>
                </c:pt>
                <c:pt idx="78">
                  <c:v>3632.9180000000001</c:v>
                </c:pt>
                <c:pt idx="79">
                  <c:v>3688.239</c:v>
                </c:pt>
                <c:pt idx="80">
                  <c:v>3709.6080000000002</c:v>
                </c:pt>
                <c:pt idx="81">
                  <c:v>3783.5439999999999</c:v>
                </c:pt>
                <c:pt idx="82">
                  <c:v>3744.5929999999998</c:v>
                </c:pt>
                <c:pt idx="83">
                  <c:v>3645.4369999999999</c:v>
                </c:pt>
                <c:pt idx="84">
                  <c:v>3578.8679999999999</c:v>
                </c:pt>
                <c:pt idx="85">
                  <c:v>3425.2809999999999</c:v>
                </c:pt>
                <c:pt idx="86">
                  <c:v>3367.6080000000002</c:v>
                </c:pt>
                <c:pt idx="87">
                  <c:v>3270.3910000000001</c:v>
                </c:pt>
                <c:pt idx="88">
                  <c:v>3136.3780000000002</c:v>
                </c:pt>
                <c:pt idx="89">
                  <c:v>3013.6729999999998</c:v>
                </c:pt>
                <c:pt idx="90">
                  <c:v>2923.971</c:v>
                </c:pt>
                <c:pt idx="91">
                  <c:v>2804.172</c:v>
                </c:pt>
                <c:pt idx="92">
                  <c:v>2579.9340000000002</c:v>
                </c:pt>
                <c:pt idx="93">
                  <c:v>2463.8310000000001</c:v>
                </c:pt>
                <c:pt idx="94">
                  <c:v>2443.306</c:v>
                </c:pt>
                <c:pt idx="95">
                  <c:v>2376.473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B92-4EAF-834E-9F41B8D3C5E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236</c:v>
                </c:pt>
                <c:pt idx="1">
                  <c:v>236</c:v>
                </c:pt>
                <c:pt idx="2">
                  <c:v>236</c:v>
                </c:pt>
                <c:pt idx="3">
                  <c:v>236</c:v>
                </c:pt>
                <c:pt idx="4">
                  <c:v>225</c:v>
                </c:pt>
                <c:pt idx="5">
                  <c:v>225</c:v>
                </c:pt>
                <c:pt idx="6">
                  <c:v>225</c:v>
                </c:pt>
                <c:pt idx="7">
                  <c:v>225</c:v>
                </c:pt>
                <c:pt idx="8">
                  <c:v>219</c:v>
                </c:pt>
                <c:pt idx="9">
                  <c:v>219</c:v>
                </c:pt>
                <c:pt idx="10">
                  <c:v>219</c:v>
                </c:pt>
                <c:pt idx="11">
                  <c:v>219</c:v>
                </c:pt>
                <c:pt idx="12">
                  <c:v>218</c:v>
                </c:pt>
                <c:pt idx="13">
                  <c:v>218</c:v>
                </c:pt>
                <c:pt idx="14">
                  <c:v>218</c:v>
                </c:pt>
                <c:pt idx="15">
                  <c:v>218</c:v>
                </c:pt>
                <c:pt idx="16">
                  <c:v>228</c:v>
                </c:pt>
                <c:pt idx="17">
                  <c:v>228</c:v>
                </c:pt>
                <c:pt idx="18">
                  <c:v>228</c:v>
                </c:pt>
                <c:pt idx="19">
                  <c:v>228</c:v>
                </c:pt>
                <c:pt idx="20">
                  <c:v>275</c:v>
                </c:pt>
                <c:pt idx="21">
                  <c:v>275</c:v>
                </c:pt>
                <c:pt idx="22">
                  <c:v>275</c:v>
                </c:pt>
                <c:pt idx="23">
                  <c:v>275</c:v>
                </c:pt>
                <c:pt idx="24">
                  <c:v>315</c:v>
                </c:pt>
                <c:pt idx="25">
                  <c:v>315</c:v>
                </c:pt>
                <c:pt idx="26">
                  <c:v>315</c:v>
                </c:pt>
                <c:pt idx="27">
                  <c:v>315</c:v>
                </c:pt>
                <c:pt idx="28">
                  <c:v>355</c:v>
                </c:pt>
                <c:pt idx="29">
                  <c:v>355</c:v>
                </c:pt>
                <c:pt idx="30">
                  <c:v>355</c:v>
                </c:pt>
                <c:pt idx="31">
                  <c:v>355</c:v>
                </c:pt>
                <c:pt idx="32">
                  <c:v>360</c:v>
                </c:pt>
                <c:pt idx="33">
                  <c:v>360</c:v>
                </c:pt>
                <c:pt idx="34">
                  <c:v>360</c:v>
                </c:pt>
                <c:pt idx="35">
                  <c:v>360</c:v>
                </c:pt>
                <c:pt idx="36">
                  <c:v>362</c:v>
                </c:pt>
                <c:pt idx="37">
                  <c:v>362</c:v>
                </c:pt>
                <c:pt idx="38">
                  <c:v>362</c:v>
                </c:pt>
                <c:pt idx="39">
                  <c:v>362</c:v>
                </c:pt>
                <c:pt idx="40">
                  <c:v>360</c:v>
                </c:pt>
                <c:pt idx="41">
                  <c:v>360</c:v>
                </c:pt>
                <c:pt idx="42">
                  <c:v>360</c:v>
                </c:pt>
                <c:pt idx="43">
                  <c:v>360</c:v>
                </c:pt>
                <c:pt idx="44">
                  <c:v>350</c:v>
                </c:pt>
                <c:pt idx="45">
                  <c:v>350</c:v>
                </c:pt>
                <c:pt idx="46">
                  <c:v>350</c:v>
                </c:pt>
                <c:pt idx="47">
                  <c:v>350</c:v>
                </c:pt>
                <c:pt idx="48">
                  <c:v>340</c:v>
                </c:pt>
                <c:pt idx="49">
                  <c:v>340</c:v>
                </c:pt>
                <c:pt idx="50">
                  <c:v>340</c:v>
                </c:pt>
                <c:pt idx="51">
                  <c:v>340</c:v>
                </c:pt>
                <c:pt idx="52">
                  <c:v>330</c:v>
                </c:pt>
                <c:pt idx="53">
                  <c:v>330</c:v>
                </c:pt>
                <c:pt idx="54">
                  <c:v>330</c:v>
                </c:pt>
                <c:pt idx="55">
                  <c:v>330</c:v>
                </c:pt>
                <c:pt idx="56">
                  <c:v>300</c:v>
                </c:pt>
                <c:pt idx="57">
                  <c:v>300</c:v>
                </c:pt>
                <c:pt idx="58">
                  <c:v>300</c:v>
                </c:pt>
                <c:pt idx="59">
                  <c:v>300</c:v>
                </c:pt>
                <c:pt idx="60">
                  <c:v>304</c:v>
                </c:pt>
                <c:pt idx="61">
                  <c:v>304</c:v>
                </c:pt>
                <c:pt idx="62">
                  <c:v>304</c:v>
                </c:pt>
                <c:pt idx="63">
                  <c:v>304</c:v>
                </c:pt>
                <c:pt idx="64">
                  <c:v>306</c:v>
                </c:pt>
                <c:pt idx="65">
                  <c:v>306</c:v>
                </c:pt>
                <c:pt idx="66">
                  <c:v>306</c:v>
                </c:pt>
                <c:pt idx="67">
                  <c:v>306</c:v>
                </c:pt>
                <c:pt idx="68">
                  <c:v>355</c:v>
                </c:pt>
                <c:pt idx="69">
                  <c:v>355</c:v>
                </c:pt>
                <c:pt idx="70">
                  <c:v>355</c:v>
                </c:pt>
                <c:pt idx="71">
                  <c:v>355</c:v>
                </c:pt>
                <c:pt idx="72">
                  <c:v>390</c:v>
                </c:pt>
                <c:pt idx="73">
                  <c:v>390</c:v>
                </c:pt>
                <c:pt idx="74">
                  <c:v>390</c:v>
                </c:pt>
                <c:pt idx="75">
                  <c:v>390</c:v>
                </c:pt>
                <c:pt idx="76">
                  <c:v>425</c:v>
                </c:pt>
                <c:pt idx="77">
                  <c:v>425</c:v>
                </c:pt>
                <c:pt idx="78">
                  <c:v>425</c:v>
                </c:pt>
                <c:pt idx="79">
                  <c:v>425</c:v>
                </c:pt>
                <c:pt idx="80">
                  <c:v>410</c:v>
                </c:pt>
                <c:pt idx="81">
                  <c:v>410</c:v>
                </c:pt>
                <c:pt idx="82">
                  <c:v>410</c:v>
                </c:pt>
                <c:pt idx="83">
                  <c:v>410</c:v>
                </c:pt>
                <c:pt idx="84">
                  <c:v>375</c:v>
                </c:pt>
                <c:pt idx="85">
                  <c:v>375</c:v>
                </c:pt>
                <c:pt idx="86">
                  <c:v>375</c:v>
                </c:pt>
                <c:pt idx="87">
                  <c:v>375</c:v>
                </c:pt>
                <c:pt idx="88">
                  <c:v>330</c:v>
                </c:pt>
                <c:pt idx="89">
                  <c:v>330</c:v>
                </c:pt>
                <c:pt idx="90">
                  <c:v>330</c:v>
                </c:pt>
                <c:pt idx="91">
                  <c:v>330</c:v>
                </c:pt>
                <c:pt idx="92">
                  <c:v>278</c:v>
                </c:pt>
                <c:pt idx="93">
                  <c:v>278</c:v>
                </c:pt>
                <c:pt idx="94">
                  <c:v>278</c:v>
                </c:pt>
                <c:pt idx="95">
                  <c:v>278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92-4EAF-834E-9F41B8D3C5E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B92-4EAF-834E-9F41B8D3C5E2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0">
                  <c:v>37.5</c:v>
                </c:pt>
                <c:pt idx="41">
                  <c:v>37.5</c:v>
                </c:pt>
                <c:pt idx="42">
                  <c:v>37.5</c:v>
                </c:pt>
                <c:pt idx="43">
                  <c:v>37.5</c:v>
                </c:pt>
                <c:pt idx="47">
                  <c:v>4.3</c:v>
                </c:pt>
                <c:pt idx="48">
                  <c:v>37.5</c:v>
                </c:pt>
                <c:pt idx="49">
                  <c:v>37.5</c:v>
                </c:pt>
                <c:pt idx="50">
                  <c:v>37.5</c:v>
                </c:pt>
                <c:pt idx="51">
                  <c:v>37.5</c:v>
                </c:pt>
                <c:pt idx="52">
                  <c:v>17</c:v>
                </c:pt>
                <c:pt idx="53">
                  <c:v>17</c:v>
                </c:pt>
                <c:pt idx="54">
                  <c:v>28.5</c:v>
                </c:pt>
                <c:pt idx="55">
                  <c:v>36.4</c:v>
                </c:pt>
                <c:pt idx="56">
                  <c:v>14.3</c:v>
                </c:pt>
                <c:pt idx="57">
                  <c:v>8</c:v>
                </c:pt>
                <c:pt idx="58">
                  <c:v>17</c:v>
                </c:pt>
                <c:pt idx="59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B92-4EAF-834E-9F41B8D3C5E2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33">
                  <c:v>110</c:v>
                </c:pt>
                <c:pt idx="34">
                  <c:v>110</c:v>
                </c:pt>
                <c:pt idx="35">
                  <c:v>110</c:v>
                </c:pt>
                <c:pt idx="36">
                  <c:v>110</c:v>
                </c:pt>
                <c:pt idx="37">
                  <c:v>110</c:v>
                </c:pt>
                <c:pt idx="38">
                  <c:v>110</c:v>
                </c:pt>
                <c:pt idx="39">
                  <c:v>110</c:v>
                </c:pt>
                <c:pt idx="40">
                  <c:v>110</c:v>
                </c:pt>
                <c:pt idx="41">
                  <c:v>110</c:v>
                </c:pt>
                <c:pt idx="42">
                  <c:v>110</c:v>
                </c:pt>
                <c:pt idx="43">
                  <c:v>110</c:v>
                </c:pt>
                <c:pt idx="44">
                  <c:v>110</c:v>
                </c:pt>
                <c:pt idx="45">
                  <c:v>110</c:v>
                </c:pt>
                <c:pt idx="46">
                  <c:v>110</c:v>
                </c:pt>
                <c:pt idx="47">
                  <c:v>110</c:v>
                </c:pt>
                <c:pt idx="48">
                  <c:v>110</c:v>
                </c:pt>
                <c:pt idx="49">
                  <c:v>110</c:v>
                </c:pt>
                <c:pt idx="50">
                  <c:v>110</c:v>
                </c:pt>
                <c:pt idx="51">
                  <c:v>110</c:v>
                </c:pt>
                <c:pt idx="52">
                  <c:v>110</c:v>
                </c:pt>
                <c:pt idx="53">
                  <c:v>110</c:v>
                </c:pt>
                <c:pt idx="54">
                  <c:v>110</c:v>
                </c:pt>
                <c:pt idx="55">
                  <c:v>110</c:v>
                </c:pt>
                <c:pt idx="56">
                  <c:v>110</c:v>
                </c:pt>
                <c:pt idx="57">
                  <c:v>110</c:v>
                </c:pt>
                <c:pt idx="58">
                  <c:v>110</c:v>
                </c:pt>
                <c:pt idx="59">
                  <c:v>110</c:v>
                </c:pt>
                <c:pt idx="60">
                  <c:v>110</c:v>
                </c:pt>
                <c:pt idx="61">
                  <c:v>110</c:v>
                </c:pt>
                <c:pt idx="62">
                  <c:v>110</c:v>
                </c:pt>
                <c:pt idx="63">
                  <c:v>110</c:v>
                </c:pt>
                <c:pt idx="64">
                  <c:v>110</c:v>
                </c:pt>
                <c:pt idx="65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B92-4EAF-834E-9F41B8D3C5E2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B92-4EAF-834E-9F41B8D3C5E2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CB92-4EAF-834E-9F41B8D3C5E2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CB92-4EAF-834E-9F41B8D3C5E2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1056.9000000000001</c:v>
                </c:pt>
                <c:pt idx="1">
                  <c:v>965.1</c:v>
                </c:pt>
                <c:pt idx="2">
                  <c:v>930.7</c:v>
                </c:pt>
                <c:pt idx="3">
                  <c:v>771.6</c:v>
                </c:pt>
                <c:pt idx="4">
                  <c:v>927.2</c:v>
                </c:pt>
                <c:pt idx="5">
                  <c:v>774.6</c:v>
                </c:pt>
                <c:pt idx="6">
                  <c:v>678.3</c:v>
                </c:pt>
                <c:pt idx="7">
                  <c:v>641.29999999999995</c:v>
                </c:pt>
                <c:pt idx="8">
                  <c:v>685.9</c:v>
                </c:pt>
                <c:pt idx="9">
                  <c:v>711.5</c:v>
                </c:pt>
                <c:pt idx="10">
                  <c:v>732.1</c:v>
                </c:pt>
                <c:pt idx="11">
                  <c:v>738.7</c:v>
                </c:pt>
                <c:pt idx="12">
                  <c:v>414</c:v>
                </c:pt>
                <c:pt idx="13">
                  <c:v>412.9</c:v>
                </c:pt>
                <c:pt idx="14">
                  <c:v>395.6</c:v>
                </c:pt>
                <c:pt idx="15">
                  <c:v>489.9</c:v>
                </c:pt>
                <c:pt idx="16">
                  <c:v>531.20000000000005</c:v>
                </c:pt>
                <c:pt idx="17">
                  <c:v>596.20000000000005</c:v>
                </c:pt>
                <c:pt idx="18">
                  <c:v>566.29999999999995</c:v>
                </c:pt>
                <c:pt idx="19">
                  <c:v>534.5</c:v>
                </c:pt>
                <c:pt idx="20">
                  <c:v>468.9</c:v>
                </c:pt>
                <c:pt idx="21">
                  <c:v>438.5</c:v>
                </c:pt>
                <c:pt idx="22">
                  <c:v>510.6</c:v>
                </c:pt>
                <c:pt idx="23">
                  <c:v>516.9</c:v>
                </c:pt>
                <c:pt idx="24">
                  <c:v>457.6</c:v>
                </c:pt>
                <c:pt idx="25">
                  <c:v>511.5</c:v>
                </c:pt>
                <c:pt idx="26">
                  <c:v>750.4</c:v>
                </c:pt>
                <c:pt idx="27">
                  <c:v>1181.5999999999999</c:v>
                </c:pt>
                <c:pt idx="28">
                  <c:v>1345</c:v>
                </c:pt>
                <c:pt idx="29">
                  <c:v>1206.8</c:v>
                </c:pt>
                <c:pt idx="30">
                  <c:v>1121.9000000000001</c:v>
                </c:pt>
                <c:pt idx="31">
                  <c:v>973.5</c:v>
                </c:pt>
                <c:pt idx="32">
                  <c:v>830.4</c:v>
                </c:pt>
                <c:pt idx="33">
                  <c:v>1025.8</c:v>
                </c:pt>
                <c:pt idx="34">
                  <c:v>1474.1</c:v>
                </c:pt>
                <c:pt idx="35">
                  <c:v>1496</c:v>
                </c:pt>
                <c:pt idx="36">
                  <c:v>1448</c:v>
                </c:pt>
                <c:pt idx="37">
                  <c:v>1448</c:v>
                </c:pt>
                <c:pt idx="38">
                  <c:v>1448</c:v>
                </c:pt>
                <c:pt idx="39">
                  <c:v>1448</c:v>
                </c:pt>
                <c:pt idx="40">
                  <c:v>1471</c:v>
                </c:pt>
                <c:pt idx="41">
                  <c:v>1471</c:v>
                </c:pt>
                <c:pt idx="42">
                  <c:v>1471</c:v>
                </c:pt>
                <c:pt idx="43">
                  <c:v>1471</c:v>
                </c:pt>
                <c:pt idx="44">
                  <c:v>1602</c:v>
                </c:pt>
                <c:pt idx="45">
                  <c:v>1602</c:v>
                </c:pt>
                <c:pt idx="46">
                  <c:v>1602</c:v>
                </c:pt>
                <c:pt idx="47">
                  <c:v>1602</c:v>
                </c:pt>
                <c:pt idx="48">
                  <c:v>1600</c:v>
                </c:pt>
                <c:pt idx="49">
                  <c:v>1600</c:v>
                </c:pt>
                <c:pt idx="50">
                  <c:v>1600</c:v>
                </c:pt>
                <c:pt idx="51">
                  <c:v>1600</c:v>
                </c:pt>
                <c:pt idx="52">
                  <c:v>1571</c:v>
                </c:pt>
                <c:pt idx="53">
                  <c:v>1571</c:v>
                </c:pt>
                <c:pt idx="54">
                  <c:v>1571</c:v>
                </c:pt>
                <c:pt idx="55">
                  <c:v>1571</c:v>
                </c:pt>
                <c:pt idx="56">
                  <c:v>1595</c:v>
                </c:pt>
                <c:pt idx="57">
                  <c:v>1595</c:v>
                </c:pt>
                <c:pt idx="58">
                  <c:v>1595</c:v>
                </c:pt>
                <c:pt idx="59">
                  <c:v>1595</c:v>
                </c:pt>
                <c:pt idx="60">
                  <c:v>1641</c:v>
                </c:pt>
                <c:pt idx="61">
                  <c:v>1641</c:v>
                </c:pt>
                <c:pt idx="62">
                  <c:v>1641</c:v>
                </c:pt>
                <c:pt idx="63">
                  <c:v>1641</c:v>
                </c:pt>
                <c:pt idx="64">
                  <c:v>1542</c:v>
                </c:pt>
                <c:pt idx="65">
                  <c:v>1542</c:v>
                </c:pt>
                <c:pt idx="66">
                  <c:v>1429.6</c:v>
                </c:pt>
                <c:pt idx="67">
                  <c:v>1542</c:v>
                </c:pt>
                <c:pt idx="68">
                  <c:v>1303.7</c:v>
                </c:pt>
                <c:pt idx="69">
                  <c:v>1414</c:v>
                </c:pt>
                <c:pt idx="70">
                  <c:v>1150.9000000000001</c:v>
                </c:pt>
                <c:pt idx="71">
                  <c:v>972.2</c:v>
                </c:pt>
                <c:pt idx="72">
                  <c:v>791.4</c:v>
                </c:pt>
                <c:pt idx="73">
                  <c:v>605.5</c:v>
                </c:pt>
                <c:pt idx="74">
                  <c:v>356</c:v>
                </c:pt>
                <c:pt idx="75">
                  <c:v>356</c:v>
                </c:pt>
                <c:pt idx="76">
                  <c:v>365</c:v>
                </c:pt>
                <c:pt idx="77">
                  <c:v>365</c:v>
                </c:pt>
                <c:pt idx="78">
                  <c:v>365</c:v>
                </c:pt>
                <c:pt idx="79">
                  <c:v>365</c:v>
                </c:pt>
                <c:pt idx="80">
                  <c:v>384</c:v>
                </c:pt>
                <c:pt idx="81">
                  <c:v>384</c:v>
                </c:pt>
                <c:pt idx="82">
                  <c:v>384</c:v>
                </c:pt>
                <c:pt idx="83">
                  <c:v>384</c:v>
                </c:pt>
                <c:pt idx="84">
                  <c:v>405</c:v>
                </c:pt>
                <c:pt idx="85">
                  <c:v>405</c:v>
                </c:pt>
                <c:pt idx="86">
                  <c:v>405</c:v>
                </c:pt>
                <c:pt idx="87">
                  <c:v>405</c:v>
                </c:pt>
                <c:pt idx="88">
                  <c:v>653.6</c:v>
                </c:pt>
                <c:pt idx="89">
                  <c:v>653.20000000000005</c:v>
                </c:pt>
                <c:pt idx="90">
                  <c:v>729.9</c:v>
                </c:pt>
                <c:pt idx="91">
                  <c:v>593.20000000000005</c:v>
                </c:pt>
                <c:pt idx="92">
                  <c:v>1198.9000000000001</c:v>
                </c:pt>
                <c:pt idx="93">
                  <c:v>971.7</c:v>
                </c:pt>
                <c:pt idx="94">
                  <c:v>855.8</c:v>
                </c:pt>
                <c:pt idx="95">
                  <c:v>660.9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B92-4EAF-834E-9F41B8D3C5E2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54</c:v>
                </c:pt>
                <c:pt idx="21">
                  <c:v>53.508000000000003</c:v>
                </c:pt>
                <c:pt idx="22">
                  <c:v>52.503999999999998</c:v>
                </c:pt>
                <c:pt idx="23">
                  <c:v>50.58</c:v>
                </c:pt>
                <c:pt idx="24">
                  <c:v>47.832000000000001</c:v>
                </c:pt>
                <c:pt idx="25">
                  <c:v>44.835999999999999</c:v>
                </c:pt>
                <c:pt idx="26">
                  <c:v>41.5</c:v>
                </c:pt>
                <c:pt idx="27">
                  <c:v>37.347999999999999</c:v>
                </c:pt>
                <c:pt idx="28">
                  <c:v>32.411999999999999</c:v>
                </c:pt>
                <c:pt idx="29">
                  <c:v>27.716000000000001</c:v>
                </c:pt>
                <c:pt idx="30">
                  <c:v>22.936</c:v>
                </c:pt>
                <c:pt idx="31">
                  <c:v>17.052</c:v>
                </c:pt>
                <c:pt idx="32">
                  <c:v>10.084</c:v>
                </c:pt>
                <c:pt idx="33">
                  <c:v>3.8679999999999999</c:v>
                </c:pt>
                <c:pt idx="60">
                  <c:v>1.544</c:v>
                </c:pt>
                <c:pt idx="61">
                  <c:v>4.18</c:v>
                </c:pt>
                <c:pt idx="62">
                  <c:v>6.96</c:v>
                </c:pt>
                <c:pt idx="63">
                  <c:v>9.86</c:v>
                </c:pt>
                <c:pt idx="64">
                  <c:v>12.872</c:v>
                </c:pt>
                <c:pt idx="65">
                  <c:v>16.032</c:v>
                </c:pt>
                <c:pt idx="66">
                  <c:v>19.956</c:v>
                </c:pt>
                <c:pt idx="67">
                  <c:v>25.175999999999998</c:v>
                </c:pt>
                <c:pt idx="68">
                  <c:v>31.052</c:v>
                </c:pt>
                <c:pt idx="69">
                  <c:v>35.776000000000003</c:v>
                </c:pt>
                <c:pt idx="70">
                  <c:v>39.223999999999997</c:v>
                </c:pt>
                <c:pt idx="71">
                  <c:v>42.347999999999999</c:v>
                </c:pt>
                <c:pt idx="72">
                  <c:v>45.584000000000003</c:v>
                </c:pt>
                <c:pt idx="73">
                  <c:v>48.207999999999998</c:v>
                </c:pt>
                <c:pt idx="74">
                  <c:v>50.136000000000003</c:v>
                </c:pt>
                <c:pt idx="75">
                  <c:v>51.652000000000001</c:v>
                </c:pt>
                <c:pt idx="76">
                  <c:v>52.872</c:v>
                </c:pt>
                <c:pt idx="77">
                  <c:v>53.616</c:v>
                </c:pt>
                <c:pt idx="78">
                  <c:v>54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B92-4EAF-834E-9F41B8D3C5E2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0">
                  <c:v>37.5</c:v>
                </c:pt>
                <c:pt idx="41">
                  <c:v>37.5</c:v>
                </c:pt>
                <c:pt idx="42">
                  <c:v>37.5</c:v>
                </c:pt>
                <c:pt idx="43">
                  <c:v>37.5</c:v>
                </c:pt>
                <c:pt idx="47">
                  <c:v>4.3</c:v>
                </c:pt>
                <c:pt idx="48">
                  <c:v>37.5</c:v>
                </c:pt>
                <c:pt idx="49">
                  <c:v>37.5</c:v>
                </c:pt>
                <c:pt idx="50">
                  <c:v>37.5</c:v>
                </c:pt>
                <c:pt idx="51">
                  <c:v>37.5</c:v>
                </c:pt>
                <c:pt idx="52">
                  <c:v>17</c:v>
                </c:pt>
                <c:pt idx="53">
                  <c:v>17</c:v>
                </c:pt>
                <c:pt idx="54">
                  <c:v>28.5</c:v>
                </c:pt>
                <c:pt idx="55">
                  <c:v>36.4</c:v>
                </c:pt>
                <c:pt idx="56">
                  <c:v>14.3</c:v>
                </c:pt>
                <c:pt idx="57">
                  <c:v>8</c:v>
                </c:pt>
                <c:pt idx="58">
                  <c:v>17</c:v>
                </c:pt>
                <c:pt idx="59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B92-4EAF-834E-9F41B8D3C5E2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CB92-4EAF-834E-9F41B8D3C5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176.3</c:v>
                </c:pt>
                <c:pt idx="1">
                  <c:v>164.84</c:v>
                </c:pt>
                <c:pt idx="2">
                  <c:v>159.22999999999999</c:v>
                </c:pt>
                <c:pt idx="3">
                  <c:v>149.33000000000001</c:v>
                </c:pt>
                <c:pt idx="4">
                  <c:v>154.82</c:v>
                </c:pt>
                <c:pt idx="5">
                  <c:v>146.62</c:v>
                </c:pt>
                <c:pt idx="6">
                  <c:v>138.36000000000001</c:v>
                </c:pt>
                <c:pt idx="7">
                  <c:v>138.19999999999999</c:v>
                </c:pt>
                <c:pt idx="8">
                  <c:v>125.36</c:v>
                </c:pt>
                <c:pt idx="9">
                  <c:v>124.98</c:v>
                </c:pt>
                <c:pt idx="10">
                  <c:v>124.93</c:v>
                </c:pt>
                <c:pt idx="11">
                  <c:v>125.01</c:v>
                </c:pt>
                <c:pt idx="12">
                  <c:v>125.35</c:v>
                </c:pt>
                <c:pt idx="13">
                  <c:v>124.94</c:v>
                </c:pt>
                <c:pt idx="14">
                  <c:v>125.09</c:v>
                </c:pt>
                <c:pt idx="15">
                  <c:v>125.47</c:v>
                </c:pt>
                <c:pt idx="16">
                  <c:v>123.43</c:v>
                </c:pt>
                <c:pt idx="17">
                  <c:v>126.34</c:v>
                </c:pt>
                <c:pt idx="18">
                  <c:v>127.98</c:v>
                </c:pt>
                <c:pt idx="19">
                  <c:v>130.19999999999999</c:v>
                </c:pt>
                <c:pt idx="20">
                  <c:v>126.26</c:v>
                </c:pt>
                <c:pt idx="21">
                  <c:v>138.35</c:v>
                </c:pt>
                <c:pt idx="22">
                  <c:v>141.07</c:v>
                </c:pt>
                <c:pt idx="23">
                  <c:v>151.94999999999999</c:v>
                </c:pt>
                <c:pt idx="24">
                  <c:v>143.18</c:v>
                </c:pt>
                <c:pt idx="25">
                  <c:v>145.68</c:v>
                </c:pt>
                <c:pt idx="26">
                  <c:v>152.97</c:v>
                </c:pt>
                <c:pt idx="27">
                  <c:v>160.25</c:v>
                </c:pt>
                <c:pt idx="28">
                  <c:v>153.74</c:v>
                </c:pt>
                <c:pt idx="29">
                  <c:v>120.47</c:v>
                </c:pt>
                <c:pt idx="30">
                  <c:v>108.13</c:v>
                </c:pt>
                <c:pt idx="31">
                  <c:v>104.06</c:v>
                </c:pt>
                <c:pt idx="32">
                  <c:v>76.78</c:v>
                </c:pt>
                <c:pt idx="33">
                  <c:v>11.01</c:v>
                </c:pt>
                <c:pt idx="34">
                  <c:v>7.16</c:v>
                </c:pt>
                <c:pt idx="35">
                  <c:v>0.01</c:v>
                </c:pt>
                <c:pt idx="36">
                  <c:v>0</c:v>
                </c:pt>
                <c:pt idx="37">
                  <c:v>0</c:v>
                </c:pt>
                <c:pt idx="38">
                  <c:v>-0.01</c:v>
                </c:pt>
                <c:pt idx="39">
                  <c:v>-0.01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0.1</c:v>
                </c:pt>
                <c:pt idx="66">
                  <c:v>101.1</c:v>
                </c:pt>
                <c:pt idx="67">
                  <c:v>118.05</c:v>
                </c:pt>
                <c:pt idx="68">
                  <c:v>118.31</c:v>
                </c:pt>
                <c:pt idx="69">
                  <c:v>132.32</c:v>
                </c:pt>
                <c:pt idx="70">
                  <c:v>140.87</c:v>
                </c:pt>
                <c:pt idx="71">
                  <c:v>148.47</c:v>
                </c:pt>
                <c:pt idx="72">
                  <c:v>140.21</c:v>
                </c:pt>
                <c:pt idx="73">
                  <c:v>140.52000000000001</c:v>
                </c:pt>
                <c:pt idx="74">
                  <c:v>152.11000000000001</c:v>
                </c:pt>
                <c:pt idx="75">
                  <c:v>204.01</c:v>
                </c:pt>
                <c:pt idx="76">
                  <c:v>174.95</c:v>
                </c:pt>
                <c:pt idx="77">
                  <c:v>185.35</c:v>
                </c:pt>
                <c:pt idx="78">
                  <c:v>236.89</c:v>
                </c:pt>
                <c:pt idx="79">
                  <c:v>250.68</c:v>
                </c:pt>
                <c:pt idx="80">
                  <c:v>253.09</c:v>
                </c:pt>
                <c:pt idx="81">
                  <c:v>257.05</c:v>
                </c:pt>
                <c:pt idx="82">
                  <c:v>239.05</c:v>
                </c:pt>
                <c:pt idx="83">
                  <c:v>206.6</c:v>
                </c:pt>
                <c:pt idx="84">
                  <c:v>157.31</c:v>
                </c:pt>
                <c:pt idx="85">
                  <c:v>180.58</c:v>
                </c:pt>
                <c:pt idx="86">
                  <c:v>152.62</c:v>
                </c:pt>
                <c:pt idx="87">
                  <c:v>137.96</c:v>
                </c:pt>
                <c:pt idx="88">
                  <c:v>149.46</c:v>
                </c:pt>
                <c:pt idx="89">
                  <c:v>139.01</c:v>
                </c:pt>
                <c:pt idx="90">
                  <c:v>139.88</c:v>
                </c:pt>
                <c:pt idx="91">
                  <c:v>138.12</c:v>
                </c:pt>
                <c:pt idx="92">
                  <c:v>168.6</c:v>
                </c:pt>
                <c:pt idx="93">
                  <c:v>164.6</c:v>
                </c:pt>
                <c:pt idx="94">
                  <c:v>138.96</c:v>
                </c:pt>
                <c:pt idx="95">
                  <c:v>133.72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CB92-4EAF-834E-9F41B8D3C5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46147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5501.2939999999999</v>
      </c>
      <c r="C5" s="25">
        <v>5380.0460000000003</v>
      </c>
      <c r="D5" s="25">
        <v>5309.41</v>
      </c>
      <c r="E5" s="25">
        <v>5132.16</v>
      </c>
      <c r="F5" s="25">
        <v>5217.0150000000003</v>
      </c>
      <c r="G5" s="25">
        <v>5045.74</v>
      </c>
      <c r="H5" s="25">
        <v>4976.9530000000004</v>
      </c>
      <c r="I5" s="25">
        <v>4907.7070000000003</v>
      </c>
      <c r="J5" s="25">
        <v>4926.1379999999999</v>
      </c>
      <c r="K5" s="25">
        <v>4929.8</v>
      </c>
      <c r="L5" s="25">
        <v>4931.7209999999995</v>
      </c>
      <c r="M5" s="25">
        <v>4930.1440000000002</v>
      </c>
      <c r="N5" s="25">
        <v>4603.8779999999997</v>
      </c>
      <c r="O5" s="25">
        <v>4601.2910000000002</v>
      </c>
      <c r="P5" s="25">
        <v>4596.5600000000004</v>
      </c>
      <c r="Q5" s="25">
        <v>4716.2730000000001</v>
      </c>
      <c r="R5" s="25">
        <v>4796.6499999999996</v>
      </c>
      <c r="S5" s="25">
        <v>4891.3440000000001</v>
      </c>
      <c r="T5" s="25">
        <v>4910.9549999999999</v>
      </c>
      <c r="U5" s="25">
        <v>4951.451</v>
      </c>
      <c r="V5" s="25">
        <v>5040.8469999999998</v>
      </c>
      <c r="W5" s="25">
        <v>5107.2889999999998</v>
      </c>
      <c r="X5" s="25">
        <v>5247.683</v>
      </c>
      <c r="Y5" s="25">
        <v>5391.4489999999996</v>
      </c>
      <c r="Z5" s="25">
        <v>5595.1</v>
      </c>
      <c r="AA5" s="25">
        <v>5822.39</v>
      </c>
      <c r="AB5" s="25">
        <v>6169.9750000000004</v>
      </c>
      <c r="AC5" s="25">
        <v>6690.46</v>
      </c>
      <c r="AD5" s="25">
        <v>6985.94</v>
      </c>
      <c r="AE5" s="25">
        <v>6987.3339999999998</v>
      </c>
      <c r="AF5" s="25">
        <v>6964.72</v>
      </c>
      <c r="AG5" s="25">
        <v>6860.8729999999996</v>
      </c>
      <c r="AH5" s="25">
        <v>6697.7439999999997</v>
      </c>
      <c r="AI5" s="25">
        <v>7120.1620000000003</v>
      </c>
      <c r="AJ5" s="25">
        <v>7585.1469999999999</v>
      </c>
      <c r="AK5" s="25">
        <v>7618.7809999999999</v>
      </c>
      <c r="AL5" s="25">
        <v>7473.3760000000002</v>
      </c>
      <c r="AM5" s="25">
        <v>7491.7790000000005</v>
      </c>
      <c r="AN5" s="25">
        <v>7481.915</v>
      </c>
      <c r="AO5" s="25">
        <v>7488.4859999999999</v>
      </c>
      <c r="AP5" s="25">
        <v>7550.6030000000001</v>
      </c>
      <c r="AQ5" s="25">
        <v>7559.4120000000003</v>
      </c>
      <c r="AR5" s="25">
        <v>7567.7520000000004</v>
      </c>
      <c r="AS5" s="25">
        <v>7572.8149999999996</v>
      </c>
      <c r="AT5" s="25">
        <v>7648.4589999999998</v>
      </c>
      <c r="AU5" s="25">
        <v>7649.1319999999996</v>
      </c>
      <c r="AV5" s="25">
        <v>7651.4170000000004</v>
      </c>
      <c r="AW5" s="25">
        <v>7663.86</v>
      </c>
      <c r="AX5" s="25">
        <v>7610.3429999999998</v>
      </c>
      <c r="AY5" s="25">
        <v>7605.143</v>
      </c>
      <c r="AZ5" s="25">
        <v>7569.0219999999999</v>
      </c>
      <c r="BA5" s="25">
        <v>7531.1490000000003</v>
      </c>
      <c r="BB5" s="25">
        <v>7423.107</v>
      </c>
      <c r="BC5" s="25">
        <v>7374.1880000000001</v>
      </c>
      <c r="BD5" s="25">
        <v>7354.8410000000003</v>
      </c>
      <c r="BE5" s="25">
        <v>7302.7470000000003</v>
      </c>
      <c r="BF5" s="25">
        <v>7248.9290000000001</v>
      </c>
      <c r="BG5" s="25">
        <v>7194.7110000000002</v>
      </c>
      <c r="BH5" s="25">
        <v>7164.0330000000004</v>
      </c>
      <c r="BI5" s="25">
        <v>7114.2089999999998</v>
      </c>
      <c r="BJ5" s="25">
        <v>7201.92</v>
      </c>
      <c r="BK5" s="25">
        <v>7174.723</v>
      </c>
      <c r="BL5" s="25">
        <v>7162.9589999999998</v>
      </c>
      <c r="BM5" s="25">
        <v>7152.8980000000001</v>
      </c>
      <c r="BN5" s="25">
        <v>7080.3630000000003</v>
      </c>
      <c r="BO5" s="25">
        <v>7089.5860000000002</v>
      </c>
      <c r="BP5" s="25">
        <v>6777.3379999999997</v>
      </c>
      <c r="BQ5" s="25">
        <v>6935.4250000000002</v>
      </c>
      <c r="BR5" s="25">
        <v>6766.1170000000002</v>
      </c>
      <c r="BS5" s="25">
        <v>6911.59</v>
      </c>
      <c r="BT5" s="25">
        <v>6696.7110000000002</v>
      </c>
      <c r="BU5" s="25">
        <v>6598.366</v>
      </c>
      <c r="BV5" s="25">
        <v>6577.308</v>
      </c>
      <c r="BW5" s="25">
        <v>6470.58</v>
      </c>
      <c r="BX5" s="25">
        <v>6267.8230000000003</v>
      </c>
      <c r="BY5" s="25">
        <v>6318.23</v>
      </c>
      <c r="BZ5" s="25">
        <v>6557.0609999999997</v>
      </c>
      <c r="CA5" s="25">
        <v>6645.2759999999998</v>
      </c>
      <c r="CB5" s="25">
        <v>6662.3819999999996</v>
      </c>
      <c r="CC5" s="25">
        <v>6711.7650000000003</v>
      </c>
      <c r="CD5" s="25">
        <v>6698.2830000000004</v>
      </c>
      <c r="CE5" s="25">
        <v>6757.5429999999997</v>
      </c>
      <c r="CF5" s="25">
        <v>6696.5829999999996</v>
      </c>
      <c r="CG5" s="25">
        <v>6570.85</v>
      </c>
      <c r="CH5" s="25">
        <v>6430.53</v>
      </c>
      <c r="CI5" s="25">
        <v>6265.7910000000002</v>
      </c>
      <c r="CJ5" s="25">
        <v>6195.8969999999999</v>
      </c>
      <c r="CK5" s="25">
        <v>6096.4139999999998</v>
      </c>
      <c r="CL5" s="25">
        <v>6130.4290000000001</v>
      </c>
      <c r="CM5" s="25">
        <v>5997.7719999999999</v>
      </c>
      <c r="CN5" s="25">
        <v>5977.058</v>
      </c>
      <c r="CO5" s="25">
        <v>5712.1970000000001</v>
      </c>
      <c r="CP5" s="25">
        <v>6124.0209999999997</v>
      </c>
      <c r="CQ5" s="25">
        <v>5774.7849999999999</v>
      </c>
      <c r="CR5" s="25">
        <v>5640.2370000000001</v>
      </c>
      <c r="CS5" s="25">
        <v>5371.174</v>
      </c>
      <c r="CT5" s="26"/>
      <c r="CU5" s="26"/>
      <c r="CV5" s="26"/>
      <c r="CW5" s="27"/>
      <c r="CX5" s="28">
        <f t="array" ref="CX5">SUMPRODUCT(B5:CW5*0.25)</f>
        <v>153657.95924999996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176.3</v>
      </c>
      <c r="C8" s="37">
        <v>164.84</v>
      </c>
      <c r="D8" s="37">
        <v>159.22999999999999</v>
      </c>
      <c r="E8" s="37">
        <v>149.33000000000001</v>
      </c>
      <c r="F8" s="37">
        <v>154.82</v>
      </c>
      <c r="G8" s="37">
        <v>146.62</v>
      </c>
      <c r="H8" s="37">
        <v>138.36000000000001</v>
      </c>
      <c r="I8" s="37">
        <v>138.19999999999999</v>
      </c>
      <c r="J8" s="37">
        <v>125.36</v>
      </c>
      <c r="K8" s="37">
        <v>124.98</v>
      </c>
      <c r="L8" s="37">
        <v>124.93</v>
      </c>
      <c r="M8" s="37">
        <v>125.01</v>
      </c>
      <c r="N8" s="37">
        <v>125.35</v>
      </c>
      <c r="O8" s="37">
        <v>124.94</v>
      </c>
      <c r="P8" s="37">
        <v>125.09</v>
      </c>
      <c r="Q8" s="37">
        <v>125.47</v>
      </c>
      <c r="R8" s="37">
        <v>123.43</v>
      </c>
      <c r="S8" s="37">
        <v>126.34</v>
      </c>
      <c r="T8" s="37">
        <v>127.98</v>
      </c>
      <c r="U8" s="37">
        <v>130.19999999999999</v>
      </c>
      <c r="V8" s="37">
        <v>126.26</v>
      </c>
      <c r="W8" s="37">
        <v>138.35</v>
      </c>
      <c r="X8" s="37">
        <v>141.07</v>
      </c>
      <c r="Y8" s="37">
        <v>151.94999999999999</v>
      </c>
      <c r="Z8" s="37">
        <v>143.18</v>
      </c>
      <c r="AA8" s="37">
        <v>145.68</v>
      </c>
      <c r="AB8" s="37">
        <v>152.97</v>
      </c>
      <c r="AC8" s="37">
        <v>160.25</v>
      </c>
      <c r="AD8" s="37">
        <v>153.74</v>
      </c>
      <c r="AE8" s="37">
        <v>120.47</v>
      </c>
      <c r="AF8" s="37">
        <v>108.13</v>
      </c>
      <c r="AG8" s="37">
        <v>104.06</v>
      </c>
      <c r="AH8" s="37">
        <v>76.78</v>
      </c>
      <c r="AI8" s="37">
        <v>11.01</v>
      </c>
      <c r="AJ8" s="37">
        <v>7.16</v>
      </c>
      <c r="AK8" s="37">
        <v>0.01</v>
      </c>
      <c r="AL8" s="37">
        <v>0</v>
      </c>
      <c r="AM8" s="37">
        <v>0</v>
      </c>
      <c r="AN8" s="37">
        <v>-0.01</v>
      </c>
      <c r="AO8" s="37">
        <v>-0.01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</v>
      </c>
      <c r="BG8" s="37">
        <v>0</v>
      </c>
      <c r="BH8" s="37">
        <v>0</v>
      </c>
      <c r="BI8" s="37">
        <v>0</v>
      </c>
      <c r="BJ8" s="37">
        <v>0</v>
      </c>
      <c r="BK8" s="37">
        <v>0</v>
      </c>
      <c r="BL8" s="37">
        <v>0</v>
      </c>
      <c r="BM8" s="37">
        <v>0</v>
      </c>
      <c r="BN8" s="37">
        <v>0</v>
      </c>
      <c r="BO8" s="37">
        <v>0.1</v>
      </c>
      <c r="BP8" s="37">
        <v>101.1</v>
      </c>
      <c r="BQ8" s="37">
        <v>118.05</v>
      </c>
      <c r="BR8" s="37">
        <v>118.31</v>
      </c>
      <c r="BS8" s="37">
        <v>132.32</v>
      </c>
      <c r="BT8" s="37">
        <v>140.87</v>
      </c>
      <c r="BU8" s="37">
        <v>148.47</v>
      </c>
      <c r="BV8" s="37">
        <v>140.21</v>
      </c>
      <c r="BW8" s="37">
        <v>140.52000000000001</v>
      </c>
      <c r="BX8" s="37">
        <v>152.11000000000001</v>
      </c>
      <c r="BY8" s="37">
        <v>204.01</v>
      </c>
      <c r="BZ8" s="37">
        <v>174.95</v>
      </c>
      <c r="CA8" s="37">
        <v>185.35</v>
      </c>
      <c r="CB8" s="37">
        <v>236.89</v>
      </c>
      <c r="CC8" s="37">
        <v>250.68</v>
      </c>
      <c r="CD8" s="37">
        <v>253.09</v>
      </c>
      <c r="CE8" s="37">
        <v>257.05</v>
      </c>
      <c r="CF8" s="37">
        <v>239.05</v>
      </c>
      <c r="CG8" s="37">
        <v>206.6</v>
      </c>
      <c r="CH8" s="37">
        <v>157.31</v>
      </c>
      <c r="CI8" s="37">
        <v>180.58</v>
      </c>
      <c r="CJ8" s="37">
        <v>152.62</v>
      </c>
      <c r="CK8" s="37">
        <v>137.96</v>
      </c>
      <c r="CL8" s="37">
        <v>149.46</v>
      </c>
      <c r="CM8" s="37">
        <v>139.01</v>
      </c>
      <c r="CN8" s="37">
        <v>139.88</v>
      </c>
      <c r="CO8" s="37">
        <v>138.12</v>
      </c>
      <c r="CP8" s="37">
        <v>168.6</v>
      </c>
      <c r="CQ8" s="37">
        <v>164.6</v>
      </c>
      <c r="CR8" s="37">
        <v>138.96</v>
      </c>
      <c r="CS8" s="37">
        <v>133.72</v>
      </c>
      <c r="CT8" s="38"/>
      <c r="CU8" s="38"/>
      <c r="CV8" s="38"/>
      <c r="CW8" s="39"/>
      <c r="CX8" s="40">
        <f>IF(SUM(B8:CW8)&lt;&gt;0,AVERAGEIF(B8:CW8,"&lt;&gt;"""),"")</f>
        <v>98.733125000000015</v>
      </c>
    </row>
    <row r="9" spans="1:102" ht="24.95" customHeight="1" thickBot="1" x14ac:dyDescent="0.25">
      <c r="A9" s="41" t="s">
        <v>6</v>
      </c>
      <c r="B9" s="42">
        <v>162.42500000000001</v>
      </c>
      <c r="C9" s="43">
        <v>162.42500000000001</v>
      </c>
      <c r="D9" s="43">
        <v>162.42500000000001</v>
      </c>
      <c r="E9" s="43">
        <v>162.42500000000001</v>
      </c>
      <c r="F9" s="43">
        <v>144.5</v>
      </c>
      <c r="G9" s="43">
        <v>144.5</v>
      </c>
      <c r="H9" s="43">
        <v>144.5</v>
      </c>
      <c r="I9" s="43">
        <v>144.5</v>
      </c>
      <c r="J9" s="43">
        <v>125.07</v>
      </c>
      <c r="K9" s="43">
        <v>125.07</v>
      </c>
      <c r="L9" s="43">
        <v>125.07</v>
      </c>
      <c r="M9" s="43">
        <v>125.07</v>
      </c>
      <c r="N9" s="43">
        <v>125.21250000000001</v>
      </c>
      <c r="O9" s="43">
        <v>125.21250000000001</v>
      </c>
      <c r="P9" s="43">
        <v>125.21250000000001</v>
      </c>
      <c r="Q9" s="43">
        <v>125.21250000000001</v>
      </c>
      <c r="R9" s="43">
        <v>126.9875</v>
      </c>
      <c r="S9" s="43">
        <v>126.9875</v>
      </c>
      <c r="T9" s="43">
        <v>126.9875</v>
      </c>
      <c r="U9" s="43">
        <v>126.9875</v>
      </c>
      <c r="V9" s="43">
        <v>139.4075</v>
      </c>
      <c r="W9" s="43">
        <v>139.4075</v>
      </c>
      <c r="X9" s="43">
        <v>139.4075</v>
      </c>
      <c r="Y9" s="43">
        <v>139.4075</v>
      </c>
      <c r="Z9" s="43">
        <v>150.52000000000001</v>
      </c>
      <c r="AA9" s="43">
        <v>150.52000000000001</v>
      </c>
      <c r="AB9" s="43">
        <v>150.52000000000001</v>
      </c>
      <c r="AC9" s="43">
        <v>150.52000000000001</v>
      </c>
      <c r="AD9" s="43">
        <v>121.6</v>
      </c>
      <c r="AE9" s="43">
        <v>121.6</v>
      </c>
      <c r="AF9" s="43">
        <v>121.6</v>
      </c>
      <c r="AG9" s="43">
        <v>121.6</v>
      </c>
      <c r="AH9" s="43">
        <v>23.74</v>
      </c>
      <c r="AI9" s="43">
        <v>23.74</v>
      </c>
      <c r="AJ9" s="43">
        <v>23.74</v>
      </c>
      <c r="AK9" s="43">
        <v>23.74</v>
      </c>
      <c r="AL9" s="43">
        <v>-5.0000000000000001E-3</v>
      </c>
      <c r="AM9" s="43">
        <v>-5.0000000000000001E-3</v>
      </c>
      <c r="AN9" s="43">
        <v>-5.0000000000000001E-3</v>
      </c>
      <c r="AO9" s="43">
        <v>-5.0000000000000001E-3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54.8125</v>
      </c>
      <c r="BO9" s="43">
        <v>54.8125</v>
      </c>
      <c r="BP9" s="43">
        <v>54.8125</v>
      </c>
      <c r="BQ9" s="43">
        <v>54.8125</v>
      </c>
      <c r="BR9" s="43">
        <v>134.99250000000001</v>
      </c>
      <c r="BS9" s="43">
        <v>134.99250000000001</v>
      </c>
      <c r="BT9" s="43">
        <v>134.99250000000001</v>
      </c>
      <c r="BU9" s="43">
        <v>134.99250000000001</v>
      </c>
      <c r="BV9" s="43">
        <v>159.21250000000001</v>
      </c>
      <c r="BW9" s="43">
        <v>159.21250000000001</v>
      </c>
      <c r="BX9" s="43">
        <v>159.21250000000001</v>
      </c>
      <c r="BY9" s="43">
        <v>159.21250000000001</v>
      </c>
      <c r="BZ9" s="43">
        <v>211.9675</v>
      </c>
      <c r="CA9" s="43">
        <v>211.9675</v>
      </c>
      <c r="CB9" s="43">
        <v>211.9675</v>
      </c>
      <c r="CC9" s="43">
        <v>211.9675</v>
      </c>
      <c r="CD9" s="43">
        <v>238.94749999999999</v>
      </c>
      <c r="CE9" s="43">
        <v>238.94749999999999</v>
      </c>
      <c r="CF9" s="43">
        <v>238.94749999999999</v>
      </c>
      <c r="CG9" s="43">
        <v>238.94749999999999</v>
      </c>
      <c r="CH9" s="43">
        <v>157.11750000000001</v>
      </c>
      <c r="CI9" s="43">
        <v>157.11750000000001</v>
      </c>
      <c r="CJ9" s="43">
        <v>157.11750000000001</v>
      </c>
      <c r="CK9" s="43">
        <v>157.11750000000001</v>
      </c>
      <c r="CL9" s="43">
        <v>141.61750000000001</v>
      </c>
      <c r="CM9" s="43">
        <v>141.61750000000001</v>
      </c>
      <c r="CN9" s="43">
        <v>141.61750000000001</v>
      </c>
      <c r="CO9" s="43">
        <v>141.61750000000001</v>
      </c>
      <c r="CP9" s="43">
        <v>151.47</v>
      </c>
      <c r="CQ9" s="43">
        <v>151.47</v>
      </c>
      <c r="CR9" s="43">
        <v>151.47</v>
      </c>
      <c r="CS9" s="43">
        <v>151.47</v>
      </c>
      <c r="CT9" s="44"/>
      <c r="CU9" s="44"/>
      <c r="CV9" s="44"/>
      <c r="CW9" s="45"/>
      <c r="CX9" s="46">
        <f>IF(SUM(B9:CW9)&lt;&gt;0,AVERAGEIF(B9:CW9,"&lt;&gt;"""),"")</f>
        <v>98.733124999999973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799</v>
      </c>
      <c r="C11" s="53">
        <v>799</v>
      </c>
      <c r="D11" s="53">
        <v>771.48599999999999</v>
      </c>
      <c r="E11" s="53">
        <v>683</v>
      </c>
      <c r="F11" s="53">
        <v>720.30600000000004</v>
      </c>
      <c r="G11" s="53">
        <v>683</v>
      </c>
      <c r="H11" s="53">
        <v>608.35400000000004</v>
      </c>
      <c r="I11" s="53">
        <v>533</v>
      </c>
      <c r="J11" s="53">
        <v>533</v>
      </c>
      <c r="K11" s="53">
        <v>533</v>
      </c>
      <c r="L11" s="53">
        <v>533</v>
      </c>
      <c r="M11" s="53">
        <v>533</v>
      </c>
      <c r="N11" s="53">
        <v>533</v>
      </c>
      <c r="O11" s="53">
        <v>533</v>
      </c>
      <c r="P11" s="53">
        <v>533</v>
      </c>
      <c r="Q11" s="53">
        <v>533</v>
      </c>
      <c r="R11" s="53">
        <v>533</v>
      </c>
      <c r="S11" s="53">
        <v>533</v>
      </c>
      <c r="T11" s="53">
        <v>533</v>
      </c>
      <c r="U11" s="53">
        <v>533</v>
      </c>
      <c r="V11" s="53">
        <v>583</v>
      </c>
      <c r="W11" s="53">
        <v>583.72900000000004</v>
      </c>
      <c r="X11" s="53">
        <v>683</v>
      </c>
      <c r="Y11" s="53">
        <v>687.10799999999995</v>
      </c>
      <c r="Z11" s="53">
        <v>683</v>
      </c>
      <c r="AA11" s="53">
        <v>683</v>
      </c>
      <c r="AB11" s="53">
        <v>698.928</v>
      </c>
      <c r="AC11" s="53">
        <v>783.38300000000004</v>
      </c>
      <c r="AD11" s="53">
        <v>707.86599999999999</v>
      </c>
      <c r="AE11" s="53">
        <v>533</v>
      </c>
      <c r="AF11" s="53">
        <v>533</v>
      </c>
      <c r="AG11" s="53">
        <v>533</v>
      </c>
      <c r="AH11" s="53">
        <v>533</v>
      </c>
      <c r="AI11" s="53">
        <v>533</v>
      </c>
      <c r="AJ11" s="53">
        <v>533</v>
      </c>
      <c r="AK11" s="53">
        <v>533</v>
      </c>
      <c r="AL11" s="53">
        <v>533</v>
      </c>
      <c r="AM11" s="53">
        <v>533</v>
      </c>
      <c r="AN11" s="53">
        <v>485</v>
      </c>
      <c r="AO11" s="53">
        <v>434.66700000000003</v>
      </c>
      <c r="AP11" s="53">
        <v>384.33299999999997</v>
      </c>
      <c r="AQ11" s="53">
        <v>334</v>
      </c>
      <c r="AR11" s="53">
        <v>283.66700000000003</v>
      </c>
      <c r="AS11" s="53">
        <v>233.333</v>
      </c>
      <c r="AT11" s="53">
        <v>183</v>
      </c>
      <c r="AU11" s="53">
        <v>183</v>
      </c>
      <c r="AV11" s="53">
        <v>183</v>
      </c>
      <c r="AW11" s="53">
        <v>183</v>
      </c>
      <c r="AX11" s="53">
        <v>183</v>
      </c>
      <c r="AY11" s="53">
        <v>183</v>
      </c>
      <c r="AZ11" s="53">
        <v>183</v>
      </c>
      <c r="BA11" s="53">
        <v>183</v>
      </c>
      <c r="BB11" s="53">
        <v>183</v>
      </c>
      <c r="BC11" s="53">
        <v>183</v>
      </c>
      <c r="BD11" s="53">
        <v>183</v>
      </c>
      <c r="BE11" s="53">
        <v>183</v>
      </c>
      <c r="BF11" s="53">
        <v>183</v>
      </c>
      <c r="BG11" s="53">
        <v>183</v>
      </c>
      <c r="BH11" s="53">
        <v>183</v>
      </c>
      <c r="BI11" s="53">
        <v>183</v>
      </c>
      <c r="BJ11" s="53">
        <v>373</v>
      </c>
      <c r="BK11" s="53">
        <v>413</v>
      </c>
      <c r="BL11" s="53">
        <v>463</v>
      </c>
      <c r="BM11" s="53">
        <v>485</v>
      </c>
      <c r="BN11" s="53">
        <v>533</v>
      </c>
      <c r="BO11" s="53">
        <v>533</v>
      </c>
      <c r="BP11" s="53">
        <v>533</v>
      </c>
      <c r="BQ11" s="53">
        <v>533</v>
      </c>
      <c r="BR11" s="53">
        <v>533</v>
      </c>
      <c r="BS11" s="53">
        <v>533</v>
      </c>
      <c r="BT11" s="53">
        <v>799</v>
      </c>
      <c r="BU11" s="53">
        <v>799</v>
      </c>
      <c r="BV11" s="53">
        <v>799</v>
      </c>
      <c r="BW11" s="53">
        <v>799</v>
      </c>
      <c r="BX11" s="53">
        <v>799</v>
      </c>
      <c r="BY11" s="53">
        <v>799</v>
      </c>
      <c r="BZ11" s="53">
        <v>799</v>
      </c>
      <c r="CA11" s="53">
        <v>799</v>
      </c>
      <c r="CB11" s="53">
        <v>799</v>
      </c>
      <c r="CC11" s="53">
        <v>799</v>
      </c>
      <c r="CD11" s="53">
        <v>799</v>
      </c>
      <c r="CE11" s="53">
        <v>799</v>
      </c>
      <c r="CF11" s="53">
        <v>799</v>
      </c>
      <c r="CG11" s="53">
        <v>799</v>
      </c>
      <c r="CH11" s="53">
        <v>799</v>
      </c>
      <c r="CI11" s="53">
        <v>799</v>
      </c>
      <c r="CJ11" s="53">
        <v>799</v>
      </c>
      <c r="CK11" s="53">
        <v>635</v>
      </c>
      <c r="CL11" s="53">
        <v>799</v>
      </c>
      <c r="CM11" s="53">
        <v>799</v>
      </c>
      <c r="CN11" s="53">
        <v>799</v>
      </c>
      <c r="CO11" s="53">
        <v>635</v>
      </c>
      <c r="CP11" s="53">
        <v>799</v>
      </c>
      <c r="CQ11" s="53">
        <v>799</v>
      </c>
      <c r="CR11" s="53">
        <v>799</v>
      </c>
      <c r="CS11" s="53">
        <v>533</v>
      </c>
      <c r="CT11" s="54"/>
      <c r="CU11" s="54"/>
      <c r="CV11" s="54"/>
      <c r="CW11" s="55"/>
      <c r="CX11" s="56">
        <f t="array" ref="CX11">SUMPRODUCT(B11:CW11*0.25)</f>
        <v>13269.54</v>
      </c>
    </row>
    <row r="12" spans="1:102" ht="24.95" customHeight="1" x14ac:dyDescent="0.2">
      <c r="A12" s="57" t="s">
        <v>9</v>
      </c>
      <c r="B12" s="58">
        <v>30</v>
      </c>
      <c r="C12" s="59">
        <v>30</v>
      </c>
      <c r="D12" s="59">
        <v>30</v>
      </c>
      <c r="E12" s="59">
        <v>30</v>
      </c>
      <c r="F12" s="59">
        <v>30</v>
      </c>
      <c r="G12" s="59">
        <v>30</v>
      </c>
      <c r="H12" s="59">
        <v>30</v>
      </c>
      <c r="I12" s="59">
        <v>30</v>
      </c>
      <c r="J12" s="59">
        <v>30</v>
      </c>
      <c r="K12" s="59">
        <v>30</v>
      </c>
      <c r="L12" s="59">
        <v>30</v>
      </c>
      <c r="M12" s="59">
        <v>30</v>
      </c>
      <c r="N12" s="59">
        <v>30</v>
      </c>
      <c r="O12" s="59">
        <v>30</v>
      </c>
      <c r="P12" s="59">
        <v>30</v>
      </c>
      <c r="Q12" s="59">
        <v>30</v>
      </c>
      <c r="R12" s="59">
        <v>30</v>
      </c>
      <c r="S12" s="59">
        <v>30</v>
      </c>
      <c r="T12" s="59">
        <v>30</v>
      </c>
      <c r="U12" s="59">
        <v>30</v>
      </c>
      <c r="V12" s="59">
        <v>30</v>
      </c>
      <c r="W12" s="59">
        <v>30</v>
      </c>
      <c r="X12" s="59">
        <v>30</v>
      </c>
      <c r="Y12" s="59">
        <v>30</v>
      </c>
      <c r="Z12" s="59">
        <v>30</v>
      </c>
      <c r="AA12" s="59">
        <v>30</v>
      </c>
      <c r="AB12" s="59">
        <v>30</v>
      </c>
      <c r="AC12" s="59">
        <v>30</v>
      </c>
      <c r="AD12" s="59">
        <v>30</v>
      </c>
      <c r="AE12" s="59">
        <v>30</v>
      </c>
      <c r="AF12" s="59">
        <v>30</v>
      </c>
      <c r="AG12" s="59">
        <v>30</v>
      </c>
      <c r="AH12" s="59">
        <v>30</v>
      </c>
      <c r="AI12" s="59">
        <v>30</v>
      </c>
      <c r="AJ12" s="59">
        <v>30</v>
      </c>
      <c r="AK12" s="59">
        <v>30</v>
      </c>
      <c r="AL12" s="59">
        <v>30</v>
      </c>
      <c r="AM12" s="59">
        <v>30</v>
      </c>
      <c r="AN12" s="59">
        <v>30</v>
      </c>
      <c r="AO12" s="59">
        <v>30</v>
      </c>
      <c r="AP12" s="59">
        <v>30</v>
      </c>
      <c r="AQ12" s="59">
        <v>30</v>
      </c>
      <c r="AR12" s="59">
        <v>30</v>
      </c>
      <c r="AS12" s="59">
        <v>30</v>
      </c>
      <c r="AT12" s="59">
        <v>30</v>
      </c>
      <c r="AU12" s="59">
        <v>30</v>
      </c>
      <c r="AV12" s="59">
        <v>30</v>
      </c>
      <c r="AW12" s="59">
        <v>30</v>
      </c>
      <c r="AX12" s="59">
        <v>30</v>
      </c>
      <c r="AY12" s="59">
        <v>30</v>
      </c>
      <c r="AZ12" s="59">
        <v>30</v>
      </c>
      <c r="BA12" s="59">
        <v>30</v>
      </c>
      <c r="BB12" s="59">
        <v>30</v>
      </c>
      <c r="BC12" s="59">
        <v>30</v>
      </c>
      <c r="BD12" s="59">
        <v>30</v>
      </c>
      <c r="BE12" s="59">
        <v>30</v>
      </c>
      <c r="BF12" s="59">
        <v>30</v>
      </c>
      <c r="BG12" s="59">
        <v>30</v>
      </c>
      <c r="BH12" s="59">
        <v>30</v>
      </c>
      <c r="BI12" s="59">
        <v>30</v>
      </c>
      <c r="BJ12" s="59">
        <v>30</v>
      </c>
      <c r="BK12" s="59">
        <v>30</v>
      </c>
      <c r="BL12" s="59">
        <v>30</v>
      </c>
      <c r="BM12" s="59">
        <v>30</v>
      </c>
      <c r="BN12" s="59">
        <v>30</v>
      </c>
      <c r="BO12" s="59">
        <v>30</v>
      </c>
      <c r="BP12" s="59">
        <v>30</v>
      </c>
      <c r="BQ12" s="59">
        <v>30</v>
      </c>
      <c r="BR12" s="59">
        <v>30</v>
      </c>
      <c r="BS12" s="59">
        <v>30</v>
      </c>
      <c r="BT12" s="59">
        <v>30</v>
      </c>
      <c r="BU12" s="59">
        <v>30</v>
      </c>
      <c r="BV12" s="59">
        <v>30</v>
      </c>
      <c r="BW12" s="59">
        <v>30</v>
      </c>
      <c r="BX12" s="59">
        <v>30</v>
      </c>
      <c r="BY12" s="59">
        <v>30</v>
      </c>
      <c r="BZ12" s="59">
        <v>30</v>
      </c>
      <c r="CA12" s="59">
        <v>30</v>
      </c>
      <c r="CB12" s="59">
        <v>30</v>
      </c>
      <c r="CC12" s="59">
        <v>30</v>
      </c>
      <c r="CD12" s="59">
        <v>30</v>
      </c>
      <c r="CE12" s="59">
        <v>30</v>
      </c>
      <c r="CF12" s="59">
        <v>30</v>
      </c>
      <c r="CG12" s="59">
        <v>30</v>
      </c>
      <c r="CH12" s="59">
        <v>30</v>
      </c>
      <c r="CI12" s="59">
        <v>30</v>
      </c>
      <c r="CJ12" s="59">
        <v>30</v>
      </c>
      <c r="CK12" s="59">
        <v>30</v>
      </c>
      <c r="CL12" s="59">
        <v>30</v>
      </c>
      <c r="CM12" s="59">
        <v>30</v>
      </c>
      <c r="CN12" s="59">
        <v>30</v>
      </c>
      <c r="CO12" s="59">
        <v>30</v>
      </c>
      <c r="CP12" s="59">
        <v>30</v>
      </c>
      <c r="CQ12" s="59">
        <v>30</v>
      </c>
      <c r="CR12" s="59">
        <v>30</v>
      </c>
      <c r="CS12" s="59">
        <v>30</v>
      </c>
      <c r="CT12" s="60"/>
      <c r="CU12" s="60"/>
      <c r="CV12" s="60"/>
      <c r="CW12" s="61"/>
      <c r="CX12" s="62">
        <f t="array" ref="CX12">SUMPRODUCT(B12:CW12*0.25)</f>
        <v>720</v>
      </c>
    </row>
    <row r="13" spans="1:102" ht="24.95" customHeight="1" x14ac:dyDescent="0.2">
      <c r="A13" s="63" t="s">
        <v>10</v>
      </c>
      <c r="B13" s="64">
        <v>2748.9</v>
      </c>
      <c r="C13" s="65">
        <v>2748.9</v>
      </c>
      <c r="D13" s="65">
        <v>2734.9090000000001</v>
      </c>
      <c r="E13" s="65">
        <v>2638.9</v>
      </c>
      <c r="F13" s="65">
        <v>2687.3760000000002</v>
      </c>
      <c r="G13" s="65">
        <v>2639.9</v>
      </c>
      <c r="H13" s="65">
        <v>2639.9</v>
      </c>
      <c r="I13" s="65">
        <v>2639.9</v>
      </c>
      <c r="J13" s="65">
        <v>2639.9</v>
      </c>
      <c r="K13" s="65">
        <v>2639.9</v>
      </c>
      <c r="L13" s="65">
        <v>2639.9</v>
      </c>
      <c r="M13" s="65">
        <v>2639.9</v>
      </c>
      <c r="N13" s="65">
        <v>2306.9</v>
      </c>
      <c r="O13" s="65">
        <v>2306.9</v>
      </c>
      <c r="P13" s="65">
        <v>2306.9</v>
      </c>
      <c r="Q13" s="65">
        <v>2346.9</v>
      </c>
      <c r="R13" s="65">
        <v>2332.3470000000002</v>
      </c>
      <c r="S13" s="65">
        <v>2346.9</v>
      </c>
      <c r="T13" s="65">
        <v>2361.9</v>
      </c>
      <c r="U13" s="65">
        <v>2391.9</v>
      </c>
      <c r="V13" s="65">
        <v>2391.9</v>
      </c>
      <c r="W13" s="65">
        <v>2391.9</v>
      </c>
      <c r="X13" s="65">
        <v>2406.9</v>
      </c>
      <c r="Y13" s="65">
        <v>2426.806</v>
      </c>
      <c r="Z13" s="65">
        <v>2492.8069999999998</v>
      </c>
      <c r="AA13" s="65">
        <v>2494.2310000000002</v>
      </c>
      <c r="AB13" s="65">
        <v>2507.933</v>
      </c>
      <c r="AC13" s="65">
        <v>2551.683</v>
      </c>
      <c r="AD13" s="65">
        <v>2468.8250000000003</v>
      </c>
      <c r="AE13" s="65">
        <v>2341.9300000000003</v>
      </c>
      <c r="AF13" s="65">
        <v>1952.6120000000003</v>
      </c>
      <c r="AG13" s="65">
        <v>1570.9590000000001</v>
      </c>
      <c r="AH13" s="65">
        <v>1120.9000000000001</v>
      </c>
      <c r="AI13" s="65">
        <v>1079.9000000000001</v>
      </c>
      <c r="AJ13" s="65">
        <v>1079.9000000000001</v>
      </c>
      <c r="AK13" s="65">
        <v>1079.9000000000001</v>
      </c>
      <c r="AL13" s="65">
        <v>1079.9000000000001</v>
      </c>
      <c r="AM13" s="65">
        <v>1079.9000000000001</v>
      </c>
      <c r="AN13" s="65">
        <v>1077.9000000000001</v>
      </c>
      <c r="AO13" s="65">
        <v>906.9</v>
      </c>
      <c r="AP13" s="65">
        <v>560.9</v>
      </c>
      <c r="AQ13" s="65">
        <v>559.9</v>
      </c>
      <c r="AR13" s="65">
        <v>503.23299999999995</v>
      </c>
      <c r="AS13" s="65">
        <v>401.56700000000001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157.9</v>
      </c>
      <c r="BG13" s="65">
        <v>197.9</v>
      </c>
      <c r="BH13" s="65">
        <v>227.9</v>
      </c>
      <c r="BI13" s="65">
        <v>257.89999999999998</v>
      </c>
      <c r="BJ13" s="65">
        <v>403.9</v>
      </c>
      <c r="BK13" s="65">
        <v>481.9</v>
      </c>
      <c r="BL13" s="65">
        <v>748.9</v>
      </c>
      <c r="BM13" s="65">
        <v>828.9</v>
      </c>
      <c r="BN13" s="65">
        <v>968.9</v>
      </c>
      <c r="BO13" s="65">
        <v>1008.9</v>
      </c>
      <c r="BP13" s="65">
        <v>1124.857</v>
      </c>
      <c r="BQ13" s="65">
        <v>1753.78</v>
      </c>
      <c r="BR13" s="65">
        <v>1949.6480000000001</v>
      </c>
      <c r="BS13" s="65">
        <v>2360.4859999999999</v>
      </c>
      <c r="BT13" s="65">
        <v>2370.422</v>
      </c>
      <c r="BU13" s="65">
        <v>2438.2570000000001</v>
      </c>
      <c r="BV13" s="65">
        <v>2397.9</v>
      </c>
      <c r="BW13" s="65">
        <v>2402.9</v>
      </c>
      <c r="BX13" s="65">
        <v>2462.9</v>
      </c>
      <c r="BY13" s="65">
        <v>2546.9</v>
      </c>
      <c r="BZ13" s="65">
        <v>2443.4290000000001</v>
      </c>
      <c r="CA13" s="65">
        <v>2446.3900000000003</v>
      </c>
      <c r="CB13" s="65">
        <v>2474.259</v>
      </c>
      <c r="CC13" s="65">
        <v>2481.7150000000001</v>
      </c>
      <c r="CD13" s="65">
        <v>2510.299</v>
      </c>
      <c r="CE13" s="65">
        <v>2512.5079999999998</v>
      </c>
      <c r="CF13" s="65">
        <v>2502.471</v>
      </c>
      <c r="CG13" s="65">
        <v>2484.375</v>
      </c>
      <c r="CH13" s="65">
        <v>2444.5870000000004</v>
      </c>
      <c r="CI13" s="65">
        <v>2471.873</v>
      </c>
      <c r="CJ13" s="65">
        <v>2414.0279999999998</v>
      </c>
      <c r="CK13" s="65">
        <v>2375.8339999999998</v>
      </c>
      <c r="CL13" s="65">
        <v>2594.0600000000004</v>
      </c>
      <c r="CM13" s="65">
        <v>2519.1670000000004</v>
      </c>
      <c r="CN13" s="65">
        <v>2522.931</v>
      </c>
      <c r="CO13" s="65">
        <v>2515.3500000000004</v>
      </c>
      <c r="CP13" s="65">
        <v>2505.703</v>
      </c>
      <c r="CQ13" s="65">
        <v>2440.6149999999998</v>
      </c>
      <c r="CR13" s="65">
        <v>2310.0520000000001</v>
      </c>
      <c r="CS13" s="65">
        <v>2309.9369999999999</v>
      </c>
      <c r="CT13" s="66"/>
      <c r="CU13" s="66"/>
      <c r="CV13" s="66"/>
      <c r="CW13" s="67"/>
      <c r="CX13" s="68">
        <f t="array" ref="CX13">SUMPRODUCT(B13:CW13*0.25)</f>
        <v>41793.412749999945</v>
      </c>
    </row>
    <row r="14" spans="1:102" ht="24.95" customHeight="1" x14ac:dyDescent="0.2">
      <c r="A14" s="63" t="s">
        <v>11</v>
      </c>
      <c r="B14" s="64">
        <v>634.89499999999998</v>
      </c>
      <c r="C14" s="65">
        <v>504</v>
      </c>
      <c r="D14" s="65">
        <v>474</v>
      </c>
      <c r="E14" s="65">
        <v>474</v>
      </c>
      <c r="F14" s="65">
        <v>470</v>
      </c>
      <c r="G14" s="65">
        <v>378</v>
      </c>
      <c r="H14" s="65">
        <v>378</v>
      </c>
      <c r="I14" s="65">
        <v>378</v>
      </c>
      <c r="J14" s="65">
        <v>378</v>
      </c>
      <c r="K14" s="65">
        <v>378</v>
      </c>
      <c r="L14" s="65">
        <v>378</v>
      </c>
      <c r="M14" s="65">
        <v>378</v>
      </c>
      <c r="N14" s="65">
        <v>378</v>
      </c>
      <c r="O14" s="65">
        <v>378</v>
      </c>
      <c r="P14" s="65">
        <v>378</v>
      </c>
      <c r="Q14" s="65">
        <v>458</v>
      </c>
      <c r="R14" s="65">
        <v>558</v>
      </c>
      <c r="S14" s="65">
        <v>642</v>
      </c>
      <c r="T14" s="65">
        <v>651</v>
      </c>
      <c r="U14" s="65">
        <v>671</v>
      </c>
      <c r="V14" s="65">
        <v>721</v>
      </c>
      <c r="W14" s="65">
        <v>789</v>
      </c>
      <c r="X14" s="65">
        <v>789</v>
      </c>
      <c r="Y14" s="65">
        <v>819</v>
      </c>
      <c r="Z14" s="65">
        <v>819</v>
      </c>
      <c r="AA14" s="65">
        <v>819</v>
      </c>
      <c r="AB14" s="65">
        <v>819</v>
      </c>
      <c r="AC14" s="65">
        <v>819</v>
      </c>
      <c r="AD14" s="65">
        <v>776</v>
      </c>
      <c r="AE14" s="65">
        <v>578</v>
      </c>
      <c r="AF14" s="65">
        <v>405</v>
      </c>
      <c r="AG14" s="65">
        <v>163</v>
      </c>
      <c r="AH14" s="65">
        <v>26</v>
      </c>
      <c r="AI14" s="65">
        <v>26</v>
      </c>
      <c r="AJ14" s="65">
        <v>57</v>
      </c>
      <c r="AK14" s="65">
        <v>57</v>
      </c>
      <c r="AL14" s="65">
        <v>57</v>
      </c>
      <c r="AM14" s="65">
        <v>57</v>
      </c>
      <c r="AN14" s="65">
        <v>57</v>
      </c>
      <c r="AO14" s="65">
        <v>57</v>
      </c>
      <c r="AP14" s="65">
        <v>57</v>
      </c>
      <c r="AQ14" s="65">
        <v>57</v>
      </c>
      <c r="AR14" s="65">
        <v>57</v>
      </c>
      <c r="AS14" s="65">
        <v>57</v>
      </c>
      <c r="AT14" s="65">
        <v>57</v>
      </c>
      <c r="AU14" s="65">
        <v>57</v>
      </c>
      <c r="AV14" s="65">
        <v>57</v>
      </c>
      <c r="AW14" s="65">
        <v>57</v>
      </c>
      <c r="AX14" s="65">
        <v>57</v>
      </c>
      <c r="AY14" s="65">
        <v>57</v>
      </c>
      <c r="AZ14" s="65">
        <v>57</v>
      </c>
      <c r="BA14" s="65">
        <v>57</v>
      </c>
      <c r="BB14" s="65">
        <v>69</v>
      </c>
      <c r="BC14" s="65">
        <v>69</v>
      </c>
      <c r="BD14" s="65">
        <v>69</v>
      </c>
      <c r="BE14" s="65">
        <v>69</v>
      </c>
      <c r="BF14" s="65">
        <v>69</v>
      </c>
      <c r="BG14" s="65">
        <v>69</v>
      </c>
      <c r="BH14" s="65">
        <v>69</v>
      </c>
      <c r="BI14" s="65">
        <v>69</v>
      </c>
      <c r="BJ14" s="65">
        <v>69</v>
      </c>
      <c r="BK14" s="65">
        <v>69</v>
      </c>
      <c r="BL14" s="65">
        <v>69</v>
      </c>
      <c r="BM14" s="65">
        <v>69</v>
      </c>
      <c r="BN14" s="65">
        <v>69</v>
      </c>
      <c r="BO14" s="65">
        <v>69</v>
      </c>
      <c r="BP14" s="65">
        <v>69</v>
      </c>
      <c r="BQ14" s="65">
        <v>69</v>
      </c>
      <c r="BR14" s="65">
        <v>144</v>
      </c>
      <c r="BS14" s="65">
        <v>384</v>
      </c>
      <c r="BT14" s="65">
        <v>384</v>
      </c>
      <c r="BU14" s="65">
        <v>682</v>
      </c>
      <c r="BV14" s="65">
        <v>875</v>
      </c>
      <c r="BW14" s="65">
        <v>1093</v>
      </c>
      <c r="BX14" s="65">
        <v>1073</v>
      </c>
      <c r="BY14" s="65">
        <v>1178</v>
      </c>
      <c r="BZ14" s="65">
        <v>1310</v>
      </c>
      <c r="CA14" s="65">
        <v>1374</v>
      </c>
      <c r="CB14" s="65">
        <v>1457.704</v>
      </c>
      <c r="CC14" s="65">
        <v>1549.098</v>
      </c>
      <c r="CD14" s="65">
        <v>1677.616</v>
      </c>
      <c r="CE14" s="65">
        <v>1491</v>
      </c>
      <c r="CF14" s="65">
        <v>1384</v>
      </c>
      <c r="CG14" s="65">
        <v>1410</v>
      </c>
      <c r="CH14" s="65">
        <v>1402</v>
      </c>
      <c r="CI14" s="65">
        <v>1358</v>
      </c>
      <c r="CJ14" s="65">
        <v>1358</v>
      </c>
      <c r="CK14" s="65">
        <v>1358</v>
      </c>
      <c r="CL14" s="65">
        <v>1332</v>
      </c>
      <c r="CM14" s="65">
        <v>1282</v>
      </c>
      <c r="CN14" s="65">
        <v>1258</v>
      </c>
      <c r="CO14" s="65">
        <v>1166</v>
      </c>
      <c r="CP14" s="65">
        <v>1426.664</v>
      </c>
      <c r="CQ14" s="65">
        <v>1142.5540000000001</v>
      </c>
      <c r="CR14" s="65">
        <v>1136</v>
      </c>
      <c r="CS14" s="65">
        <v>1136</v>
      </c>
      <c r="CT14" s="66"/>
      <c r="CU14" s="66"/>
      <c r="CV14" s="66"/>
      <c r="CW14" s="67"/>
      <c r="CX14" s="68">
        <f t="array" ref="CX14">SUMPRODUCT(B14:CW14*0.25)</f>
        <v>13159.132750000001</v>
      </c>
    </row>
    <row r="15" spans="1:102" ht="24.95" customHeight="1" x14ac:dyDescent="0.2">
      <c r="A15" s="69" t="s">
        <v>12</v>
      </c>
      <c r="B15" s="70">
        <v>1102.499</v>
      </c>
      <c r="C15" s="71">
        <v>1112.146</v>
      </c>
      <c r="D15" s="71">
        <v>1113.0150000000001</v>
      </c>
      <c r="E15" s="71">
        <v>1120.26</v>
      </c>
      <c r="F15" s="71">
        <v>1126.3329999999999</v>
      </c>
      <c r="G15" s="71">
        <v>1131.8399999999999</v>
      </c>
      <c r="H15" s="71">
        <v>1137.6990000000001</v>
      </c>
      <c r="I15" s="71">
        <v>1143.807</v>
      </c>
      <c r="J15" s="71">
        <v>1151.2380000000001</v>
      </c>
      <c r="K15" s="71">
        <v>1154.9000000000001</v>
      </c>
      <c r="L15" s="71">
        <v>1156.8210000000001</v>
      </c>
      <c r="M15" s="71">
        <v>1155.2440000000001</v>
      </c>
      <c r="N15" s="71">
        <v>1153.9780000000001</v>
      </c>
      <c r="O15" s="71">
        <v>1151.3910000000001</v>
      </c>
      <c r="P15" s="71">
        <v>1146.6599999999999</v>
      </c>
      <c r="Q15" s="71">
        <v>1146.3729999999998</v>
      </c>
      <c r="R15" s="71">
        <v>1138.3030000000001</v>
      </c>
      <c r="S15" s="71">
        <v>1134.444</v>
      </c>
      <c r="T15" s="71">
        <v>1130.0549999999998</v>
      </c>
      <c r="U15" s="71">
        <v>1120.5510000000002</v>
      </c>
      <c r="V15" s="71">
        <v>1087.9470000000001</v>
      </c>
      <c r="W15" s="71">
        <v>1085.6600000000001</v>
      </c>
      <c r="X15" s="71">
        <v>1111.7830000000001</v>
      </c>
      <c r="Y15" s="71">
        <v>1201.5350000000001</v>
      </c>
      <c r="Z15" s="71">
        <v>1327.2930000000001</v>
      </c>
      <c r="AA15" s="71">
        <v>1553.1590000000001</v>
      </c>
      <c r="AB15" s="71">
        <v>1871.114</v>
      </c>
      <c r="AC15" s="71">
        <v>2263.3939999999998</v>
      </c>
      <c r="AD15" s="71">
        <v>2746.2489999999998</v>
      </c>
      <c r="AE15" s="71">
        <v>3247.404</v>
      </c>
      <c r="AF15" s="71">
        <v>3787.1080000000002</v>
      </c>
      <c r="AG15" s="71">
        <v>4306.9139999999998</v>
      </c>
      <c r="AH15" s="71">
        <v>4811.8440000000001</v>
      </c>
      <c r="AI15" s="71">
        <v>5275.2619999999997</v>
      </c>
      <c r="AJ15" s="71">
        <v>5709.2469999999994</v>
      </c>
      <c r="AK15" s="71">
        <v>5742.8810000000003</v>
      </c>
      <c r="AL15" s="71">
        <v>5635.4759999999997</v>
      </c>
      <c r="AM15" s="71">
        <v>5653.8789999999999</v>
      </c>
      <c r="AN15" s="71">
        <v>5694.0150000000003</v>
      </c>
      <c r="AO15" s="71">
        <v>5921.9190000000008</v>
      </c>
      <c r="AP15" s="71">
        <v>6364.37</v>
      </c>
      <c r="AQ15" s="71">
        <v>6424.5119999999997</v>
      </c>
      <c r="AR15" s="71">
        <v>6539.8519999999999</v>
      </c>
      <c r="AS15" s="71">
        <v>6696.915</v>
      </c>
      <c r="AT15" s="71">
        <v>7081.5590000000002</v>
      </c>
      <c r="AU15" s="71">
        <v>7082.232</v>
      </c>
      <c r="AV15" s="71">
        <v>7084.5170000000007</v>
      </c>
      <c r="AW15" s="71">
        <v>7096.96</v>
      </c>
      <c r="AX15" s="71">
        <v>7043.4430000000002</v>
      </c>
      <c r="AY15" s="71">
        <v>7038.2429999999995</v>
      </c>
      <c r="AZ15" s="71">
        <v>7002.1219999999994</v>
      </c>
      <c r="BA15" s="71">
        <v>6964.2489999999998</v>
      </c>
      <c r="BB15" s="71">
        <v>6844.2069999999994</v>
      </c>
      <c r="BC15" s="71">
        <v>6795.2879999999996</v>
      </c>
      <c r="BD15" s="71">
        <v>6775.9410000000007</v>
      </c>
      <c r="BE15" s="71">
        <v>6723.8469999999998</v>
      </c>
      <c r="BF15" s="71">
        <v>6657.0289999999995</v>
      </c>
      <c r="BG15" s="71">
        <v>6562.8109999999997</v>
      </c>
      <c r="BH15" s="71">
        <v>6502.1329999999998</v>
      </c>
      <c r="BI15" s="71">
        <v>6422.3090000000002</v>
      </c>
      <c r="BJ15" s="71">
        <v>6188.02</v>
      </c>
      <c r="BK15" s="71">
        <v>6042.8230000000003</v>
      </c>
      <c r="BL15" s="71">
        <v>5714.0590000000002</v>
      </c>
      <c r="BM15" s="71">
        <v>5601.9980000000005</v>
      </c>
      <c r="BN15" s="71">
        <v>5328.4629999999997</v>
      </c>
      <c r="BO15" s="71">
        <v>5297.6859999999997</v>
      </c>
      <c r="BP15" s="71">
        <v>4869.4809999999998</v>
      </c>
      <c r="BQ15" s="71">
        <v>4398.6450000000004</v>
      </c>
      <c r="BR15" s="71">
        <v>3881.4690000000001</v>
      </c>
      <c r="BS15" s="71">
        <v>3376.1039999999998</v>
      </c>
      <c r="BT15" s="71">
        <v>2885.2890000000002</v>
      </c>
      <c r="BU15" s="71">
        <v>2421.1089999999999</v>
      </c>
      <c r="BV15" s="71">
        <v>2036.008</v>
      </c>
      <c r="BW15" s="71">
        <v>1700.08</v>
      </c>
      <c r="BX15" s="71">
        <v>1441.223</v>
      </c>
      <c r="BY15" s="71">
        <v>1259.73</v>
      </c>
      <c r="BZ15" s="71">
        <v>1149.3319999999999</v>
      </c>
      <c r="CA15" s="71">
        <v>1088.7860000000001</v>
      </c>
      <c r="CB15" s="71">
        <v>1077.519</v>
      </c>
      <c r="CC15" s="71">
        <v>1081.0520000000001</v>
      </c>
      <c r="CD15" s="71">
        <v>1088.4680000000001</v>
      </c>
      <c r="CE15" s="71">
        <v>1096.335</v>
      </c>
      <c r="CF15" s="71">
        <v>1097.5119999999999</v>
      </c>
      <c r="CG15" s="71">
        <v>1105.175</v>
      </c>
      <c r="CH15" s="71">
        <v>1105.0429999999999</v>
      </c>
      <c r="CI15" s="71">
        <v>1102.318</v>
      </c>
      <c r="CJ15" s="71">
        <v>1107.4690000000001</v>
      </c>
      <c r="CK15" s="71">
        <v>1107.28</v>
      </c>
      <c r="CL15" s="71">
        <v>1108.3689999999999</v>
      </c>
      <c r="CM15" s="71">
        <v>1100.605</v>
      </c>
      <c r="CN15" s="71">
        <v>1100.1270000000002</v>
      </c>
      <c r="CO15" s="71">
        <v>1098.847</v>
      </c>
      <c r="CP15" s="71">
        <v>1085.654</v>
      </c>
      <c r="CQ15" s="71">
        <v>1085.616</v>
      </c>
      <c r="CR15" s="71">
        <v>1088.1849999999999</v>
      </c>
      <c r="CS15" s="71">
        <v>1085.2370000000001</v>
      </c>
      <c r="CT15" s="72"/>
      <c r="CU15" s="72"/>
      <c r="CV15" s="72"/>
      <c r="CW15" s="73"/>
      <c r="CX15" s="74">
        <f t="array" ref="CX15">SUMPRODUCT(B15:CW15*0.25)</f>
        <v>78216.323749999967</v>
      </c>
    </row>
    <row r="16" spans="1:102" ht="24.95" customHeight="1" x14ac:dyDescent="0.2">
      <c r="A16" s="69" t="s">
        <v>13</v>
      </c>
      <c r="B16" s="70">
        <v>79</v>
      </c>
      <c r="C16" s="71">
        <v>79</v>
      </c>
      <c r="D16" s="71">
        <v>79</v>
      </c>
      <c r="E16" s="71">
        <v>79</v>
      </c>
      <c r="F16" s="71">
        <v>78</v>
      </c>
      <c r="G16" s="71">
        <v>78</v>
      </c>
      <c r="H16" s="71">
        <v>78</v>
      </c>
      <c r="I16" s="71">
        <v>78</v>
      </c>
      <c r="J16" s="71">
        <v>82</v>
      </c>
      <c r="K16" s="71">
        <v>82</v>
      </c>
      <c r="L16" s="71">
        <v>82</v>
      </c>
      <c r="M16" s="71">
        <v>82</v>
      </c>
      <c r="N16" s="71">
        <v>87</v>
      </c>
      <c r="O16" s="71">
        <v>87</v>
      </c>
      <c r="P16" s="71">
        <v>87</v>
      </c>
      <c r="Q16" s="71">
        <v>87</v>
      </c>
      <c r="R16" s="71">
        <v>91</v>
      </c>
      <c r="S16" s="71">
        <v>91</v>
      </c>
      <c r="T16" s="71">
        <v>91</v>
      </c>
      <c r="U16" s="71">
        <v>91</v>
      </c>
      <c r="V16" s="71">
        <v>93</v>
      </c>
      <c r="W16" s="71">
        <v>93</v>
      </c>
      <c r="X16" s="71">
        <v>93</v>
      </c>
      <c r="Y16" s="71">
        <v>93</v>
      </c>
      <c r="Z16" s="71">
        <v>95</v>
      </c>
      <c r="AA16" s="71">
        <v>95</v>
      </c>
      <c r="AB16" s="71">
        <v>95</v>
      </c>
      <c r="AC16" s="71">
        <v>95</v>
      </c>
      <c r="AD16" s="71">
        <v>104</v>
      </c>
      <c r="AE16" s="71">
        <v>104</v>
      </c>
      <c r="AF16" s="71">
        <v>104</v>
      </c>
      <c r="AG16" s="71">
        <v>104</v>
      </c>
      <c r="AH16" s="71">
        <v>121</v>
      </c>
      <c r="AI16" s="71">
        <v>121</v>
      </c>
      <c r="AJ16" s="71">
        <v>121</v>
      </c>
      <c r="AK16" s="71">
        <v>121</v>
      </c>
      <c r="AL16" s="71">
        <v>138</v>
      </c>
      <c r="AM16" s="71">
        <v>138</v>
      </c>
      <c r="AN16" s="71">
        <v>138</v>
      </c>
      <c r="AO16" s="71">
        <v>138</v>
      </c>
      <c r="AP16" s="71">
        <v>151</v>
      </c>
      <c r="AQ16" s="71">
        <v>151</v>
      </c>
      <c r="AR16" s="71">
        <v>151</v>
      </c>
      <c r="AS16" s="71">
        <v>151</v>
      </c>
      <c r="AT16" s="71">
        <v>160</v>
      </c>
      <c r="AU16" s="71">
        <v>160</v>
      </c>
      <c r="AV16" s="71">
        <v>160</v>
      </c>
      <c r="AW16" s="71">
        <v>160</v>
      </c>
      <c r="AX16" s="71">
        <v>163</v>
      </c>
      <c r="AY16" s="71">
        <v>163</v>
      </c>
      <c r="AZ16" s="71">
        <v>163</v>
      </c>
      <c r="BA16" s="71">
        <v>163</v>
      </c>
      <c r="BB16" s="71">
        <v>159</v>
      </c>
      <c r="BC16" s="71">
        <v>159</v>
      </c>
      <c r="BD16" s="71">
        <v>159</v>
      </c>
      <c r="BE16" s="71">
        <v>159</v>
      </c>
      <c r="BF16" s="71">
        <v>149</v>
      </c>
      <c r="BG16" s="71">
        <v>149</v>
      </c>
      <c r="BH16" s="71">
        <v>149</v>
      </c>
      <c r="BI16" s="71">
        <v>149</v>
      </c>
      <c r="BJ16" s="71">
        <v>135</v>
      </c>
      <c r="BK16" s="71">
        <v>135</v>
      </c>
      <c r="BL16" s="71">
        <v>135</v>
      </c>
      <c r="BM16" s="71">
        <v>135</v>
      </c>
      <c r="BN16" s="71">
        <v>114</v>
      </c>
      <c r="BO16" s="71">
        <v>114</v>
      </c>
      <c r="BP16" s="71">
        <v>114</v>
      </c>
      <c r="BQ16" s="71">
        <v>114</v>
      </c>
      <c r="BR16" s="71">
        <v>86</v>
      </c>
      <c r="BS16" s="71">
        <v>86</v>
      </c>
      <c r="BT16" s="71">
        <v>86</v>
      </c>
      <c r="BU16" s="71">
        <v>86</v>
      </c>
      <c r="BV16" s="71">
        <v>64</v>
      </c>
      <c r="BW16" s="71">
        <v>64</v>
      </c>
      <c r="BX16" s="71">
        <v>64</v>
      </c>
      <c r="BY16" s="71">
        <v>64</v>
      </c>
      <c r="BZ16" s="71">
        <v>51</v>
      </c>
      <c r="CA16" s="71">
        <v>51</v>
      </c>
      <c r="CB16" s="71">
        <v>51</v>
      </c>
      <c r="CC16" s="71">
        <v>51</v>
      </c>
      <c r="CD16" s="71">
        <v>43</v>
      </c>
      <c r="CE16" s="71">
        <v>43</v>
      </c>
      <c r="CF16" s="71">
        <v>43</v>
      </c>
      <c r="CG16" s="71">
        <v>43</v>
      </c>
      <c r="CH16" s="71">
        <v>38</v>
      </c>
      <c r="CI16" s="71">
        <v>38</v>
      </c>
      <c r="CJ16" s="71">
        <v>38</v>
      </c>
      <c r="CK16" s="71">
        <v>38</v>
      </c>
      <c r="CL16" s="71">
        <v>34</v>
      </c>
      <c r="CM16" s="71">
        <v>34</v>
      </c>
      <c r="CN16" s="71">
        <v>34</v>
      </c>
      <c r="CO16" s="71">
        <v>34</v>
      </c>
      <c r="CP16" s="71">
        <v>32</v>
      </c>
      <c r="CQ16" s="71">
        <v>32</v>
      </c>
      <c r="CR16" s="71">
        <v>32</v>
      </c>
      <c r="CS16" s="71">
        <v>32</v>
      </c>
      <c r="CT16" s="72"/>
      <c r="CU16" s="72"/>
      <c r="CV16" s="72"/>
      <c r="CW16" s="73"/>
      <c r="CX16" s="74">
        <f t="array" ref="CX16">SUMPRODUCT(B16:CW16*0.25)</f>
        <v>2347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>
        <v>9.4</v>
      </c>
      <c r="BW17" s="71">
        <v>15.6</v>
      </c>
      <c r="BX17" s="71">
        <v>9.4</v>
      </c>
      <c r="BY17" s="71"/>
      <c r="BZ17" s="71">
        <v>32.200000000000003</v>
      </c>
      <c r="CA17" s="71">
        <v>32.200000000000003</v>
      </c>
      <c r="CB17" s="71">
        <v>32.200000000000003</v>
      </c>
      <c r="CC17" s="71">
        <v>32.200000000000003</v>
      </c>
      <c r="CD17" s="71">
        <v>32.200000000000003</v>
      </c>
      <c r="CE17" s="71">
        <v>32.200000000000003</v>
      </c>
      <c r="CF17" s="71">
        <v>32.200000000000003</v>
      </c>
      <c r="CG17" s="71">
        <v>32.200000000000003</v>
      </c>
      <c r="CH17" s="71">
        <v>28.2</v>
      </c>
      <c r="CI17" s="71">
        <v>32.200000000000003</v>
      </c>
      <c r="CJ17" s="71">
        <v>19.100000000000001</v>
      </c>
      <c r="CK17" s="71">
        <v>15.6</v>
      </c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96.774999999999991</v>
      </c>
    </row>
    <row r="18" spans="1:102" ht="30" customHeight="1" thickBot="1" x14ac:dyDescent="0.25">
      <c r="A18" s="75" t="s">
        <v>15</v>
      </c>
      <c r="B18" s="76">
        <f>SUM(B11:B17)</f>
        <v>5394.2939999999999</v>
      </c>
      <c r="C18" s="77">
        <f t="shared" ref="C18:BN18" si="0">SUM(C11:C17)</f>
        <v>5273.0460000000003</v>
      </c>
      <c r="D18" s="77">
        <f t="shared" si="0"/>
        <v>5202.41</v>
      </c>
      <c r="E18" s="77">
        <f t="shared" si="0"/>
        <v>5025.16</v>
      </c>
      <c r="F18" s="77">
        <f t="shared" si="0"/>
        <v>5112.0150000000003</v>
      </c>
      <c r="G18" s="77">
        <f t="shared" si="0"/>
        <v>4940.74</v>
      </c>
      <c r="H18" s="77">
        <f t="shared" si="0"/>
        <v>4871.9529999999995</v>
      </c>
      <c r="I18" s="77">
        <f t="shared" si="0"/>
        <v>4802.7070000000003</v>
      </c>
      <c r="J18" s="77">
        <f t="shared" si="0"/>
        <v>4814.1379999999999</v>
      </c>
      <c r="K18" s="77">
        <f t="shared" si="0"/>
        <v>4817.8</v>
      </c>
      <c r="L18" s="77">
        <f t="shared" si="0"/>
        <v>4819.7210000000005</v>
      </c>
      <c r="M18" s="77">
        <f t="shared" si="0"/>
        <v>4818.1440000000002</v>
      </c>
      <c r="N18" s="77">
        <f t="shared" si="0"/>
        <v>4488.8780000000006</v>
      </c>
      <c r="O18" s="77">
        <f t="shared" si="0"/>
        <v>4486.2910000000002</v>
      </c>
      <c r="P18" s="77">
        <f t="shared" si="0"/>
        <v>4481.5599999999995</v>
      </c>
      <c r="Q18" s="77">
        <f t="shared" si="0"/>
        <v>4601.2730000000001</v>
      </c>
      <c r="R18" s="77">
        <f t="shared" si="0"/>
        <v>4682.6500000000005</v>
      </c>
      <c r="S18" s="77">
        <f t="shared" si="0"/>
        <v>4777.3440000000001</v>
      </c>
      <c r="T18" s="77">
        <f t="shared" si="0"/>
        <v>4796.9549999999999</v>
      </c>
      <c r="U18" s="77">
        <f t="shared" si="0"/>
        <v>4837.451</v>
      </c>
      <c r="V18" s="77">
        <f t="shared" si="0"/>
        <v>4906.8469999999998</v>
      </c>
      <c r="W18" s="77">
        <f t="shared" si="0"/>
        <v>4973.2889999999998</v>
      </c>
      <c r="X18" s="77">
        <f t="shared" si="0"/>
        <v>5113.683</v>
      </c>
      <c r="Y18" s="77">
        <f t="shared" si="0"/>
        <v>5257.4489999999996</v>
      </c>
      <c r="Z18" s="77">
        <f t="shared" si="0"/>
        <v>5447.1</v>
      </c>
      <c r="AA18" s="77">
        <f t="shared" si="0"/>
        <v>5674.39</v>
      </c>
      <c r="AB18" s="77">
        <f t="shared" si="0"/>
        <v>6021.9750000000004</v>
      </c>
      <c r="AC18" s="77">
        <f t="shared" si="0"/>
        <v>6542.4599999999991</v>
      </c>
      <c r="AD18" s="77">
        <f t="shared" si="0"/>
        <v>6832.9400000000005</v>
      </c>
      <c r="AE18" s="77">
        <f t="shared" si="0"/>
        <v>6834.3340000000007</v>
      </c>
      <c r="AF18" s="77">
        <f t="shared" si="0"/>
        <v>6811.72</v>
      </c>
      <c r="AG18" s="77">
        <f t="shared" si="0"/>
        <v>6707.8729999999996</v>
      </c>
      <c r="AH18" s="77">
        <f t="shared" si="0"/>
        <v>6642.7440000000006</v>
      </c>
      <c r="AI18" s="77">
        <f t="shared" si="0"/>
        <v>7065.1620000000003</v>
      </c>
      <c r="AJ18" s="77">
        <f t="shared" si="0"/>
        <v>7530.146999999999</v>
      </c>
      <c r="AK18" s="77">
        <f t="shared" si="0"/>
        <v>7563.7810000000009</v>
      </c>
      <c r="AL18" s="77">
        <f t="shared" si="0"/>
        <v>7473.3760000000002</v>
      </c>
      <c r="AM18" s="77">
        <f t="shared" si="0"/>
        <v>7491.7790000000005</v>
      </c>
      <c r="AN18" s="77">
        <f t="shared" si="0"/>
        <v>7481.9150000000009</v>
      </c>
      <c r="AO18" s="77">
        <f t="shared" si="0"/>
        <v>7488.4860000000008</v>
      </c>
      <c r="AP18" s="77">
        <f t="shared" si="0"/>
        <v>7547.6030000000001</v>
      </c>
      <c r="AQ18" s="77">
        <f t="shared" si="0"/>
        <v>7556.4119999999994</v>
      </c>
      <c r="AR18" s="77">
        <f t="shared" si="0"/>
        <v>7564.7519999999995</v>
      </c>
      <c r="AS18" s="77">
        <f t="shared" si="0"/>
        <v>7569.8149999999996</v>
      </c>
      <c r="AT18" s="77">
        <f t="shared" si="0"/>
        <v>7639.4589999999998</v>
      </c>
      <c r="AU18" s="77">
        <f t="shared" si="0"/>
        <v>7640.1319999999996</v>
      </c>
      <c r="AV18" s="77">
        <f t="shared" si="0"/>
        <v>7642.4170000000004</v>
      </c>
      <c r="AW18" s="77">
        <f t="shared" si="0"/>
        <v>7654.86</v>
      </c>
      <c r="AX18" s="77">
        <f t="shared" si="0"/>
        <v>7604.3429999999998</v>
      </c>
      <c r="AY18" s="77">
        <f t="shared" si="0"/>
        <v>7599.1429999999991</v>
      </c>
      <c r="AZ18" s="77">
        <f t="shared" si="0"/>
        <v>7563.021999999999</v>
      </c>
      <c r="BA18" s="77">
        <f t="shared" si="0"/>
        <v>7525.1489999999994</v>
      </c>
      <c r="BB18" s="77">
        <f t="shared" si="0"/>
        <v>7413.1069999999991</v>
      </c>
      <c r="BC18" s="77">
        <f t="shared" si="0"/>
        <v>7364.1879999999992</v>
      </c>
      <c r="BD18" s="77">
        <f t="shared" si="0"/>
        <v>7344.8410000000003</v>
      </c>
      <c r="BE18" s="77">
        <f t="shared" si="0"/>
        <v>7292.7469999999994</v>
      </c>
      <c r="BF18" s="77">
        <f t="shared" si="0"/>
        <v>7245.9289999999992</v>
      </c>
      <c r="BG18" s="77">
        <f t="shared" si="0"/>
        <v>7191.7109999999993</v>
      </c>
      <c r="BH18" s="77">
        <f t="shared" si="0"/>
        <v>7161.0329999999994</v>
      </c>
      <c r="BI18" s="77">
        <f t="shared" si="0"/>
        <v>7111.2089999999998</v>
      </c>
      <c r="BJ18" s="77">
        <f t="shared" si="0"/>
        <v>7198.92</v>
      </c>
      <c r="BK18" s="77">
        <f t="shared" si="0"/>
        <v>7171.723</v>
      </c>
      <c r="BL18" s="77">
        <f t="shared" si="0"/>
        <v>7159.9590000000007</v>
      </c>
      <c r="BM18" s="77">
        <f t="shared" si="0"/>
        <v>7149.898000000001</v>
      </c>
      <c r="BN18" s="77">
        <f t="shared" si="0"/>
        <v>7043.3629999999994</v>
      </c>
      <c r="BO18" s="77">
        <f t="shared" ref="BO18:CW18" si="1">SUM(BO11:BO17)</f>
        <v>7052.5859999999993</v>
      </c>
      <c r="BP18" s="77">
        <f t="shared" si="1"/>
        <v>6740.3379999999997</v>
      </c>
      <c r="BQ18" s="77">
        <f t="shared" si="1"/>
        <v>6898.4250000000002</v>
      </c>
      <c r="BR18" s="77">
        <f t="shared" si="1"/>
        <v>6624.1170000000002</v>
      </c>
      <c r="BS18" s="77">
        <f t="shared" si="1"/>
        <v>6769.59</v>
      </c>
      <c r="BT18" s="77">
        <f t="shared" si="1"/>
        <v>6554.7110000000002</v>
      </c>
      <c r="BU18" s="77">
        <f t="shared" si="1"/>
        <v>6456.366</v>
      </c>
      <c r="BV18" s="77">
        <f t="shared" si="1"/>
        <v>6211.3079999999991</v>
      </c>
      <c r="BW18" s="77">
        <f t="shared" si="1"/>
        <v>6104.58</v>
      </c>
      <c r="BX18" s="77">
        <f t="shared" si="1"/>
        <v>5879.5229999999992</v>
      </c>
      <c r="BY18" s="77">
        <f t="shared" si="1"/>
        <v>5877.6299999999992</v>
      </c>
      <c r="BZ18" s="77">
        <f t="shared" si="1"/>
        <v>5814.9610000000002</v>
      </c>
      <c r="CA18" s="77">
        <f t="shared" si="1"/>
        <v>5821.3760000000002</v>
      </c>
      <c r="CB18" s="77">
        <f t="shared" si="1"/>
        <v>5921.6819999999998</v>
      </c>
      <c r="CC18" s="77">
        <f t="shared" si="1"/>
        <v>6024.0649999999996</v>
      </c>
      <c r="CD18" s="77">
        <f t="shared" si="1"/>
        <v>6180.5829999999996</v>
      </c>
      <c r="CE18" s="77">
        <f t="shared" si="1"/>
        <v>6004.0429999999997</v>
      </c>
      <c r="CF18" s="77">
        <f t="shared" si="1"/>
        <v>5888.1829999999991</v>
      </c>
      <c r="CG18" s="77">
        <f t="shared" si="1"/>
        <v>5903.75</v>
      </c>
      <c r="CH18" s="77">
        <f t="shared" si="1"/>
        <v>5846.83</v>
      </c>
      <c r="CI18" s="77">
        <f t="shared" si="1"/>
        <v>5831.3909999999996</v>
      </c>
      <c r="CJ18" s="77">
        <f t="shared" si="1"/>
        <v>5765.5970000000007</v>
      </c>
      <c r="CK18" s="77">
        <f t="shared" si="1"/>
        <v>5559.7139999999999</v>
      </c>
      <c r="CL18" s="77">
        <f t="shared" si="1"/>
        <v>5897.4290000000001</v>
      </c>
      <c r="CM18" s="77">
        <f t="shared" si="1"/>
        <v>5764.7720000000008</v>
      </c>
      <c r="CN18" s="77">
        <f t="shared" si="1"/>
        <v>5744.0580000000009</v>
      </c>
      <c r="CO18" s="77">
        <f t="shared" si="1"/>
        <v>5479.1970000000001</v>
      </c>
      <c r="CP18" s="77">
        <f t="shared" si="1"/>
        <v>5879.0210000000006</v>
      </c>
      <c r="CQ18" s="77">
        <f t="shared" si="1"/>
        <v>5529.7849999999999</v>
      </c>
      <c r="CR18" s="77">
        <f t="shared" si="1"/>
        <v>5395.2369999999992</v>
      </c>
      <c r="CS18" s="77">
        <f t="shared" si="1"/>
        <v>5126.174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149602.1842499999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1590.9</v>
      </c>
      <c r="C31" s="88">
        <v>1591.9</v>
      </c>
      <c r="D31" s="88">
        <v>1561.9</v>
      </c>
      <c r="E31" s="88">
        <v>1562.9</v>
      </c>
      <c r="F31" s="88">
        <v>1558.9</v>
      </c>
      <c r="G31" s="88">
        <v>1468.9</v>
      </c>
      <c r="H31" s="88">
        <v>1471.9</v>
      </c>
      <c r="I31" s="88">
        <v>1474.9</v>
      </c>
      <c r="J31" s="88">
        <v>1362.9</v>
      </c>
      <c r="K31" s="88">
        <v>1365.9</v>
      </c>
      <c r="L31" s="88">
        <v>1368.9</v>
      </c>
      <c r="M31" s="88">
        <v>1369.9</v>
      </c>
      <c r="N31" s="88">
        <v>1374.9</v>
      </c>
      <c r="O31" s="88">
        <v>1374.9</v>
      </c>
      <c r="P31" s="88">
        <v>1374.9</v>
      </c>
      <c r="Q31" s="88">
        <v>1494.9</v>
      </c>
      <c r="R31" s="88">
        <v>1642.9</v>
      </c>
      <c r="S31" s="88">
        <v>1669.9</v>
      </c>
      <c r="T31" s="88">
        <v>1686.9</v>
      </c>
      <c r="U31" s="88">
        <v>1732.9</v>
      </c>
      <c r="V31" s="88">
        <v>1845.9</v>
      </c>
      <c r="W31" s="88">
        <v>1980.9</v>
      </c>
      <c r="X31" s="88">
        <v>2019.9</v>
      </c>
      <c r="Y31" s="88">
        <v>2074.9</v>
      </c>
      <c r="Z31" s="88">
        <v>2101.66</v>
      </c>
      <c r="AA31" s="88">
        <v>2150.66</v>
      </c>
      <c r="AB31" s="88">
        <v>2213.66</v>
      </c>
      <c r="AC31" s="88">
        <v>2296.66</v>
      </c>
      <c r="AD31" s="88">
        <v>2382.56</v>
      </c>
      <c r="AE31" s="88">
        <v>2229.56</v>
      </c>
      <c r="AF31" s="88">
        <v>2267.56</v>
      </c>
      <c r="AG31" s="88">
        <v>2131.56</v>
      </c>
      <c r="AH31" s="88">
        <v>2119.83</v>
      </c>
      <c r="AI31" s="88">
        <v>2262.83</v>
      </c>
      <c r="AJ31" s="88">
        <v>2395.83</v>
      </c>
      <c r="AK31" s="88">
        <v>2519.83</v>
      </c>
      <c r="AL31" s="88">
        <v>2642.67</v>
      </c>
      <c r="AM31" s="88">
        <v>2748.67</v>
      </c>
      <c r="AN31" s="88">
        <v>2845.67</v>
      </c>
      <c r="AO31" s="88">
        <v>2933.67</v>
      </c>
      <c r="AP31" s="88">
        <v>3028.99</v>
      </c>
      <c r="AQ31" s="88">
        <v>3097.99</v>
      </c>
      <c r="AR31" s="88">
        <v>3157.99</v>
      </c>
      <c r="AS31" s="88">
        <v>3206.99</v>
      </c>
      <c r="AT31" s="88">
        <v>3255.76</v>
      </c>
      <c r="AU31" s="88">
        <v>3287.76</v>
      </c>
      <c r="AV31" s="88">
        <v>3312.76</v>
      </c>
      <c r="AW31" s="88">
        <v>3330.76</v>
      </c>
      <c r="AX31" s="88">
        <v>3345.01</v>
      </c>
      <c r="AY31" s="88">
        <v>3348.01</v>
      </c>
      <c r="AZ31" s="88">
        <v>3342.01</v>
      </c>
      <c r="BA31" s="88">
        <v>3329.01</v>
      </c>
      <c r="BB31" s="88">
        <v>3315.7</v>
      </c>
      <c r="BC31" s="88">
        <v>3288.7</v>
      </c>
      <c r="BD31" s="88">
        <v>3256.7</v>
      </c>
      <c r="BE31" s="88">
        <v>3217.7</v>
      </c>
      <c r="BF31" s="88">
        <v>3161.85</v>
      </c>
      <c r="BG31" s="88">
        <v>3109.85</v>
      </c>
      <c r="BH31" s="88">
        <v>3050.85</v>
      </c>
      <c r="BI31" s="88">
        <v>2984.85</v>
      </c>
      <c r="BJ31" s="88">
        <v>2881.44</v>
      </c>
      <c r="BK31" s="88">
        <v>2796.44</v>
      </c>
      <c r="BL31" s="88">
        <v>2697.44</v>
      </c>
      <c r="BM31" s="88">
        <v>2586.44</v>
      </c>
      <c r="BN31" s="88">
        <v>2446.4899999999998</v>
      </c>
      <c r="BO31" s="88">
        <v>2320.4899999999998</v>
      </c>
      <c r="BP31" s="88">
        <v>2192.4899999999998</v>
      </c>
      <c r="BQ31" s="88">
        <v>2060.4899999999998</v>
      </c>
      <c r="BR31" s="88">
        <v>2133.1800000000003</v>
      </c>
      <c r="BS31" s="88">
        <v>2181.1799999999998</v>
      </c>
      <c r="BT31" s="88">
        <v>2170.1799999999998</v>
      </c>
      <c r="BU31" s="88">
        <v>2180.1799999999998</v>
      </c>
      <c r="BV31" s="88">
        <v>2210.88</v>
      </c>
      <c r="BW31" s="88">
        <v>2209.08</v>
      </c>
      <c r="BX31" s="88">
        <v>2217.88</v>
      </c>
      <c r="BY31" s="88">
        <v>2345.48</v>
      </c>
      <c r="BZ31" s="88">
        <v>2560.1</v>
      </c>
      <c r="CA31" s="88">
        <v>2610.1</v>
      </c>
      <c r="CB31" s="88">
        <v>2602.1</v>
      </c>
      <c r="CC31" s="88">
        <v>2606.1</v>
      </c>
      <c r="CD31" s="88">
        <v>2568.1</v>
      </c>
      <c r="CE31" s="88">
        <v>2564.1</v>
      </c>
      <c r="CF31" s="88">
        <v>2564.1</v>
      </c>
      <c r="CG31" s="88">
        <v>2564.1</v>
      </c>
      <c r="CH31" s="88">
        <v>2555.1</v>
      </c>
      <c r="CI31" s="88">
        <v>2494.1</v>
      </c>
      <c r="CJ31" s="88">
        <v>2479</v>
      </c>
      <c r="CK31" s="88">
        <v>2473.5</v>
      </c>
      <c r="CL31" s="88">
        <v>2153.9</v>
      </c>
      <c r="CM31" s="88">
        <v>2151.9</v>
      </c>
      <c r="CN31" s="88">
        <v>2109.9</v>
      </c>
      <c r="CO31" s="88">
        <v>2108.9</v>
      </c>
      <c r="CP31" s="88">
        <v>1875.9</v>
      </c>
      <c r="CQ31" s="88">
        <v>1779.9</v>
      </c>
      <c r="CR31" s="88">
        <v>1714.9</v>
      </c>
      <c r="CS31" s="88">
        <v>1713.9</v>
      </c>
      <c r="CT31" s="89"/>
      <c r="CU31" s="89"/>
      <c r="CV31" s="89"/>
      <c r="CW31" s="90"/>
      <c r="CX31" s="91">
        <f t="array" ref="CX31">SUMPRODUCT(B31:CW31*0.25)</f>
        <v>56143.794999999991</v>
      </c>
    </row>
    <row r="32" spans="1:102" ht="24.95" customHeight="1" x14ac:dyDescent="0.2">
      <c r="A32" s="92" t="s">
        <v>27</v>
      </c>
      <c r="B32" s="93">
        <v>2202.3939999999998</v>
      </c>
      <c r="C32" s="94">
        <v>2080.1460000000002</v>
      </c>
      <c r="D32" s="94">
        <v>2039.51</v>
      </c>
      <c r="E32" s="94">
        <v>1861.26</v>
      </c>
      <c r="F32" s="94">
        <v>1950.115</v>
      </c>
      <c r="G32" s="94">
        <v>1868.84</v>
      </c>
      <c r="H32" s="94">
        <v>1797.0530000000001</v>
      </c>
      <c r="I32" s="94">
        <v>1724.807</v>
      </c>
      <c r="J32" s="94">
        <v>1855.2380000000001</v>
      </c>
      <c r="K32" s="94">
        <v>1855.9</v>
      </c>
      <c r="L32" s="94">
        <v>1854.8209999999999</v>
      </c>
      <c r="M32" s="94">
        <v>1852.2439999999999</v>
      </c>
      <c r="N32" s="94">
        <v>1520.9780000000001</v>
      </c>
      <c r="O32" s="94">
        <v>1518.3910000000001</v>
      </c>
      <c r="P32" s="94">
        <v>1513.66</v>
      </c>
      <c r="Q32" s="94">
        <v>1513.373</v>
      </c>
      <c r="R32" s="94">
        <v>1612.75</v>
      </c>
      <c r="S32" s="94">
        <v>1680.444</v>
      </c>
      <c r="T32" s="94">
        <v>1683.0550000000001</v>
      </c>
      <c r="U32" s="94">
        <v>1677.5509999999999</v>
      </c>
      <c r="V32" s="94">
        <v>1603.9469999999999</v>
      </c>
      <c r="W32" s="94">
        <v>1535.3889999999999</v>
      </c>
      <c r="X32" s="94">
        <v>1636.7829999999999</v>
      </c>
      <c r="Y32" s="94">
        <v>1725.549</v>
      </c>
      <c r="Z32" s="94">
        <v>1977.44</v>
      </c>
      <c r="AA32" s="94">
        <v>2155.73</v>
      </c>
      <c r="AB32" s="94">
        <v>2440.3150000000001</v>
      </c>
      <c r="AC32" s="94">
        <v>2877.8</v>
      </c>
      <c r="AD32" s="94">
        <v>3143.38</v>
      </c>
      <c r="AE32" s="94">
        <v>3347.7739999999999</v>
      </c>
      <c r="AF32" s="94">
        <v>3287.16</v>
      </c>
      <c r="AG32" s="94">
        <v>3417.3130000000001</v>
      </c>
      <c r="AH32" s="94">
        <v>3265.9140000000002</v>
      </c>
      <c r="AI32" s="94">
        <v>3586.3319999999999</v>
      </c>
      <c r="AJ32" s="94">
        <v>3887.317</v>
      </c>
      <c r="AK32" s="94">
        <v>3796.951</v>
      </c>
      <c r="AL32" s="94">
        <v>3528.7060000000001</v>
      </c>
      <c r="AM32" s="94">
        <v>3441.1089999999999</v>
      </c>
      <c r="AN32" s="94">
        <v>3384.2449999999999</v>
      </c>
      <c r="AO32" s="94">
        <v>3524.1489999999999</v>
      </c>
      <c r="AP32" s="94">
        <v>3887.28</v>
      </c>
      <c r="AQ32" s="94">
        <v>3878.422</v>
      </c>
      <c r="AR32" s="94">
        <v>3933.7620000000002</v>
      </c>
      <c r="AS32" s="94">
        <v>4041.8249999999998</v>
      </c>
      <c r="AT32" s="94">
        <v>4392.6989999999996</v>
      </c>
      <c r="AU32" s="94">
        <v>4361.3720000000003</v>
      </c>
      <c r="AV32" s="94">
        <v>4338.6570000000002</v>
      </c>
      <c r="AW32" s="94">
        <v>4333.1000000000004</v>
      </c>
      <c r="AX32" s="94">
        <v>4265.3329999999996</v>
      </c>
      <c r="AY32" s="94">
        <v>4257.1329999999998</v>
      </c>
      <c r="AZ32" s="94">
        <v>4227.0119999999997</v>
      </c>
      <c r="BA32" s="94">
        <v>4202.1390000000001</v>
      </c>
      <c r="BB32" s="94">
        <v>4107.4070000000002</v>
      </c>
      <c r="BC32" s="94">
        <v>4085.4879999999998</v>
      </c>
      <c r="BD32" s="94">
        <v>4098.1409999999996</v>
      </c>
      <c r="BE32" s="94">
        <v>4085.047</v>
      </c>
      <c r="BF32" s="94">
        <v>4057.0790000000002</v>
      </c>
      <c r="BG32" s="94">
        <v>4014.8609999999999</v>
      </c>
      <c r="BH32" s="94">
        <v>4013.183</v>
      </c>
      <c r="BI32" s="94">
        <v>3999.3589999999999</v>
      </c>
      <c r="BJ32" s="94">
        <v>3854.48</v>
      </c>
      <c r="BK32" s="94">
        <v>3794.2829999999999</v>
      </c>
      <c r="BL32" s="94">
        <v>3564.5189999999998</v>
      </c>
      <c r="BM32" s="94">
        <v>3563.4580000000001</v>
      </c>
      <c r="BN32" s="94">
        <v>3442.873</v>
      </c>
      <c r="BO32" s="94">
        <v>3538.096</v>
      </c>
      <c r="BP32" s="94">
        <v>3303.848</v>
      </c>
      <c r="BQ32" s="94">
        <v>3573.9349999999999</v>
      </c>
      <c r="BR32" s="94">
        <v>3289.9369999999999</v>
      </c>
      <c r="BS32" s="94">
        <v>3387.41</v>
      </c>
      <c r="BT32" s="94">
        <v>3183.5309999999999</v>
      </c>
      <c r="BU32" s="94">
        <v>2946.1860000000001</v>
      </c>
      <c r="BV32" s="94">
        <v>2740.4279999999999</v>
      </c>
      <c r="BW32" s="94">
        <v>2583.5</v>
      </c>
      <c r="BX32" s="94">
        <v>2349.643</v>
      </c>
      <c r="BY32" s="94">
        <v>2192.15</v>
      </c>
      <c r="BZ32" s="94">
        <v>1824.8610000000001</v>
      </c>
      <c r="CA32" s="94">
        <v>1781.2760000000001</v>
      </c>
      <c r="CB32" s="94">
        <v>1889.5820000000001</v>
      </c>
      <c r="CC32" s="94">
        <v>1987.9649999999999</v>
      </c>
      <c r="CD32" s="94">
        <v>2226.4830000000002</v>
      </c>
      <c r="CE32" s="94">
        <v>2053.9430000000002</v>
      </c>
      <c r="CF32" s="94">
        <v>1938.0830000000001</v>
      </c>
      <c r="CG32" s="94">
        <v>1953.65</v>
      </c>
      <c r="CH32" s="94">
        <v>1898.73</v>
      </c>
      <c r="CI32" s="94">
        <v>1944.2909999999999</v>
      </c>
      <c r="CJ32" s="94">
        <v>1893.597</v>
      </c>
      <c r="CK32" s="94">
        <v>1693.2139999999999</v>
      </c>
      <c r="CL32" s="94">
        <v>2270.529</v>
      </c>
      <c r="CM32" s="94">
        <v>2139.8720000000003</v>
      </c>
      <c r="CN32" s="94">
        <v>2161.1579999999999</v>
      </c>
      <c r="CO32" s="94">
        <v>1897.297</v>
      </c>
      <c r="CP32" s="94">
        <v>2594.1210000000001</v>
      </c>
      <c r="CQ32" s="94">
        <v>2390.8850000000002</v>
      </c>
      <c r="CR32" s="94">
        <v>2341.337</v>
      </c>
      <c r="CS32" s="94">
        <v>2073.2739999999999</v>
      </c>
      <c r="CT32" s="95"/>
      <c r="CU32" s="95"/>
      <c r="CV32" s="95"/>
      <c r="CW32" s="96"/>
      <c r="CX32" s="97">
        <f t="array" ref="CX32">SUMPRODUCT(B32:CW32*0.25)</f>
        <v>67016.889250000007</v>
      </c>
    </row>
    <row r="33" spans="1:102" ht="24.95" customHeight="1" x14ac:dyDescent="0.2">
      <c r="A33" s="101" t="s">
        <v>28</v>
      </c>
      <c r="B33" s="98">
        <v>1708</v>
      </c>
      <c r="C33" s="99">
        <v>1708</v>
      </c>
      <c r="D33" s="99">
        <v>1708</v>
      </c>
      <c r="E33" s="99">
        <v>1708</v>
      </c>
      <c r="F33" s="99">
        <v>1708</v>
      </c>
      <c r="G33" s="99">
        <v>1708</v>
      </c>
      <c r="H33" s="99">
        <v>1708</v>
      </c>
      <c r="I33" s="99">
        <v>1708</v>
      </c>
      <c r="J33" s="99">
        <v>1708</v>
      </c>
      <c r="K33" s="99">
        <v>1708</v>
      </c>
      <c r="L33" s="99">
        <v>1708</v>
      </c>
      <c r="M33" s="99">
        <v>1708</v>
      </c>
      <c r="N33" s="99">
        <v>1708</v>
      </c>
      <c r="O33" s="99">
        <v>1708</v>
      </c>
      <c r="P33" s="99">
        <v>1708</v>
      </c>
      <c r="Q33" s="99">
        <v>1708</v>
      </c>
      <c r="R33" s="99">
        <v>1541</v>
      </c>
      <c r="S33" s="99">
        <v>1541</v>
      </c>
      <c r="T33" s="99">
        <v>1541</v>
      </c>
      <c r="U33" s="99">
        <v>1541</v>
      </c>
      <c r="V33" s="99">
        <v>1591</v>
      </c>
      <c r="W33" s="99">
        <v>1591</v>
      </c>
      <c r="X33" s="99">
        <v>1591</v>
      </c>
      <c r="Y33" s="99">
        <v>1591</v>
      </c>
      <c r="Z33" s="99">
        <v>1516</v>
      </c>
      <c r="AA33" s="99">
        <v>1516</v>
      </c>
      <c r="AB33" s="99">
        <v>1516</v>
      </c>
      <c r="AC33" s="99">
        <v>1516</v>
      </c>
      <c r="AD33" s="99">
        <v>1460</v>
      </c>
      <c r="AE33" s="99">
        <v>1410</v>
      </c>
      <c r="AF33" s="99">
        <v>1410</v>
      </c>
      <c r="AG33" s="99">
        <v>1312</v>
      </c>
      <c r="AH33" s="99">
        <v>1312</v>
      </c>
      <c r="AI33" s="99">
        <v>1271</v>
      </c>
      <c r="AJ33" s="99">
        <v>1302</v>
      </c>
      <c r="AK33" s="99">
        <v>1302</v>
      </c>
      <c r="AL33" s="99">
        <v>1302</v>
      </c>
      <c r="AM33" s="99">
        <v>1302</v>
      </c>
      <c r="AN33" s="99">
        <v>1252</v>
      </c>
      <c r="AO33" s="99">
        <v>1030.6669999999999</v>
      </c>
      <c r="AP33" s="99">
        <v>634.33299999999997</v>
      </c>
      <c r="AQ33" s="99">
        <v>583</v>
      </c>
      <c r="AR33" s="99">
        <v>476</v>
      </c>
      <c r="AS33" s="99">
        <v>324</v>
      </c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>
        <v>30</v>
      </c>
      <c r="BG33" s="99">
        <v>70</v>
      </c>
      <c r="BH33" s="99">
        <v>100</v>
      </c>
      <c r="BI33" s="99">
        <v>130</v>
      </c>
      <c r="BJ33" s="99">
        <v>466</v>
      </c>
      <c r="BK33" s="99">
        <v>584</v>
      </c>
      <c r="BL33" s="99">
        <v>901</v>
      </c>
      <c r="BM33" s="99">
        <v>1003</v>
      </c>
      <c r="BN33" s="99">
        <v>1191</v>
      </c>
      <c r="BO33" s="99">
        <v>1231</v>
      </c>
      <c r="BP33" s="99">
        <v>1281</v>
      </c>
      <c r="BQ33" s="99">
        <v>1301</v>
      </c>
      <c r="BR33" s="99">
        <v>1343</v>
      </c>
      <c r="BS33" s="99">
        <v>1343</v>
      </c>
      <c r="BT33" s="99">
        <v>1343</v>
      </c>
      <c r="BU33" s="99">
        <v>1472</v>
      </c>
      <c r="BV33" s="99">
        <v>1626</v>
      </c>
      <c r="BW33" s="99">
        <v>1678</v>
      </c>
      <c r="BX33" s="99">
        <v>1678</v>
      </c>
      <c r="BY33" s="99">
        <v>1706</v>
      </c>
      <c r="BZ33" s="99">
        <v>1786</v>
      </c>
      <c r="CA33" s="99">
        <v>1786</v>
      </c>
      <c r="CB33" s="99">
        <v>1786</v>
      </c>
      <c r="CC33" s="99">
        <v>1786</v>
      </c>
      <c r="CD33" s="99">
        <v>1786</v>
      </c>
      <c r="CE33" s="99">
        <v>1786</v>
      </c>
      <c r="CF33" s="99">
        <v>1786</v>
      </c>
      <c r="CG33" s="99">
        <v>1786</v>
      </c>
      <c r="CH33" s="99">
        <v>1786</v>
      </c>
      <c r="CI33" s="99">
        <v>1786</v>
      </c>
      <c r="CJ33" s="99">
        <v>1786</v>
      </c>
      <c r="CK33" s="99">
        <v>1786</v>
      </c>
      <c r="CL33" s="99">
        <v>1706</v>
      </c>
      <c r="CM33" s="99">
        <v>1706</v>
      </c>
      <c r="CN33" s="99">
        <v>1706</v>
      </c>
      <c r="CO33" s="99">
        <v>1706</v>
      </c>
      <c r="CP33" s="99">
        <v>1654</v>
      </c>
      <c r="CQ33" s="99">
        <v>1604</v>
      </c>
      <c r="CR33" s="99">
        <v>1584</v>
      </c>
      <c r="CS33" s="99">
        <v>1584</v>
      </c>
      <c r="CT33" s="100"/>
      <c r="CU33" s="100"/>
      <c r="CV33" s="100"/>
      <c r="CW33" s="102"/>
      <c r="CX33" s="103">
        <f t="array" ref="CX33">SUMPRODUCT(B33:CW33*0.25)</f>
        <v>29690.5</v>
      </c>
    </row>
    <row r="34" spans="1:102" ht="30" customHeight="1" thickBot="1" x14ac:dyDescent="0.25">
      <c r="A34" s="75" t="s">
        <v>29</v>
      </c>
      <c r="B34" s="76">
        <f>SUM(B31:B33)</f>
        <v>5501.2939999999999</v>
      </c>
      <c r="C34" s="77">
        <f t="shared" ref="C34:BN34" si="5">SUM(C31:C33)</f>
        <v>5380.0460000000003</v>
      </c>
      <c r="D34" s="77">
        <f t="shared" si="5"/>
        <v>5309.41</v>
      </c>
      <c r="E34" s="77">
        <f t="shared" si="5"/>
        <v>5132.16</v>
      </c>
      <c r="F34" s="77">
        <f t="shared" si="5"/>
        <v>5217.0150000000003</v>
      </c>
      <c r="G34" s="77">
        <f t="shared" si="5"/>
        <v>5045.74</v>
      </c>
      <c r="H34" s="77">
        <f t="shared" si="5"/>
        <v>4976.9530000000004</v>
      </c>
      <c r="I34" s="77">
        <f t="shared" si="5"/>
        <v>4907.7070000000003</v>
      </c>
      <c r="J34" s="77">
        <f t="shared" si="5"/>
        <v>4926.1379999999999</v>
      </c>
      <c r="K34" s="77">
        <f t="shared" si="5"/>
        <v>4929.8</v>
      </c>
      <c r="L34" s="77">
        <f t="shared" si="5"/>
        <v>4931.7209999999995</v>
      </c>
      <c r="M34" s="77">
        <f t="shared" si="5"/>
        <v>4930.1440000000002</v>
      </c>
      <c r="N34" s="77">
        <f t="shared" si="5"/>
        <v>4603.8780000000006</v>
      </c>
      <c r="O34" s="77">
        <f t="shared" si="5"/>
        <v>4601.2910000000002</v>
      </c>
      <c r="P34" s="77">
        <f t="shared" si="5"/>
        <v>4596.5600000000004</v>
      </c>
      <c r="Q34" s="77">
        <f t="shared" si="5"/>
        <v>4716.2730000000001</v>
      </c>
      <c r="R34" s="77">
        <f t="shared" si="5"/>
        <v>4796.6499999999996</v>
      </c>
      <c r="S34" s="77">
        <f t="shared" si="5"/>
        <v>4891.3440000000001</v>
      </c>
      <c r="T34" s="77">
        <f t="shared" si="5"/>
        <v>4910.9549999999999</v>
      </c>
      <c r="U34" s="77">
        <f t="shared" si="5"/>
        <v>4951.451</v>
      </c>
      <c r="V34" s="77">
        <f t="shared" si="5"/>
        <v>5040.8469999999998</v>
      </c>
      <c r="W34" s="77">
        <f t="shared" si="5"/>
        <v>5107.2889999999998</v>
      </c>
      <c r="X34" s="77">
        <f t="shared" si="5"/>
        <v>5247.683</v>
      </c>
      <c r="Y34" s="77">
        <f t="shared" si="5"/>
        <v>5391.4490000000005</v>
      </c>
      <c r="Z34" s="77">
        <f t="shared" si="5"/>
        <v>5595.1</v>
      </c>
      <c r="AA34" s="77">
        <f t="shared" si="5"/>
        <v>5822.3899999999994</v>
      </c>
      <c r="AB34" s="77">
        <f t="shared" si="5"/>
        <v>6169.9750000000004</v>
      </c>
      <c r="AC34" s="77">
        <f t="shared" si="5"/>
        <v>6690.46</v>
      </c>
      <c r="AD34" s="77">
        <f t="shared" si="5"/>
        <v>6985.9400000000005</v>
      </c>
      <c r="AE34" s="77">
        <f t="shared" si="5"/>
        <v>6987.3339999999998</v>
      </c>
      <c r="AF34" s="77">
        <f t="shared" si="5"/>
        <v>6964.7199999999993</v>
      </c>
      <c r="AG34" s="77">
        <f t="shared" si="5"/>
        <v>6860.8729999999996</v>
      </c>
      <c r="AH34" s="77">
        <f t="shared" si="5"/>
        <v>6697.7440000000006</v>
      </c>
      <c r="AI34" s="77">
        <f t="shared" si="5"/>
        <v>7120.1620000000003</v>
      </c>
      <c r="AJ34" s="77">
        <f t="shared" si="5"/>
        <v>7585.1469999999999</v>
      </c>
      <c r="AK34" s="77">
        <f t="shared" si="5"/>
        <v>7618.7809999999999</v>
      </c>
      <c r="AL34" s="77">
        <f t="shared" si="5"/>
        <v>7473.3760000000002</v>
      </c>
      <c r="AM34" s="77">
        <f t="shared" si="5"/>
        <v>7491.7790000000005</v>
      </c>
      <c r="AN34" s="77">
        <f t="shared" si="5"/>
        <v>7481.915</v>
      </c>
      <c r="AO34" s="77">
        <f t="shared" si="5"/>
        <v>7488.485999999999</v>
      </c>
      <c r="AP34" s="77">
        <f t="shared" si="5"/>
        <v>7550.6030000000001</v>
      </c>
      <c r="AQ34" s="77">
        <f t="shared" si="5"/>
        <v>7559.4120000000003</v>
      </c>
      <c r="AR34" s="77">
        <f t="shared" si="5"/>
        <v>7567.7520000000004</v>
      </c>
      <c r="AS34" s="77">
        <f t="shared" si="5"/>
        <v>7572.8149999999996</v>
      </c>
      <c r="AT34" s="77">
        <f t="shared" si="5"/>
        <v>7648.4589999999998</v>
      </c>
      <c r="AU34" s="77">
        <f t="shared" si="5"/>
        <v>7649.1320000000005</v>
      </c>
      <c r="AV34" s="77">
        <f t="shared" si="5"/>
        <v>7651.4170000000004</v>
      </c>
      <c r="AW34" s="77">
        <f t="shared" si="5"/>
        <v>7663.8600000000006</v>
      </c>
      <c r="AX34" s="77">
        <f t="shared" si="5"/>
        <v>7610.3429999999998</v>
      </c>
      <c r="AY34" s="77">
        <f t="shared" si="5"/>
        <v>7605.143</v>
      </c>
      <c r="AZ34" s="77">
        <f t="shared" si="5"/>
        <v>7569.0219999999999</v>
      </c>
      <c r="BA34" s="77">
        <f t="shared" si="5"/>
        <v>7531.1490000000003</v>
      </c>
      <c r="BB34" s="77">
        <f t="shared" si="5"/>
        <v>7423.107</v>
      </c>
      <c r="BC34" s="77">
        <f t="shared" si="5"/>
        <v>7374.1880000000001</v>
      </c>
      <c r="BD34" s="77">
        <f t="shared" si="5"/>
        <v>7354.8409999999994</v>
      </c>
      <c r="BE34" s="77">
        <f t="shared" si="5"/>
        <v>7302.7469999999994</v>
      </c>
      <c r="BF34" s="77">
        <f t="shared" si="5"/>
        <v>7248.9290000000001</v>
      </c>
      <c r="BG34" s="77">
        <f t="shared" si="5"/>
        <v>7194.7109999999993</v>
      </c>
      <c r="BH34" s="77">
        <f t="shared" si="5"/>
        <v>7164.0329999999994</v>
      </c>
      <c r="BI34" s="77">
        <f t="shared" si="5"/>
        <v>7114.2089999999998</v>
      </c>
      <c r="BJ34" s="77">
        <f t="shared" si="5"/>
        <v>7201.92</v>
      </c>
      <c r="BK34" s="77">
        <f t="shared" si="5"/>
        <v>7174.723</v>
      </c>
      <c r="BL34" s="77">
        <f t="shared" si="5"/>
        <v>7162.9589999999998</v>
      </c>
      <c r="BM34" s="77">
        <f t="shared" si="5"/>
        <v>7152.8980000000001</v>
      </c>
      <c r="BN34" s="77">
        <f t="shared" si="5"/>
        <v>7080.3629999999994</v>
      </c>
      <c r="BO34" s="77">
        <f t="shared" ref="BO34:CW34" si="6">SUM(BO31:BO33)</f>
        <v>7089.5859999999993</v>
      </c>
      <c r="BP34" s="77">
        <f t="shared" si="6"/>
        <v>6777.3379999999997</v>
      </c>
      <c r="BQ34" s="77">
        <f t="shared" si="6"/>
        <v>6935.4249999999993</v>
      </c>
      <c r="BR34" s="77">
        <f t="shared" si="6"/>
        <v>6766.1170000000002</v>
      </c>
      <c r="BS34" s="77">
        <f t="shared" si="6"/>
        <v>6911.59</v>
      </c>
      <c r="BT34" s="77">
        <f t="shared" si="6"/>
        <v>6696.7109999999993</v>
      </c>
      <c r="BU34" s="77">
        <f t="shared" si="6"/>
        <v>6598.366</v>
      </c>
      <c r="BV34" s="77">
        <f t="shared" si="6"/>
        <v>6577.308</v>
      </c>
      <c r="BW34" s="77">
        <f t="shared" si="6"/>
        <v>6470.58</v>
      </c>
      <c r="BX34" s="77">
        <f t="shared" si="6"/>
        <v>6245.5230000000001</v>
      </c>
      <c r="BY34" s="77">
        <f t="shared" si="6"/>
        <v>6243.63</v>
      </c>
      <c r="BZ34" s="77">
        <f t="shared" si="6"/>
        <v>6170.9610000000002</v>
      </c>
      <c r="CA34" s="77">
        <f t="shared" si="6"/>
        <v>6177.3760000000002</v>
      </c>
      <c r="CB34" s="77">
        <f t="shared" si="6"/>
        <v>6277.6819999999998</v>
      </c>
      <c r="CC34" s="77">
        <f t="shared" si="6"/>
        <v>6380.0649999999996</v>
      </c>
      <c r="CD34" s="77">
        <f t="shared" si="6"/>
        <v>6580.5830000000005</v>
      </c>
      <c r="CE34" s="77">
        <f t="shared" si="6"/>
        <v>6404.0429999999997</v>
      </c>
      <c r="CF34" s="77">
        <f t="shared" si="6"/>
        <v>6288.183</v>
      </c>
      <c r="CG34" s="77">
        <f t="shared" si="6"/>
        <v>6303.75</v>
      </c>
      <c r="CH34" s="77">
        <f t="shared" si="6"/>
        <v>6239.83</v>
      </c>
      <c r="CI34" s="77">
        <f t="shared" si="6"/>
        <v>6224.3909999999996</v>
      </c>
      <c r="CJ34" s="77">
        <f t="shared" si="6"/>
        <v>6158.5969999999998</v>
      </c>
      <c r="CK34" s="77">
        <f t="shared" si="6"/>
        <v>5952.7139999999999</v>
      </c>
      <c r="CL34" s="77">
        <f t="shared" si="6"/>
        <v>6130.4290000000001</v>
      </c>
      <c r="CM34" s="77">
        <f t="shared" si="6"/>
        <v>5997.7720000000008</v>
      </c>
      <c r="CN34" s="77">
        <f t="shared" si="6"/>
        <v>5977.058</v>
      </c>
      <c r="CO34" s="77">
        <f t="shared" si="6"/>
        <v>5712.1970000000001</v>
      </c>
      <c r="CP34" s="77">
        <f t="shared" si="6"/>
        <v>6124.0210000000006</v>
      </c>
      <c r="CQ34" s="77">
        <f t="shared" si="6"/>
        <v>5774.7849999999999</v>
      </c>
      <c r="CR34" s="77">
        <f t="shared" si="6"/>
        <v>5640.2370000000001</v>
      </c>
      <c r="CS34" s="77">
        <f t="shared" si="6"/>
        <v>5371.174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152851.18424999999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57</v>
      </c>
      <c r="C37" s="115">
        <v>57</v>
      </c>
      <c r="D37" s="115">
        <v>57</v>
      </c>
      <c r="E37" s="115">
        <v>57</v>
      </c>
      <c r="F37" s="115">
        <v>55</v>
      </c>
      <c r="G37" s="115">
        <v>55</v>
      </c>
      <c r="H37" s="115">
        <v>55</v>
      </c>
      <c r="I37" s="115">
        <v>55</v>
      </c>
      <c r="J37" s="115">
        <v>62</v>
      </c>
      <c r="K37" s="115">
        <v>62</v>
      </c>
      <c r="L37" s="115">
        <v>62</v>
      </c>
      <c r="M37" s="115">
        <v>62</v>
      </c>
      <c r="N37" s="115">
        <v>65</v>
      </c>
      <c r="O37" s="115">
        <v>65</v>
      </c>
      <c r="P37" s="115">
        <v>65</v>
      </c>
      <c r="Q37" s="115">
        <v>65</v>
      </c>
      <c r="R37" s="115">
        <v>64</v>
      </c>
      <c r="S37" s="115">
        <v>64</v>
      </c>
      <c r="T37" s="115">
        <v>64</v>
      </c>
      <c r="U37" s="115">
        <v>64</v>
      </c>
      <c r="V37" s="115">
        <v>84</v>
      </c>
      <c r="W37" s="115">
        <v>84</v>
      </c>
      <c r="X37" s="115">
        <v>84</v>
      </c>
      <c r="Y37" s="115">
        <v>84</v>
      </c>
      <c r="Z37" s="115">
        <v>98</v>
      </c>
      <c r="AA37" s="115">
        <v>98</v>
      </c>
      <c r="AB37" s="115">
        <v>98</v>
      </c>
      <c r="AC37" s="115">
        <v>98</v>
      </c>
      <c r="AD37" s="115">
        <v>103</v>
      </c>
      <c r="AE37" s="115">
        <v>103</v>
      </c>
      <c r="AF37" s="115">
        <v>103</v>
      </c>
      <c r="AG37" s="115">
        <v>103</v>
      </c>
      <c r="AH37" s="115">
        <v>5</v>
      </c>
      <c r="AI37" s="115">
        <v>5</v>
      </c>
      <c r="AJ37" s="115">
        <v>5</v>
      </c>
      <c r="AK37" s="115">
        <v>5</v>
      </c>
      <c r="AL37" s="115"/>
      <c r="AM37" s="115"/>
      <c r="AN37" s="115"/>
      <c r="AO37" s="115"/>
      <c r="AP37" s="115">
        <v>3</v>
      </c>
      <c r="AQ37" s="115">
        <v>3</v>
      </c>
      <c r="AR37" s="115">
        <v>3</v>
      </c>
      <c r="AS37" s="115">
        <v>3</v>
      </c>
      <c r="AT37" s="115">
        <v>9</v>
      </c>
      <c r="AU37" s="115">
        <v>9</v>
      </c>
      <c r="AV37" s="115">
        <v>9</v>
      </c>
      <c r="AW37" s="115">
        <v>9</v>
      </c>
      <c r="AX37" s="115">
        <v>6</v>
      </c>
      <c r="AY37" s="115">
        <v>6</v>
      </c>
      <c r="AZ37" s="115">
        <v>6</v>
      </c>
      <c r="BA37" s="115">
        <v>6</v>
      </c>
      <c r="BB37" s="115">
        <v>10</v>
      </c>
      <c r="BC37" s="115">
        <v>10</v>
      </c>
      <c r="BD37" s="115">
        <v>10</v>
      </c>
      <c r="BE37" s="115">
        <v>10</v>
      </c>
      <c r="BF37" s="115">
        <v>3</v>
      </c>
      <c r="BG37" s="115">
        <v>3</v>
      </c>
      <c r="BH37" s="115">
        <v>3</v>
      </c>
      <c r="BI37" s="115">
        <v>3</v>
      </c>
      <c r="BJ37" s="115">
        <v>3</v>
      </c>
      <c r="BK37" s="115">
        <v>3</v>
      </c>
      <c r="BL37" s="115">
        <v>3</v>
      </c>
      <c r="BM37" s="115">
        <v>3</v>
      </c>
      <c r="BN37" s="115"/>
      <c r="BO37" s="115"/>
      <c r="BP37" s="115"/>
      <c r="BQ37" s="115"/>
      <c r="BR37" s="115">
        <v>92</v>
      </c>
      <c r="BS37" s="115">
        <v>92</v>
      </c>
      <c r="BT37" s="115">
        <v>92</v>
      </c>
      <c r="BU37" s="115">
        <v>92</v>
      </c>
      <c r="BV37" s="115">
        <v>271</v>
      </c>
      <c r="BW37" s="115">
        <v>271</v>
      </c>
      <c r="BX37" s="115">
        <v>271</v>
      </c>
      <c r="BY37" s="115">
        <v>271</v>
      </c>
      <c r="BZ37" s="115">
        <v>261</v>
      </c>
      <c r="CA37" s="115">
        <v>261</v>
      </c>
      <c r="CB37" s="115">
        <v>261</v>
      </c>
      <c r="CC37" s="115">
        <v>261</v>
      </c>
      <c r="CD37" s="115">
        <v>305</v>
      </c>
      <c r="CE37" s="115">
        <v>305</v>
      </c>
      <c r="CF37" s="115">
        <v>305</v>
      </c>
      <c r="CG37" s="115">
        <v>305</v>
      </c>
      <c r="CH37" s="115">
        <v>298</v>
      </c>
      <c r="CI37" s="115">
        <v>298</v>
      </c>
      <c r="CJ37" s="115">
        <v>298</v>
      </c>
      <c r="CK37" s="115">
        <v>298</v>
      </c>
      <c r="CL37" s="115">
        <v>183</v>
      </c>
      <c r="CM37" s="115">
        <v>183</v>
      </c>
      <c r="CN37" s="115">
        <v>183</v>
      </c>
      <c r="CO37" s="115">
        <v>183</v>
      </c>
      <c r="CP37" s="115">
        <v>195</v>
      </c>
      <c r="CQ37" s="115">
        <v>195</v>
      </c>
      <c r="CR37" s="115">
        <v>195</v>
      </c>
      <c r="CS37" s="115">
        <v>195</v>
      </c>
      <c r="CT37" s="116"/>
      <c r="CU37" s="116"/>
      <c r="CV37" s="116"/>
      <c r="CW37" s="117"/>
      <c r="CX37" s="91">
        <f t="array" ref="CX37">SUMPRODUCT(B37:CW37*0.25)</f>
        <v>2232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>
        <v>45</v>
      </c>
      <c r="BW38" s="120">
        <v>45</v>
      </c>
      <c r="BX38" s="120">
        <v>45</v>
      </c>
      <c r="BY38" s="120">
        <v>45</v>
      </c>
      <c r="BZ38" s="120">
        <v>45</v>
      </c>
      <c r="CA38" s="120">
        <v>45</v>
      </c>
      <c r="CB38" s="120">
        <v>45</v>
      </c>
      <c r="CC38" s="120">
        <v>45</v>
      </c>
      <c r="CD38" s="120">
        <v>45</v>
      </c>
      <c r="CE38" s="120">
        <v>45</v>
      </c>
      <c r="CF38" s="120">
        <v>45</v>
      </c>
      <c r="CG38" s="120">
        <v>45</v>
      </c>
      <c r="CH38" s="120">
        <v>45</v>
      </c>
      <c r="CI38" s="120">
        <v>45</v>
      </c>
      <c r="CJ38" s="120">
        <v>45</v>
      </c>
      <c r="CK38" s="120">
        <v>45</v>
      </c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180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>
        <v>22.3</v>
      </c>
      <c r="BY39" s="120">
        <v>74.599999999999994</v>
      </c>
      <c r="BZ39" s="120">
        <v>386.1</v>
      </c>
      <c r="CA39" s="120">
        <v>467.9</v>
      </c>
      <c r="CB39" s="120">
        <v>384.7</v>
      </c>
      <c r="CC39" s="120">
        <v>331.7</v>
      </c>
      <c r="CD39" s="120">
        <v>117.7</v>
      </c>
      <c r="CE39" s="120">
        <v>353.5</v>
      </c>
      <c r="CF39" s="120">
        <v>408.4</v>
      </c>
      <c r="CG39" s="120">
        <v>267.10000000000002</v>
      </c>
      <c r="CH39" s="120">
        <v>190.7</v>
      </c>
      <c r="CI39" s="120">
        <v>41.4</v>
      </c>
      <c r="CJ39" s="120">
        <v>37.299999999999997</v>
      </c>
      <c r="CK39" s="120">
        <v>143.69999999999999</v>
      </c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806.77499999999998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50</v>
      </c>
      <c r="AI40" s="120">
        <v>50</v>
      </c>
      <c r="AJ40" s="120">
        <v>50</v>
      </c>
      <c r="AK40" s="120">
        <v>50</v>
      </c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37</v>
      </c>
      <c r="BO40" s="120">
        <v>37</v>
      </c>
      <c r="BP40" s="120">
        <v>37</v>
      </c>
      <c r="BQ40" s="120">
        <v>37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837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107</v>
      </c>
      <c r="C42" s="107">
        <f t="shared" ref="C42:BN42" si="7">SUM(C37:C41)</f>
        <v>107</v>
      </c>
      <c r="D42" s="107">
        <f t="shared" si="7"/>
        <v>107</v>
      </c>
      <c r="E42" s="107">
        <f t="shared" si="7"/>
        <v>107</v>
      </c>
      <c r="F42" s="107">
        <f t="shared" si="7"/>
        <v>105</v>
      </c>
      <c r="G42" s="107">
        <f t="shared" si="7"/>
        <v>105</v>
      </c>
      <c r="H42" s="107">
        <f t="shared" si="7"/>
        <v>105</v>
      </c>
      <c r="I42" s="107">
        <f t="shared" si="7"/>
        <v>105</v>
      </c>
      <c r="J42" s="107">
        <f t="shared" si="7"/>
        <v>112</v>
      </c>
      <c r="K42" s="107">
        <f t="shared" si="7"/>
        <v>112</v>
      </c>
      <c r="L42" s="107">
        <f t="shared" si="7"/>
        <v>112</v>
      </c>
      <c r="M42" s="107">
        <f t="shared" si="7"/>
        <v>112</v>
      </c>
      <c r="N42" s="107">
        <f t="shared" si="7"/>
        <v>115</v>
      </c>
      <c r="O42" s="107">
        <f t="shared" si="7"/>
        <v>115</v>
      </c>
      <c r="P42" s="107">
        <f t="shared" si="7"/>
        <v>115</v>
      </c>
      <c r="Q42" s="107">
        <f t="shared" si="7"/>
        <v>115</v>
      </c>
      <c r="R42" s="107">
        <f t="shared" si="7"/>
        <v>114</v>
      </c>
      <c r="S42" s="107">
        <f t="shared" si="7"/>
        <v>114</v>
      </c>
      <c r="T42" s="107">
        <f t="shared" si="7"/>
        <v>114</v>
      </c>
      <c r="U42" s="107">
        <f t="shared" si="7"/>
        <v>114</v>
      </c>
      <c r="V42" s="107">
        <f t="shared" si="7"/>
        <v>134</v>
      </c>
      <c r="W42" s="107">
        <f t="shared" si="7"/>
        <v>134</v>
      </c>
      <c r="X42" s="107">
        <f t="shared" si="7"/>
        <v>134</v>
      </c>
      <c r="Y42" s="107">
        <f t="shared" si="7"/>
        <v>134</v>
      </c>
      <c r="Z42" s="107">
        <f t="shared" si="7"/>
        <v>148</v>
      </c>
      <c r="AA42" s="107">
        <f t="shared" si="7"/>
        <v>148</v>
      </c>
      <c r="AB42" s="107">
        <f t="shared" si="7"/>
        <v>148</v>
      </c>
      <c r="AC42" s="107">
        <f t="shared" si="7"/>
        <v>148</v>
      </c>
      <c r="AD42" s="107">
        <f t="shared" si="7"/>
        <v>153</v>
      </c>
      <c r="AE42" s="107">
        <f t="shared" si="7"/>
        <v>153</v>
      </c>
      <c r="AF42" s="107">
        <f t="shared" si="7"/>
        <v>153</v>
      </c>
      <c r="AG42" s="107">
        <f t="shared" si="7"/>
        <v>153</v>
      </c>
      <c r="AH42" s="107">
        <f t="shared" si="7"/>
        <v>55</v>
      </c>
      <c r="AI42" s="107">
        <f t="shared" si="7"/>
        <v>55</v>
      </c>
      <c r="AJ42" s="107">
        <f t="shared" si="7"/>
        <v>55</v>
      </c>
      <c r="AK42" s="107">
        <f t="shared" si="7"/>
        <v>55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3</v>
      </c>
      <c r="AQ42" s="107">
        <f t="shared" si="7"/>
        <v>3</v>
      </c>
      <c r="AR42" s="107">
        <f t="shared" si="7"/>
        <v>3</v>
      </c>
      <c r="AS42" s="107">
        <f t="shared" si="7"/>
        <v>3</v>
      </c>
      <c r="AT42" s="107">
        <f t="shared" si="7"/>
        <v>9</v>
      </c>
      <c r="AU42" s="107">
        <f t="shared" si="7"/>
        <v>9</v>
      </c>
      <c r="AV42" s="107">
        <f t="shared" si="7"/>
        <v>9</v>
      </c>
      <c r="AW42" s="107">
        <f t="shared" si="7"/>
        <v>9</v>
      </c>
      <c r="AX42" s="107">
        <f t="shared" si="7"/>
        <v>6</v>
      </c>
      <c r="AY42" s="107">
        <f t="shared" si="7"/>
        <v>6</v>
      </c>
      <c r="AZ42" s="107">
        <f t="shared" si="7"/>
        <v>6</v>
      </c>
      <c r="BA42" s="107">
        <f t="shared" si="7"/>
        <v>6</v>
      </c>
      <c r="BB42" s="107">
        <f t="shared" si="7"/>
        <v>10</v>
      </c>
      <c r="BC42" s="107">
        <f t="shared" si="7"/>
        <v>10</v>
      </c>
      <c r="BD42" s="107">
        <f t="shared" si="7"/>
        <v>10</v>
      </c>
      <c r="BE42" s="107">
        <f t="shared" si="7"/>
        <v>10</v>
      </c>
      <c r="BF42" s="107">
        <f t="shared" si="7"/>
        <v>3</v>
      </c>
      <c r="BG42" s="107">
        <f t="shared" si="7"/>
        <v>3</v>
      </c>
      <c r="BH42" s="107">
        <f t="shared" si="7"/>
        <v>3</v>
      </c>
      <c r="BI42" s="107">
        <f t="shared" si="7"/>
        <v>3</v>
      </c>
      <c r="BJ42" s="107">
        <f t="shared" si="7"/>
        <v>3</v>
      </c>
      <c r="BK42" s="107">
        <f t="shared" si="7"/>
        <v>3</v>
      </c>
      <c r="BL42" s="107">
        <f t="shared" si="7"/>
        <v>3</v>
      </c>
      <c r="BM42" s="107">
        <f t="shared" si="7"/>
        <v>3</v>
      </c>
      <c r="BN42" s="107">
        <f t="shared" si="7"/>
        <v>37</v>
      </c>
      <c r="BO42" s="107">
        <f t="shared" ref="BO42:CW42" si="8">SUM(BO37:BO41)</f>
        <v>37</v>
      </c>
      <c r="BP42" s="107">
        <f t="shared" si="8"/>
        <v>37</v>
      </c>
      <c r="BQ42" s="107">
        <f t="shared" si="8"/>
        <v>37</v>
      </c>
      <c r="BR42" s="107">
        <f t="shared" si="8"/>
        <v>142</v>
      </c>
      <c r="BS42" s="107">
        <f t="shared" si="8"/>
        <v>142</v>
      </c>
      <c r="BT42" s="107">
        <f t="shared" si="8"/>
        <v>142</v>
      </c>
      <c r="BU42" s="107">
        <f t="shared" si="8"/>
        <v>142</v>
      </c>
      <c r="BV42" s="107">
        <f t="shared" si="8"/>
        <v>366</v>
      </c>
      <c r="BW42" s="107">
        <f t="shared" si="8"/>
        <v>366</v>
      </c>
      <c r="BX42" s="107">
        <f t="shared" si="8"/>
        <v>388.3</v>
      </c>
      <c r="BY42" s="107">
        <f t="shared" si="8"/>
        <v>440.6</v>
      </c>
      <c r="BZ42" s="107">
        <f t="shared" si="8"/>
        <v>742.1</v>
      </c>
      <c r="CA42" s="107">
        <f t="shared" si="8"/>
        <v>823.9</v>
      </c>
      <c r="CB42" s="107">
        <f t="shared" si="8"/>
        <v>740.7</v>
      </c>
      <c r="CC42" s="107">
        <f t="shared" si="8"/>
        <v>687.7</v>
      </c>
      <c r="CD42" s="107">
        <f t="shared" si="8"/>
        <v>517.70000000000005</v>
      </c>
      <c r="CE42" s="107">
        <f t="shared" si="8"/>
        <v>753.5</v>
      </c>
      <c r="CF42" s="107">
        <f t="shared" si="8"/>
        <v>808.4</v>
      </c>
      <c r="CG42" s="107">
        <f t="shared" si="8"/>
        <v>667.1</v>
      </c>
      <c r="CH42" s="107">
        <f t="shared" si="8"/>
        <v>583.70000000000005</v>
      </c>
      <c r="CI42" s="107">
        <f t="shared" si="8"/>
        <v>434.4</v>
      </c>
      <c r="CJ42" s="107">
        <f t="shared" si="8"/>
        <v>430.3</v>
      </c>
      <c r="CK42" s="107">
        <f t="shared" si="8"/>
        <v>536.70000000000005</v>
      </c>
      <c r="CL42" s="107">
        <f t="shared" si="8"/>
        <v>233</v>
      </c>
      <c r="CM42" s="107">
        <f t="shared" si="8"/>
        <v>233</v>
      </c>
      <c r="CN42" s="107">
        <f t="shared" si="8"/>
        <v>233</v>
      </c>
      <c r="CO42" s="107">
        <f t="shared" si="8"/>
        <v>233</v>
      </c>
      <c r="CP42" s="107">
        <f t="shared" si="8"/>
        <v>245</v>
      </c>
      <c r="CQ42" s="107">
        <f t="shared" si="8"/>
        <v>245</v>
      </c>
      <c r="CR42" s="107">
        <f t="shared" si="8"/>
        <v>245</v>
      </c>
      <c r="CS42" s="107">
        <f t="shared" si="8"/>
        <v>245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4055.7750000000001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>
        <v>22.3</v>
      </c>
      <c r="BY47" s="120">
        <v>74.599999999999994</v>
      </c>
      <c r="BZ47" s="120">
        <v>386.1</v>
      </c>
      <c r="CA47" s="120">
        <v>467.9</v>
      </c>
      <c r="CB47" s="120">
        <v>384.7</v>
      </c>
      <c r="CC47" s="120">
        <v>331.7</v>
      </c>
      <c r="CD47" s="120">
        <v>117.7</v>
      </c>
      <c r="CE47" s="120">
        <v>353.5</v>
      </c>
      <c r="CF47" s="120">
        <v>408.4</v>
      </c>
      <c r="CG47" s="120">
        <v>267.10000000000002</v>
      </c>
      <c r="CH47" s="120">
        <v>190.7</v>
      </c>
      <c r="CI47" s="120">
        <v>41.4</v>
      </c>
      <c r="CJ47" s="120">
        <v>37.299999999999997</v>
      </c>
      <c r="CK47" s="120">
        <v>143.69999999999999</v>
      </c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806.77499999999998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22.3</v>
      </c>
      <c r="BY51" s="107">
        <f t="shared" si="10"/>
        <v>74.599999999999994</v>
      </c>
      <c r="BZ51" s="107">
        <f t="shared" si="10"/>
        <v>386.1</v>
      </c>
      <c r="CA51" s="107">
        <f t="shared" si="10"/>
        <v>467.9</v>
      </c>
      <c r="CB51" s="107">
        <f t="shared" si="10"/>
        <v>384.7</v>
      </c>
      <c r="CC51" s="107">
        <f t="shared" si="10"/>
        <v>331.7</v>
      </c>
      <c r="CD51" s="107">
        <f t="shared" si="10"/>
        <v>117.7</v>
      </c>
      <c r="CE51" s="107">
        <f t="shared" si="10"/>
        <v>353.5</v>
      </c>
      <c r="CF51" s="107">
        <f t="shared" si="10"/>
        <v>408.4</v>
      </c>
      <c r="CG51" s="107">
        <f t="shared" si="10"/>
        <v>267.10000000000002</v>
      </c>
      <c r="CH51" s="107">
        <f t="shared" si="10"/>
        <v>190.7</v>
      </c>
      <c r="CI51" s="107">
        <f t="shared" si="10"/>
        <v>41.4</v>
      </c>
      <c r="CJ51" s="107">
        <f t="shared" si="10"/>
        <v>37.299999999999997</v>
      </c>
      <c r="CK51" s="107">
        <f t="shared" si="10"/>
        <v>143.69999999999999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806.77499999999998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5501.2939999999999</v>
      </c>
      <c r="C54" s="107">
        <f t="shared" ref="C54:BN54" si="13">C18+C28+C42</f>
        <v>5380.0460000000003</v>
      </c>
      <c r="D54" s="107">
        <f t="shared" si="13"/>
        <v>5309.41</v>
      </c>
      <c r="E54" s="107">
        <f t="shared" si="13"/>
        <v>5132.16</v>
      </c>
      <c r="F54" s="107">
        <f t="shared" si="13"/>
        <v>5217.0150000000003</v>
      </c>
      <c r="G54" s="107">
        <f t="shared" si="13"/>
        <v>5045.74</v>
      </c>
      <c r="H54" s="107">
        <f t="shared" si="13"/>
        <v>4976.9529999999995</v>
      </c>
      <c r="I54" s="107">
        <f t="shared" si="13"/>
        <v>4907.7070000000003</v>
      </c>
      <c r="J54" s="107">
        <f t="shared" si="13"/>
        <v>4926.1379999999999</v>
      </c>
      <c r="K54" s="107">
        <f t="shared" si="13"/>
        <v>4929.8</v>
      </c>
      <c r="L54" s="107">
        <f t="shared" si="13"/>
        <v>4931.7210000000005</v>
      </c>
      <c r="M54" s="107">
        <f t="shared" si="13"/>
        <v>4930.1440000000002</v>
      </c>
      <c r="N54" s="107">
        <f t="shared" si="13"/>
        <v>4603.8780000000006</v>
      </c>
      <c r="O54" s="107">
        <f t="shared" si="13"/>
        <v>4601.2910000000002</v>
      </c>
      <c r="P54" s="107">
        <f t="shared" si="13"/>
        <v>4596.5599999999995</v>
      </c>
      <c r="Q54" s="107">
        <f t="shared" si="13"/>
        <v>4716.2730000000001</v>
      </c>
      <c r="R54" s="107">
        <f t="shared" si="13"/>
        <v>4796.6500000000005</v>
      </c>
      <c r="S54" s="107">
        <f t="shared" si="13"/>
        <v>4891.3440000000001</v>
      </c>
      <c r="T54" s="107">
        <f t="shared" si="13"/>
        <v>4910.9549999999999</v>
      </c>
      <c r="U54" s="107">
        <f t="shared" si="13"/>
        <v>4951.451</v>
      </c>
      <c r="V54" s="107">
        <f t="shared" si="13"/>
        <v>5040.8469999999998</v>
      </c>
      <c r="W54" s="107">
        <f t="shared" si="13"/>
        <v>5107.2889999999998</v>
      </c>
      <c r="X54" s="107">
        <f t="shared" si="13"/>
        <v>5247.683</v>
      </c>
      <c r="Y54" s="107">
        <f t="shared" si="13"/>
        <v>5391.4489999999996</v>
      </c>
      <c r="Z54" s="107">
        <f t="shared" si="13"/>
        <v>5595.1</v>
      </c>
      <c r="AA54" s="107">
        <f t="shared" si="13"/>
        <v>5822.39</v>
      </c>
      <c r="AB54" s="107">
        <f t="shared" si="13"/>
        <v>6169.9750000000004</v>
      </c>
      <c r="AC54" s="107">
        <f t="shared" si="13"/>
        <v>6690.4599999999991</v>
      </c>
      <c r="AD54" s="107">
        <f t="shared" si="13"/>
        <v>6985.9400000000005</v>
      </c>
      <c r="AE54" s="107">
        <f t="shared" si="13"/>
        <v>6987.3340000000007</v>
      </c>
      <c r="AF54" s="107">
        <f t="shared" si="13"/>
        <v>6964.72</v>
      </c>
      <c r="AG54" s="107">
        <f t="shared" si="13"/>
        <v>6860.8729999999996</v>
      </c>
      <c r="AH54" s="107">
        <f t="shared" si="13"/>
        <v>6697.7440000000006</v>
      </c>
      <c r="AI54" s="107">
        <f t="shared" si="13"/>
        <v>7120.1620000000003</v>
      </c>
      <c r="AJ54" s="107">
        <f t="shared" si="13"/>
        <v>7585.146999999999</v>
      </c>
      <c r="AK54" s="107">
        <f t="shared" si="13"/>
        <v>7618.7810000000009</v>
      </c>
      <c r="AL54" s="107">
        <f t="shared" si="13"/>
        <v>7473.3760000000002</v>
      </c>
      <c r="AM54" s="107">
        <f t="shared" si="13"/>
        <v>7491.7790000000005</v>
      </c>
      <c r="AN54" s="107">
        <f t="shared" si="13"/>
        <v>7481.9150000000009</v>
      </c>
      <c r="AO54" s="107">
        <f t="shared" si="13"/>
        <v>7488.4860000000008</v>
      </c>
      <c r="AP54" s="107">
        <f t="shared" si="13"/>
        <v>7550.6030000000001</v>
      </c>
      <c r="AQ54" s="107">
        <f t="shared" si="13"/>
        <v>7559.4119999999994</v>
      </c>
      <c r="AR54" s="107">
        <f t="shared" si="13"/>
        <v>7567.7519999999995</v>
      </c>
      <c r="AS54" s="107">
        <f t="shared" si="13"/>
        <v>7572.8149999999996</v>
      </c>
      <c r="AT54" s="107">
        <f t="shared" si="13"/>
        <v>7648.4589999999998</v>
      </c>
      <c r="AU54" s="107">
        <f t="shared" si="13"/>
        <v>7649.1319999999996</v>
      </c>
      <c r="AV54" s="107">
        <f t="shared" si="13"/>
        <v>7651.4170000000004</v>
      </c>
      <c r="AW54" s="107">
        <f t="shared" si="13"/>
        <v>7663.86</v>
      </c>
      <c r="AX54" s="107">
        <f t="shared" si="13"/>
        <v>7610.3429999999998</v>
      </c>
      <c r="AY54" s="107">
        <f t="shared" si="13"/>
        <v>7605.1429999999991</v>
      </c>
      <c r="AZ54" s="107">
        <f t="shared" si="13"/>
        <v>7569.021999999999</v>
      </c>
      <c r="BA54" s="107">
        <f t="shared" si="13"/>
        <v>7531.1489999999994</v>
      </c>
      <c r="BB54" s="107">
        <f t="shared" si="13"/>
        <v>7423.1069999999991</v>
      </c>
      <c r="BC54" s="107">
        <f t="shared" si="13"/>
        <v>7374.1879999999992</v>
      </c>
      <c r="BD54" s="107">
        <f t="shared" si="13"/>
        <v>7354.8410000000003</v>
      </c>
      <c r="BE54" s="107">
        <f t="shared" si="13"/>
        <v>7302.7469999999994</v>
      </c>
      <c r="BF54" s="107">
        <f t="shared" si="13"/>
        <v>7248.9289999999992</v>
      </c>
      <c r="BG54" s="107">
        <f t="shared" si="13"/>
        <v>7194.7109999999993</v>
      </c>
      <c r="BH54" s="107">
        <f t="shared" si="13"/>
        <v>7164.0329999999994</v>
      </c>
      <c r="BI54" s="107">
        <f t="shared" si="13"/>
        <v>7114.2089999999998</v>
      </c>
      <c r="BJ54" s="107">
        <f t="shared" si="13"/>
        <v>7201.92</v>
      </c>
      <c r="BK54" s="107">
        <f t="shared" si="13"/>
        <v>7174.723</v>
      </c>
      <c r="BL54" s="107">
        <f t="shared" si="13"/>
        <v>7162.9590000000007</v>
      </c>
      <c r="BM54" s="107">
        <f t="shared" si="13"/>
        <v>7152.898000000001</v>
      </c>
      <c r="BN54" s="107">
        <f t="shared" si="13"/>
        <v>7080.3629999999994</v>
      </c>
      <c r="BO54" s="107">
        <f t="shared" ref="BO54:CX54" si="14">BO18+BO28+BO42</f>
        <v>7089.5859999999993</v>
      </c>
      <c r="BP54" s="107">
        <f t="shared" si="14"/>
        <v>6777.3379999999997</v>
      </c>
      <c r="BQ54" s="107">
        <f t="shared" si="14"/>
        <v>6935.4250000000002</v>
      </c>
      <c r="BR54" s="107">
        <f t="shared" si="14"/>
        <v>6766.1170000000002</v>
      </c>
      <c r="BS54" s="107">
        <f t="shared" si="14"/>
        <v>6911.59</v>
      </c>
      <c r="BT54" s="107">
        <f t="shared" si="14"/>
        <v>6696.7110000000002</v>
      </c>
      <c r="BU54" s="107">
        <f t="shared" si="14"/>
        <v>6598.366</v>
      </c>
      <c r="BV54" s="107">
        <f t="shared" si="14"/>
        <v>6577.3079999999991</v>
      </c>
      <c r="BW54" s="107">
        <f t="shared" si="14"/>
        <v>6470.58</v>
      </c>
      <c r="BX54" s="107">
        <f t="shared" si="14"/>
        <v>6267.8229999999994</v>
      </c>
      <c r="BY54" s="107">
        <f t="shared" si="14"/>
        <v>6318.23</v>
      </c>
      <c r="BZ54" s="107">
        <f t="shared" si="14"/>
        <v>6557.0610000000006</v>
      </c>
      <c r="CA54" s="107">
        <f t="shared" si="14"/>
        <v>6645.2759999999998</v>
      </c>
      <c r="CB54" s="107">
        <f t="shared" si="14"/>
        <v>6662.3819999999996</v>
      </c>
      <c r="CC54" s="107">
        <f t="shared" si="14"/>
        <v>6711.7649999999994</v>
      </c>
      <c r="CD54" s="107">
        <f t="shared" si="14"/>
        <v>6698.2829999999994</v>
      </c>
      <c r="CE54" s="107">
        <f t="shared" si="14"/>
        <v>6757.5429999999997</v>
      </c>
      <c r="CF54" s="107">
        <f t="shared" si="14"/>
        <v>6696.5829999999987</v>
      </c>
      <c r="CG54" s="107">
        <f t="shared" si="14"/>
        <v>6570.85</v>
      </c>
      <c r="CH54" s="107">
        <f t="shared" si="14"/>
        <v>6430.53</v>
      </c>
      <c r="CI54" s="107">
        <f t="shared" si="14"/>
        <v>6265.7909999999993</v>
      </c>
      <c r="CJ54" s="107">
        <f t="shared" si="14"/>
        <v>6195.8970000000008</v>
      </c>
      <c r="CK54" s="107">
        <f t="shared" si="14"/>
        <v>6096.4139999999998</v>
      </c>
      <c r="CL54" s="107">
        <f t="shared" si="14"/>
        <v>6130.4290000000001</v>
      </c>
      <c r="CM54" s="107">
        <f t="shared" si="14"/>
        <v>5997.7720000000008</v>
      </c>
      <c r="CN54" s="107">
        <f t="shared" si="14"/>
        <v>5977.0580000000009</v>
      </c>
      <c r="CO54" s="107">
        <f t="shared" si="14"/>
        <v>5712.1970000000001</v>
      </c>
      <c r="CP54" s="107">
        <f t="shared" si="14"/>
        <v>6124.0210000000006</v>
      </c>
      <c r="CQ54" s="107">
        <f t="shared" si="14"/>
        <v>5774.7849999999999</v>
      </c>
      <c r="CR54" s="107">
        <f t="shared" si="14"/>
        <v>5640.2369999999992</v>
      </c>
      <c r="CS54" s="107">
        <f t="shared" si="14"/>
        <v>5371.174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153657.9592499999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46147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5501.2969999999996</v>
      </c>
      <c r="C5" s="25">
        <v>5380.07</v>
      </c>
      <c r="D5" s="25">
        <v>5309.4480000000003</v>
      </c>
      <c r="E5" s="25">
        <v>5132.1670000000004</v>
      </c>
      <c r="F5" s="25">
        <v>5217.0619999999999</v>
      </c>
      <c r="G5" s="25">
        <v>5045.7020000000002</v>
      </c>
      <c r="H5" s="25">
        <v>4976.9799999999996</v>
      </c>
      <c r="I5" s="25">
        <v>4907.7539999999999</v>
      </c>
      <c r="J5" s="25">
        <v>4926.1639999999998</v>
      </c>
      <c r="K5" s="25">
        <v>4929.7740000000003</v>
      </c>
      <c r="L5" s="25">
        <v>4931.6779999999999</v>
      </c>
      <c r="M5" s="25">
        <v>4930.152</v>
      </c>
      <c r="N5" s="25">
        <v>4603.9219999999996</v>
      </c>
      <c r="O5" s="25">
        <v>4601.2579999999998</v>
      </c>
      <c r="P5" s="25">
        <v>4596.5739999999996</v>
      </c>
      <c r="Q5" s="25">
        <v>4716.2460000000001</v>
      </c>
      <c r="R5" s="25">
        <v>4796.6530000000002</v>
      </c>
      <c r="S5" s="25">
        <v>4891.308</v>
      </c>
      <c r="T5" s="25">
        <v>4910.9290000000001</v>
      </c>
      <c r="U5" s="25">
        <v>4951.4290000000001</v>
      </c>
      <c r="V5" s="25">
        <v>5040.817</v>
      </c>
      <c r="W5" s="25">
        <v>5107.2700000000004</v>
      </c>
      <c r="X5" s="25">
        <v>5247.6729999999998</v>
      </c>
      <c r="Y5" s="25">
        <v>5391.4290000000001</v>
      </c>
      <c r="Z5" s="25">
        <v>5595.0690000000004</v>
      </c>
      <c r="AA5" s="25">
        <v>5822.3609999999999</v>
      </c>
      <c r="AB5" s="25">
        <v>6169.9620000000004</v>
      </c>
      <c r="AC5" s="25">
        <v>6690.51</v>
      </c>
      <c r="AD5" s="25">
        <v>6985.9719999999998</v>
      </c>
      <c r="AE5" s="25">
        <v>6987.366</v>
      </c>
      <c r="AF5" s="25">
        <v>6964.7520000000004</v>
      </c>
      <c r="AG5" s="25">
        <v>6860.9210000000003</v>
      </c>
      <c r="AH5" s="25">
        <v>6697.759</v>
      </c>
      <c r="AI5" s="25">
        <v>7120.1909999999998</v>
      </c>
      <c r="AJ5" s="25">
        <v>7585.1450000000004</v>
      </c>
      <c r="AK5" s="25">
        <v>7618.7809999999999</v>
      </c>
      <c r="AL5" s="25">
        <v>7473.3760000000002</v>
      </c>
      <c r="AM5" s="25">
        <v>7491.7790000000005</v>
      </c>
      <c r="AN5" s="25">
        <v>7481.915</v>
      </c>
      <c r="AO5" s="25">
        <v>7488.4859999999999</v>
      </c>
      <c r="AP5" s="25">
        <v>7550.6030000000001</v>
      </c>
      <c r="AQ5" s="25">
        <v>7559.4120000000003</v>
      </c>
      <c r="AR5" s="25">
        <v>7567.7520000000004</v>
      </c>
      <c r="AS5" s="25">
        <v>7572.8149999999996</v>
      </c>
      <c r="AT5" s="25">
        <v>7648.4589999999998</v>
      </c>
      <c r="AU5" s="25">
        <v>7649.1319999999996</v>
      </c>
      <c r="AV5" s="25">
        <v>7651.4170000000004</v>
      </c>
      <c r="AW5" s="25">
        <v>7663.86</v>
      </c>
      <c r="AX5" s="25">
        <v>7610.3429999999998</v>
      </c>
      <c r="AY5" s="25">
        <v>7605.143</v>
      </c>
      <c r="AZ5" s="25">
        <v>7569.0219999999999</v>
      </c>
      <c r="BA5" s="25">
        <v>7531.1490000000003</v>
      </c>
      <c r="BB5" s="25">
        <v>7423.107</v>
      </c>
      <c r="BC5" s="25">
        <v>7374.1880000000001</v>
      </c>
      <c r="BD5" s="25">
        <v>7354.8410000000003</v>
      </c>
      <c r="BE5" s="25">
        <v>7302.7470000000003</v>
      </c>
      <c r="BF5" s="25">
        <v>7248.9290000000001</v>
      </c>
      <c r="BG5" s="25">
        <v>7194.7110000000002</v>
      </c>
      <c r="BH5" s="25">
        <v>7164.0330000000004</v>
      </c>
      <c r="BI5" s="25">
        <v>7114.2089999999998</v>
      </c>
      <c r="BJ5" s="25">
        <v>7201.92</v>
      </c>
      <c r="BK5" s="25">
        <v>7174.723</v>
      </c>
      <c r="BL5" s="25">
        <v>7162.9589999999998</v>
      </c>
      <c r="BM5" s="25">
        <v>7152.8980000000001</v>
      </c>
      <c r="BN5" s="25">
        <v>7080.3630000000003</v>
      </c>
      <c r="BO5" s="25">
        <v>7089.5860000000002</v>
      </c>
      <c r="BP5" s="25">
        <v>6777.3190000000004</v>
      </c>
      <c r="BQ5" s="25">
        <v>6935.4250000000002</v>
      </c>
      <c r="BR5" s="25">
        <v>6766.098</v>
      </c>
      <c r="BS5" s="25">
        <v>6911.5940000000001</v>
      </c>
      <c r="BT5" s="25">
        <v>6696.7219999999998</v>
      </c>
      <c r="BU5" s="25">
        <v>6598.366</v>
      </c>
      <c r="BV5" s="25">
        <v>6577.35</v>
      </c>
      <c r="BW5" s="25">
        <v>6470.5519999999997</v>
      </c>
      <c r="BX5" s="25">
        <v>6267.8389999999999</v>
      </c>
      <c r="BY5" s="25">
        <v>6318.2049999999999</v>
      </c>
      <c r="BZ5" s="25">
        <v>6557.0320000000002</v>
      </c>
      <c r="CA5" s="25">
        <v>6645.3069999999998</v>
      </c>
      <c r="CB5" s="25">
        <v>6662.3729999999996</v>
      </c>
      <c r="CC5" s="25">
        <v>6711.7889999999998</v>
      </c>
      <c r="CD5" s="25">
        <v>6698.317</v>
      </c>
      <c r="CE5" s="25">
        <v>6757.5540000000001</v>
      </c>
      <c r="CF5" s="25">
        <v>6696.616</v>
      </c>
      <c r="CG5" s="25">
        <v>6570.8779999999997</v>
      </c>
      <c r="CH5" s="25">
        <v>6430.5439999999999</v>
      </c>
      <c r="CI5" s="25">
        <v>6265.7650000000003</v>
      </c>
      <c r="CJ5" s="25">
        <v>6195.9070000000002</v>
      </c>
      <c r="CK5" s="25">
        <v>6096.4179999999997</v>
      </c>
      <c r="CL5" s="25">
        <v>6130.4780000000001</v>
      </c>
      <c r="CM5" s="25">
        <v>5997.7820000000002</v>
      </c>
      <c r="CN5" s="25">
        <v>5977.0110000000004</v>
      </c>
      <c r="CO5" s="25">
        <v>5712.1509999999998</v>
      </c>
      <c r="CP5" s="25">
        <v>6124.0069999999996</v>
      </c>
      <c r="CQ5" s="25">
        <v>5774.7560000000003</v>
      </c>
      <c r="CR5" s="25">
        <v>5640.2259999999997</v>
      </c>
      <c r="CS5" s="25">
        <v>5371.1270000000004</v>
      </c>
      <c r="CT5" s="26"/>
      <c r="CU5" s="26"/>
      <c r="CV5" s="26"/>
      <c r="CW5" s="27"/>
      <c r="CX5" s="28">
        <f t="array" ref="CX5">SUMPRODUCT(B5:CW5*0.25)</f>
        <v>153657.98249999998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176.3</v>
      </c>
      <c r="C8" s="37">
        <v>164.84</v>
      </c>
      <c r="D8" s="37">
        <v>159.22999999999999</v>
      </c>
      <c r="E8" s="37">
        <v>149.33000000000001</v>
      </c>
      <c r="F8" s="37">
        <v>154.82</v>
      </c>
      <c r="G8" s="37">
        <v>146.62</v>
      </c>
      <c r="H8" s="37">
        <v>138.36000000000001</v>
      </c>
      <c r="I8" s="37">
        <v>138.19999999999999</v>
      </c>
      <c r="J8" s="37">
        <v>125.36</v>
      </c>
      <c r="K8" s="37">
        <v>124.98</v>
      </c>
      <c r="L8" s="37">
        <v>124.93</v>
      </c>
      <c r="M8" s="37">
        <v>125.01</v>
      </c>
      <c r="N8" s="37">
        <v>125.35</v>
      </c>
      <c r="O8" s="37">
        <v>124.94</v>
      </c>
      <c r="P8" s="37">
        <v>125.09</v>
      </c>
      <c r="Q8" s="37">
        <v>125.47</v>
      </c>
      <c r="R8" s="37">
        <v>123.43</v>
      </c>
      <c r="S8" s="37">
        <v>126.34</v>
      </c>
      <c r="T8" s="37">
        <v>127.98</v>
      </c>
      <c r="U8" s="37">
        <v>130.19999999999999</v>
      </c>
      <c r="V8" s="37">
        <v>126.26</v>
      </c>
      <c r="W8" s="37">
        <v>138.35</v>
      </c>
      <c r="X8" s="37">
        <v>141.07</v>
      </c>
      <c r="Y8" s="37">
        <v>151.94999999999999</v>
      </c>
      <c r="Z8" s="37">
        <v>143.18</v>
      </c>
      <c r="AA8" s="37">
        <v>145.68</v>
      </c>
      <c r="AB8" s="37">
        <v>152.97</v>
      </c>
      <c r="AC8" s="37">
        <v>160.25</v>
      </c>
      <c r="AD8" s="37">
        <v>153.74</v>
      </c>
      <c r="AE8" s="37">
        <v>120.47</v>
      </c>
      <c r="AF8" s="37">
        <v>108.13</v>
      </c>
      <c r="AG8" s="37">
        <v>104.06</v>
      </c>
      <c r="AH8" s="37">
        <v>76.78</v>
      </c>
      <c r="AI8" s="37">
        <v>11.01</v>
      </c>
      <c r="AJ8" s="37">
        <v>7.16</v>
      </c>
      <c r="AK8" s="37">
        <v>0.01</v>
      </c>
      <c r="AL8" s="37">
        <v>0</v>
      </c>
      <c r="AM8" s="37">
        <v>0</v>
      </c>
      <c r="AN8" s="37">
        <v>-0.01</v>
      </c>
      <c r="AO8" s="37">
        <v>-0.01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</v>
      </c>
      <c r="BG8" s="37">
        <v>0</v>
      </c>
      <c r="BH8" s="37">
        <v>0</v>
      </c>
      <c r="BI8" s="37">
        <v>0</v>
      </c>
      <c r="BJ8" s="37">
        <v>0</v>
      </c>
      <c r="BK8" s="37">
        <v>0</v>
      </c>
      <c r="BL8" s="37">
        <v>0</v>
      </c>
      <c r="BM8" s="37">
        <v>0</v>
      </c>
      <c r="BN8" s="37">
        <v>0</v>
      </c>
      <c r="BO8" s="37">
        <v>0.1</v>
      </c>
      <c r="BP8" s="37">
        <v>101.1</v>
      </c>
      <c r="BQ8" s="37">
        <v>118.05</v>
      </c>
      <c r="BR8" s="37">
        <v>118.31</v>
      </c>
      <c r="BS8" s="37">
        <v>132.32</v>
      </c>
      <c r="BT8" s="37">
        <v>140.87</v>
      </c>
      <c r="BU8" s="37">
        <v>148.47</v>
      </c>
      <c r="BV8" s="37">
        <v>140.21</v>
      </c>
      <c r="BW8" s="37">
        <v>140.52000000000001</v>
      </c>
      <c r="BX8" s="37">
        <v>152.11000000000001</v>
      </c>
      <c r="BY8" s="37">
        <v>204.01</v>
      </c>
      <c r="BZ8" s="37">
        <v>174.95</v>
      </c>
      <c r="CA8" s="37">
        <v>185.35</v>
      </c>
      <c r="CB8" s="37">
        <v>236.89</v>
      </c>
      <c r="CC8" s="37">
        <v>250.68</v>
      </c>
      <c r="CD8" s="37">
        <v>253.09</v>
      </c>
      <c r="CE8" s="37">
        <v>257.05</v>
      </c>
      <c r="CF8" s="37">
        <v>239.05</v>
      </c>
      <c r="CG8" s="37">
        <v>206.6</v>
      </c>
      <c r="CH8" s="37">
        <v>157.31</v>
      </c>
      <c r="CI8" s="37">
        <v>180.58</v>
      </c>
      <c r="CJ8" s="37">
        <v>152.62</v>
      </c>
      <c r="CK8" s="37">
        <v>137.96</v>
      </c>
      <c r="CL8" s="37">
        <v>149.46</v>
      </c>
      <c r="CM8" s="37">
        <v>139.01</v>
      </c>
      <c r="CN8" s="37">
        <v>139.88</v>
      </c>
      <c r="CO8" s="37">
        <v>138.12</v>
      </c>
      <c r="CP8" s="37">
        <v>168.6</v>
      </c>
      <c r="CQ8" s="37">
        <v>164.6</v>
      </c>
      <c r="CR8" s="37">
        <v>138.96</v>
      </c>
      <c r="CS8" s="37">
        <v>133.72</v>
      </c>
      <c r="CT8" s="38"/>
      <c r="CU8" s="38"/>
      <c r="CV8" s="38"/>
      <c r="CW8" s="39"/>
      <c r="CX8" s="40">
        <f>IF(SUM(B8:CW8)&lt;&gt;0,AVERAGEIF(B8:CW8,"&lt;&gt;"""),"")</f>
        <v>98.733125000000015</v>
      </c>
    </row>
    <row r="9" spans="1:102" ht="24.95" customHeight="1" thickBot="1" x14ac:dyDescent="0.25">
      <c r="A9" s="41" t="s">
        <v>6</v>
      </c>
      <c r="B9" s="42">
        <v>162.42500000000001</v>
      </c>
      <c r="C9" s="43">
        <v>162.42500000000001</v>
      </c>
      <c r="D9" s="43">
        <v>162.42500000000001</v>
      </c>
      <c r="E9" s="43">
        <v>162.42500000000001</v>
      </c>
      <c r="F9" s="43">
        <v>144.5</v>
      </c>
      <c r="G9" s="43">
        <v>144.5</v>
      </c>
      <c r="H9" s="43">
        <v>144.5</v>
      </c>
      <c r="I9" s="43">
        <v>144.5</v>
      </c>
      <c r="J9" s="43">
        <v>125.07</v>
      </c>
      <c r="K9" s="43">
        <v>125.07</v>
      </c>
      <c r="L9" s="43">
        <v>125.07</v>
      </c>
      <c r="M9" s="43">
        <v>125.07</v>
      </c>
      <c r="N9" s="43">
        <v>125.21250000000001</v>
      </c>
      <c r="O9" s="43">
        <v>125.21250000000001</v>
      </c>
      <c r="P9" s="43">
        <v>125.21250000000001</v>
      </c>
      <c r="Q9" s="43">
        <v>125.21250000000001</v>
      </c>
      <c r="R9" s="43">
        <v>126.9875</v>
      </c>
      <c r="S9" s="43">
        <v>126.9875</v>
      </c>
      <c r="T9" s="43">
        <v>126.9875</v>
      </c>
      <c r="U9" s="43">
        <v>126.9875</v>
      </c>
      <c r="V9" s="43">
        <v>139.4075</v>
      </c>
      <c r="W9" s="43">
        <v>139.4075</v>
      </c>
      <c r="X9" s="43">
        <v>139.4075</v>
      </c>
      <c r="Y9" s="43">
        <v>139.4075</v>
      </c>
      <c r="Z9" s="43">
        <v>150.52000000000001</v>
      </c>
      <c r="AA9" s="43">
        <v>150.52000000000001</v>
      </c>
      <c r="AB9" s="43">
        <v>150.52000000000001</v>
      </c>
      <c r="AC9" s="43">
        <v>150.52000000000001</v>
      </c>
      <c r="AD9" s="43">
        <v>121.6</v>
      </c>
      <c r="AE9" s="43">
        <v>121.6</v>
      </c>
      <c r="AF9" s="43">
        <v>121.6</v>
      </c>
      <c r="AG9" s="43">
        <v>121.6</v>
      </c>
      <c r="AH9" s="43">
        <v>23.74</v>
      </c>
      <c r="AI9" s="43">
        <v>23.74</v>
      </c>
      <c r="AJ9" s="43">
        <v>23.74</v>
      </c>
      <c r="AK9" s="43">
        <v>23.74</v>
      </c>
      <c r="AL9" s="43">
        <v>-5.0000000000000001E-3</v>
      </c>
      <c r="AM9" s="43">
        <v>-5.0000000000000001E-3</v>
      </c>
      <c r="AN9" s="43">
        <v>-5.0000000000000001E-3</v>
      </c>
      <c r="AO9" s="43">
        <v>-5.0000000000000001E-3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54.8125</v>
      </c>
      <c r="BO9" s="43">
        <v>54.8125</v>
      </c>
      <c r="BP9" s="43">
        <v>54.8125</v>
      </c>
      <c r="BQ9" s="43">
        <v>54.8125</v>
      </c>
      <c r="BR9" s="43">
        <v>134.99250000000001</v>
      </c>
      <c r="BS9" s="43">
        <v>134.99250000000001</v>
      </c>
      <c r="BT9" s="43">
        <v>134.99250000000001</v>
      </c>
      <c r="BU9" s="43">
        <v>134.99250000000001</v>
      </c>
      <c r="BV9" s="43">
        <v>159.21250000000001</v>
      </c>
      <c r="BW9" s="43">
        <v>159.21250000000001</v>
      </c>
      <c r="BX9" s="43">
        <v>159.21250000000001</v>
      </c>
      <c r="BY9" s="43">
        <v>159.21250000000001</v>
      </c>
      <c r="BZ9" s="43">
        <v>211.9675</v>
      </c>
      <c r="CA9" s="43">
        <v>211.9675</v>
      </c>
      <c r="CB9" s="43">
        <v>211.9675</v>
      </c>
      <c r="CC9" s="43">
        <v>211.9675</v>
      </c>
      <c r="CD9" s="43">
        <v>238.94749999999999</v>
      </c>
      <c r="CE9" s="43">
        <v>238.94749999999999</v>
      </c>
      <c r="CF9" s="43">
        <v>238.94749999999999</v>
      </c>
      <c r="CG9" s="43">
        <v>238.94749999999999</v>
      </c>
      <c r="CH9" s="43">
        <v>157.11750000000001</v>
      </c>
      <c r="CI9" s="43">
        <v>157.11750000000001</v>
      </c>
      <c r="CJ9" s="43">
        <v>157.11750000000001</v>
      </c>
      <c r="CK9" s="43">
        <v>157.11750000000001</v>
      </c>
      <c r="CL9" s="43">
        <v>141.61750000000001</v>
      </c>
      <c r="CM9" s="43">
        <v>141.61750000000001</v>
      </c>
      <c r="CN9" s="43">
        <v>141.61750000000001</v>
      </c>
      <c r="CO9" s="43">
        <v>141.61750000000001</v>
      </c>
      <c r="CP9" s="43">
        <v>151.47</v>
      </c>
      <c r="CQ9" s="43">
        <v>151.47</v>
      </c>
      <c r="CR9" s="43">
        <v>151.47</v>
      </c>
      <c r="CS9" s="43">
        <v>151.47</v>
      </c>
      <c r="CT9" s="44"/>
      <c r="CU9" s="44"/>
      <c r="CV9" s="44"/>
      <c r="CW9" s="45"/>
      <c r="CX9" s="46">
        <f>IF(SUM(B9:CW9)&lt;&gt;0,AVERAGEIF(B9:CW9,"&lt;&gt;"""),"")</f>
        <v>98.733124999999973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54</v>
      </c>
      <c r="W15" s="71">
        <v>53.508000000000003</v>
      </c>
      <c r="X15" s="71">
        <v>52.503999999999998</v>
      </c>
      <c r="Y15" s="71">
        <v>50.58</v>
      </c>
      <c r="Z15" s="71">
        <v>47.832000000000001</v>
      </c>
      <c r="AA15" s="71">
        <v>44.835999999999999</v>
      </c>
      <c r="AB15" s="71">
        <v>41.5</v>
      </c>
      <c r="AC15" s="71">
        <v>37.347999999999999</v>
      </c>
      <c r="AD15" s="71">
        <v>32.411999999999999</v>
      </c>
      <c r="AE15" s="71">
        <v>27.716000000000001</v>
      </c>
      <c r="AF15" s="71">
        <v>22.936</v>
      </c>
      <c r="AG15" s="71">
        <v>17.052</v>
      </c>
      <c r="AH15" s="71">
        <v>10.084</v>
      </c>
      <c r="AI15" s="71">
        <v>3.8679999999999999</v>
      </c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>
        <v>1.544</v>
      </c>
      <c r="BK15" s="71">
        <v>4.18</v>
      </c>
      <c r="BL15" s="71">
        <v>6.96</v>
      </c>
      <c r="BM15" s="71">
        <v>9.86</v>
      </c>
      <c r="BN15" s="71">
        <v>12.872</v>
      </c>
      <c r="BO15" s="71">
        <v>16.032</v>
      </c>
      <c r="BP15" s="71">
        <v>19.956</v>
      </c>
      <c r="BQ15" s="71">
        <v>25.175999999999998</v>
      </c>
      <c r="BR15" s="71">
        <v>31.052</v>
      </c>
      <c r="BS15" s="71">
        <v>35.776000000000003</v>
      </c>
      <c r="BT15" s="71">
        <v>39.223999999999997</v>
      </c>
      <c r="BU15" s="71">
        <v>42.347999999999999</v>
      </c>
      <c r="BV15" s="71">
        <v>45.584000000000003</v>
      </c>
      <c r="BW15" s="71">
        <v>48.207999999999998</v>
      </c>
      <c r="BX15" s="71">
        <v>50.136000000000003</v>
      </c>
      <c r="BY15" s="71">
        <v>51.652000000000001</v>
      </c>
      <c r="BZ15" s="71">
        <v>52.872</v>
      </c>
      <c r="CA15" s="71">
        <v>53.616</v>
      </c>
      <c r="CB15" s="71">
        <v>54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773.80599999999993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>
        <v>37.5</v>
      </c>
      <c r="AQ17" s="71">
        <v>37.5</v>
      </c>
      <c r="AR17" s="71">
        <v>37.5</v>
      </c>
      <c r="AS17" s="71">
        <v>37.5</v>
      </c>
      <c r="AT17" s="71"/>
      <c r="AU17" s="71"/>
      <c r="AV17" s="71"/>
      <c r="AW17" s="71">
        <v>4.3</v>
      </c>
      <c r="AX17" s="71">
        <v>37.5</v>
      </c>
      <c r="AY17" s="71">
        <v>37.5</v>
      </c>
      <c r="AZ17" s="71">
        <v>37.5</v>
      </c>
      <c r="BA17" s="71">
        <v>37.5</v>
      </c>
      <c r="BB17" s="71">
        <v>17</v>
      </c>
      <c r="BC17" s="71">
        <v>17</v>
      </c>
      <c r="BD17" s="71">
        <v>28.5</v>
      </c>
      <c r="BE17" s="71">
        <v>36.4</v>
      </c>
      <c r="BF17" s="71">
        <v>14.3</v>
      </c>
      <c r="BG17" s="71">
        <v>8</v>
      </c>
      <c r="BH17" s="71">
        <v>17</v>
      </c>
      <c r="BI17" s="71">
        <v>17</v>
      </c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114.875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54</v>
      </c>
      <c r="W18" s="77">
        <f t="shared" si="0"/>
        <v>53.508000000000003</v>
      </c>
      <c r="X18" s="77">
        <f t="shared" si="0"/>
        <v>52.503999999999998</v>
      </c>
      <c r="Y18" s="77">
        <f t="shared" si="0"/>
        <v>50.58</v>
      </c>
      <c r="Z18" s="77">
        <f t="shared" si="0"/>
        <v>47.832000000000001</v>
      </c>
      <c r="AA18" s="77">
        <f t="shared" si="0"/>
        <v>44.835999999999999</v>
      </c>
      <c r="AB18" s="77">
        <f t="shared" si="0"/>
        <v>41.5</v>
      </c>
      <c r="AC18" s="77">
        <f t="shared" si="0"/>
        <v>37.347999999999999</v>
      </c>
      <c r="AD18" s="77">
        <f t="shared" si="0"/>
        <v>32.411999999999999</v>
      </c>
      <c r="AE18" s="77">
        <f t="shared" si="0"/>
        <v>27.716000000000001</v>
      </c>
      <c r="AF18" s="77">
        <f t="shared" si="0"/>
        <v>22.936</v>
      </c>
      <c r="AG18" s="77">
        <f t="shared" si="0"/>
        <v>17.052</v>
      </c>
      <c r="AH18" s="77">
        <f t="shared" si="0"/>
        <v>10.084</v>
      </c>
      <c r="AI18" s="77">
        <f t="shared" si="0"/>
        <v>3.8679999999999999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37.5</v>
      </c>
      <c r="AQ18" s="77">
        <f t="shared" si="0"/>
        <v>37.5</v>
      </c>
      <c r="AR18" s="77">
        <f t="shared" si="0"/>
        <v>37.5</v>
      </c>
      <c r="AS18" s="77">
        <f t="shared" si="0"/>
        <v>37.5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4.3</v>
      </c>
      <c r="AX18" s="77">
        <f t="shared" si="0"/>
        <v>37.5</v>
      </c>
      <c r="AY18" s="77">
        <f t="shared" si="0"/>
        <v>37.5</v>
      </c>
      <c r="AZ18" s="77">
        <f t="shared" si="0"/>
        <v>37.5</v>
      </c>
      <c r="BA18" s="77">
        <f t="shared" si="0"/>
        <v>37.5</v>
      </c>
      <c r="BB18" s="77">
        <f t="shared" si="0"/>
        <v>17</v>
      </c>
      <c r="BC18" s="77">
        <f t="shared" si="0"/>
        <v>17</v>
      </c>
      <c r="BD18" s="77">
        <f t="shared" si="0"/>
        <v>28.5</v>
      </c>
      <c r="BE18" s="77">
        <f t="shared" si="0"/>
        <v>36.4</v>
      </c>
      <c r="BF18" s="77">
        <f t="shared" si="0"/>
        <v>14.3</v>
      </c>
      <c r="BG18" s="77">
        <f t="shared" si="0"/>
        <v>8</v>
      </c>
      <c r="BH18" s="77">
        <f t="shared" si="0"/>
        <v>17</v>
      </c>
      <c r="BI18" s="77">
        <f t="shared" si="0"/>
        <v>17</v>
      </c>
      <c r="BJ18" s="77">
        <f t="shared" si="0"/>
        <v>1.544</v>
      </c>
      <c r="BK18" s="77">
        <f t="shared" si="0"/>
        <v>4.18</v>
      </c>
      <c r="BL18" s="77">
        <f t="shared" si="0"/>
        <v>6.96</v>
      </c>
      <c r="BM18" s="77">
        <f t="shared" si="0"/>
        <v>9.86</v>
      </c>
      <c r="BN18" s="77">
        <f t="shared" si="0"/>
        <v>12.872</v>
      </c>
      <c r="BO18" s="77">
        <f t="shared" ref="BO18:CW18" si="1">SUM(BO11:BO17)</f>
        <v>16.032</v>
      </c>
      <c r="BP18" s="77">
        <f t="shared" si="1"/>
        <v>19.956</v>
      </c>
      <c r="BQ18" s="77">
        <f t="shared" si="1"/>
        <v>25.175999999999998</v>
      </c>
      <c r="BR18" s="77">
        <f t="shared" si="1"/>
        <v>31.052</v>
      </c>
      <c r="BS18" s="77">
        <f t="shared" si="1"/>
        <v>35.776000000000003</v>
      </c>
      <c r="BT18" s="77">
        <f t="shared" si="1"/>
        <v>39.223999999999997</v>
      </c>
      <c r="BU18" s="77">
        <f t="shared" si="1"/>
        <v>42.347999999999999</v>
      </c>
      <c r="BV18" s="77">
        <f t="shared" si="1"/>
        <v>45.584000000000003</v>
      </c>
      <c r="BW18" s="77">
        <f t="shared" si="1"/>
        <v>48.207999999999998</v>
      </c>
      <c r="BX18" s="77">
        <f t="shared" si="1"/>
        <v>50.136000000000003</v>
      </c>
      <c r="BY18" s="77">
        <f t="shared" si="1"/>
        <v>51.652000000000001</v>
      </c>
      <c r="BZ18" s="77">
        <f t="shared" si="1"/>
        <v>52.872</v>
      </c>
      <c r="CA18" s="77">
        <f t="shared" si="1"/>
        <v>53.616</v>
      </c>
      <c r="CB18" s="77">
        <f t="shared" si="1"/>
        <v>54</v>
      </c>
      <c r="CC18" s="77">
        <f t="shared" si="1"/>
        <v>54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888.68099999999993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811.375</v>
      </c>
      <c r="C21" s="88">
        <v>811.22400000000005</v>
      </c>
      <c r="D21" s="88">
        <v>810.18600000000004</v>
      </c>
      <c r="E21" s="88">
        <v>809.72500000000002</v>
      </c>
      <c r="F21" s="88">
        <v>810.68499999999995</v>
      </c>
      <c r="G21" s="88">
        <v>810.64400000000001</v>
      </c>
      <c r="H21" s="88">
        <v>809.673</v>
      </c>
      <c r="I21" s="88">
        <v>810.11800000000005</v>
      </c>
      <c r="J21" s="88">
        <v>800.577</v>
      </c>
      <c r="K21" s="88">
        <v>800.96</v>
      </c>
      <c r="L21" s="88">
        <v>800.75400000000002</v>
      </c>
      <c r="M21" s="88">
        <v>800.19200000000001</v>
      </c>
      <c r="N21" s="88">
        <v>795.83699999999999</v>
      </c>
      <c r="O21" s="88">
        <v>795.51300000000003</v>
      </c>
      <c r="P21" s="88">
        <v>795.654</v>
      </c>
      <c r="Q21" s="88">
        <v>796.04600000000005</v>
      </c>
      <c r="R21" s="88">
        <v>786.70100000000002</v>
      </c>
      <c r="S21" s="88">
        <v>785.80799999999999</v>
      </c>
      <c r="T21" s="88">
        <v>784.87300000000005</v>
      </c>
      <c r="U21" s="88">
        <v>783.78399999999999</v>
      </c>
      <c r="V21" s="88">
        <v>811.48699999999997</v>
      </c>
      <c r="W21" s="88">
        <v>810.12900000000002</v>
      </c>
      <c r="X21" s="88">
        <v>809.56100000000004</v>
      </c>
      <c r="Y21" s="88">
        <v>808.54399999999998</v>
      </c>
      <c r="Z21" s="88">
        <v>824.68299999999999</v>
      </c>
      <c r="AA21" s="88">
        <v>825.03200000000004</v>
      </c>
      <c r="AB21" s="88">
        <v>825.18700000000001</v>
      </c>
      <c r="AC21" s="88">
        <v>825.14800000000002</v>
      </c>
      <c r="AD21" s="88">
        <v>825.58399999999995</v>
      </c>
      <c r="AE21" s="88">
        <v>825.51800000000003</v>
      </c>
      <c r="AF21" s="88">
        <v>825.18100000000004</v>
      </c>
      <c r="AG21" s="88">
        <v>824.89300000000003</v>
      </c>
      <c r="AH21" s="88">
        <v>807.63900000000001</v>
      </c>
      <c r="AI21" s="88">
        <v>808.08600000000001</v>
      </c>
      <c r="AJ21" s="88">
        <v>807.26900000000001</v>
      </c>
      <c r="AK21" s="88">
        <v>807.75099999999998</v>
      </c>
      <c r="AL21" s="88">
        <v>819.56299999999999</v>
      </c>
      <c r="AM21" s="88">
        <v>818.89499999999998</v>
      </c>
      <c r="AN21" s="88">
        <v>818.15499999999997</v>
      </c>
      <c r="AO21" s="88">
        <v>818.89800000000002</v>
      </c>
      <c r="AP21" s="88">
        <v>847.54600000000005</v>
      </c>
      <c r="AQ21" s="88">
        <v>847.68700000000001</v>
      </c>
      <c r="AR21" s="88">
        <v>846.18200000000002</v>
      </c>
      <c r="AS21" s="88">
        <v>846.35299999999995</v>
      </c>
      <c r="AT21" s="88">
        <v>839.89499999999998</v>
      </c>
      <c r="AU21" s="88">
        <v>839.298</v>
      </c>
      <c r="AV21" s="88">
        <v>838.19899999999996</v>
      </c>
      <c r="AW21" s="88">
        <v>838.89</v>
      </c>
      <c r="AX21" s="88">
        <v>764.43899999999996</v>
      </c>
      <c r="AY21" s="88">
        <v>764.60400000000004</v>
      </c>
      <c r="AZ21" s="88">
        <v>763.68700000000001</v>
      </c>
      <c r="BA21" s="88">
        <v>764.23699999999997</v>
      </c>
      <c r="BB21" s="88">
        <v>748.37599999999998</v>
      </c>
      <c r="BC21" s="88">
        <v>749.65499999999997</v>
      </c>
      <c r="BD21" s="88">
        <v>749.65200000000004</v>
      </c>
      <c r="BE21" s="88">
        <v>749.86400000000003</v>
      </c>
      <c r="BF21" s="88">
        <v>729.34699999999998</v>
      </c>
      <c r="BG21" s="88">
        <v>730.39099999999996</v>
      </c>
      <c r="BH21" s="88">
        <v>731.21799999999996</v>
      </c>
      <c r="BI21" s="88">
        <v>732.16300000000001</v>
      </c>
      <c r="BJ21" s="88">
        <v>741.58399999999995</v>
      </c>
      <c r="BK21" s="88">
        <v>741.47400000000005</v>
      </c>
      <c r="BL21" s="88">
        <v>742.904</v>
      </c>
      <c r="BM21" s="88">
        <v>743.41600000000005</v>
      </c>
      <c r="BN21" s="88">
        <v>739.26700000000005</v>
      </c>
      <c r="BO21" s="88">
        <v>739.14800000000002</v>
      </c>
      <c r="BP21" s="88">
        <v>740.82899999999995</v>
      </c>
      <c r="BQ21" s="88">
        <v>741.76199999999994</v>
      </c>
      <c r="BR21" s="88">
        <v>725.45899999999995</v>
      </c>
      <c r="BS21" s="88">
        <v>726.16</v>
      </c>
      <c r="BT21" s="88">
        <v>727.25599999999997</v>
      </c>
      <c r="BU21" s="88">
        <v>728.58399999999995</v>
      </c>
      <c r="BV21" s="88">
        <v>732.30700000000002</v>
      </c>
      <c r="BW21" s="88">
        <v>732.93</v>
      </c>
      <c r="BX21" s="88">
        <v>725.28599999999994</v>
      </c>
      <c r="BY21" s="88">
        <v>725.29899999999998</v>
      </c>
      <c r="BZ21" s="88">
        <v>723.23500000000001</v>
      </c>
      <c r="CA21" s="88">
        <v>724.02</v>
      </c>
      <c r="CB21" s="88">
        <v>724.25599999999997</v>
      </c>
      <c r="CC21" s="88">
        <v>724.47199999999998</v>
      </c>
      <c r="CD21" s="88">
        <v>719.54700000000003</v>
      </c>
      <c r="CE21" s="88">
        <v>719.39099999999996</v>
      </c>
      <c r="CF21" s="88">
        <v>718.85900000000004</v>
      </c>
      <c r="CG21" s="88">
        <v>718.351</v>
      </c>
      <c r="CH21" s="88">
        <v>701.80200000000002</v>
      </c>
      <c r="CI21" s="88">
        <v>702.28499999999997</v>
      </c>
      <c r="CJ21" s="88">
        <v>701.89499999999998</v>
      </c>
      <c r="CK21" s="88">
        <v>701.72799999999995</v>
      </c>
      <c r="CL21" s="88">
        <v>709.09699999999998</v>
      </c>
      <c r="CM21" s="88">
        <v>707.92100000000005</v>
      </c>
      <c r="CN21" s="88">
        <v>708.36699999999996</v>
      </c>
      <c r="CO21" s="88">
        <v>707.64599999999996</v>
      </c>
      <c r="CP21" s="88">
        <v>823.76</v>
      </c>
      <c r="CQ21" s="88">
        <v>823.50900000000001</v>
      </c>
      <c r="CR21" s="88">
        <v>823.06899999999996</v>
      </c>
      <c r="CS21" s="88">
        <v>822.18200000000002</v>
      </c>
      <c r="CT21" s="89"/>
      <c r="CU21" s="89"/>
      <c r="CV21" s="89"/>
      <c r="CW21" s="90"/>
      <c r="CX21" s="91">
        <f t="array" ref="CX21">SUMPRODUCT(B21:CW21*0.25)</f>
        <v>18634.568000000007</v>
      </c>
    </row>
    <row r="22" spans="1:102" ht="24.95" customHeight="1" x14ac:dyDescent="0.2">
      <c r="A22" s="92" t="s">
        <v>18</v>
      </c>
      <c r="B22" s="93">
        <v>1043.963</v>
      </c>
      <c r="C22" s="94">
        <v>1051.5730000000001</v>
      </c>
      <c r="D22" s="94">
        <v>1048.3889999999999</v>
      </c>
      <c r="E22" s="94">
        <v>1056.921</v>
      </c>
      <c r="F22" s="94">
        <v>1021.467</v>
      </c>
      <c r="G22" s="94">
        <v>1030.6179999999999</v>
      </c>
      <c r="H22" s="94">
        <v>1037.8050000000001</v>
      </c>
      <c r="I22" s="94">
        <v>1039.3040000000001</v>
      </c>
      <c r="J22" s="94">
        <v>1031.7829999999999</v>
      </c>
      <c r="K22" s="94">
        <v>1031.3720000000001</v>
      </c>
      <c r="L22" s="94">
        <v>1031.924</v>
      </c>
      <c r="M22" s="94">
        <v>1032.3240000000001</v>
      </c>
      <c r="N22" s="94">
        <v>1041.1859999999999</v>
      </c>
      <c r="O22" s="94">
        <v>1043.991</v>
      </c>
      <c r="P22" s="94">
        <v>1047.654</v>
      </c>
      <c r="Q22" s="94">
        <v>1051.7940000000001</v>
      </c>
      <c r="R22" s="94">
        <v>1079.328</v>
      </c>
      <c r="S22" s="94">
        <v>1084.721</v>
      </c>
      <c r="T22" s="94">
        <v>1093.568</v>
      </c>
      <c r="U22" s="94">
        <v>1114.1079999999999</v>
      </c>
      <c r="V22" s="94">
        <v>1187.4159999999999</v>
      </c>
      <c r="W22" s="94">
        <v>1212.5350000000001</v>
      </c>
      <c r="X22" s="94">
        <v>1236.5229999999999</v>
      </c>
      <c r="Y22" s="94">
        <v>1249.934</v>
      </c>
      <c r="Z22" s="94">
        <v>1355.5550000000001</v>
      </c>
      <c r="AA22" s="94">
        <v>1390.8430000000001</v>
      </c>
      <c r="AB22" s="94">
        <v>1417.356</v>
      </c>
      <c r="AC22" s="94">
        <v>1433.1679999999999</v>
      </c>
      <c r="AD22" s="94">
        <v>1478.7439999999999</v>
      </c>
      <c r="AE22" s="94">
        <v>1502.6189999999999</v>
      </c>
      <c r="AF22" s="94">
        <v>1509.4559999999999</v>
      </c>
      <c r="AG22" s="94">
        <v>1504.289</v>
      </c>
      <c r="AH22" s="94">
        <v>1510.1880000000001</v>
      </c>
      <c r="AI22" s="94">
        <v>1547.104</v>
      </c>
      <c r="AJ22" s="94">
        <v>1537.931</v>
      </c>
      <c r="AK22" s="94">
        <v>1529.3720000000001</v>
      </c>
      <c r="AL22" s="94">
        <v>1478.498</v>
      </c>
      <c r="AM22" s="94">
        <v>1469.5989999999999</v>
      </c>
      <c r="AN22" s="94">
        <v>1457.626</v>
      </c>
      <c r="AO22" s="94">
        <v>1447.144</v>
      </c>
      <c r="AP22" s="94">
        <v>1433.287</v>
      </c>
      <c r="AQ22" s="94">
        <v>1427.7249999999999</v>
      </c>
      <c r="AR22" s="94">
        <v>1424.1969999999999</v>
      </c>
      <c r="AS22" s="94">
        <v>1419.7149999999999</v>
      </c>
      <c r="AT22" s="94">
        <v>1397.306</v>
      </c>
      <c r="AU22" s="94">
        <v>1389.018</v>
      </c>
      <c r="AV22" s="94">
        <v>1387.521</v>
      </c>
      <c r="AW22" s="94">
        <v>1392.788</v>
      </c>
      <c r="AX22" s="94">
        <v>1385.36</v>
      </c>
      <c r="AY22" s="94">
        <v>1389.2270000000001</v>
      </c>
      <c r="AZ22" s="94">
        <v>1380.9469999999999</v>
      </c>
      <c r="BA22" s="94">
        <v>1376.9970000000001</v>
      </c>
      <c r="BB22" s="94">
        <v>1369.0930000000001</v>
      </c>
      <c r="BC22" s="94">
        <v>1370.31</v>
      </c>
      <c r="BD22" s="94">
        <v>1373.797</v>
      </c>
      <c r="BE22" s="94">
        <v>1364.8009999999999</v>
      </c>
      <c r="BF22" s="94">
        <v>1373.0319999999999</v>
      </c>
      <c r="BG22" s="94">
        <v>1368.2619999999999</v>
      </c>
      <c r="BH22" s="94">
        <v>1365.76</v>
      </c>
      <c r="BI22" s="94">
        <v>1354.8610000000001</v>
      </c>
      <c r="BJ22" s="94">
        <v>1378.83</v>
      </c>
      <c r="BK22" s="94">
        <v>1378.1489999999999</v>
      </c>
      <c r="BL22" s="94">
        <v>1378.577</v>
      </c>
      <c r="BM22" s="94">
        <v>1378.0050000000001</v>
      </c>
      <c r="BN22" s="94">
        <v>1372.3630000000001</v>
      </c>
      <c r="BO22" s="94">
        <v>1372.5889999999999</v>
      </c>
      <c r="BP22" s="94">
        <v>1333.944</v>
      </c>
      <c r="BQ22" s="94">
        <v>1336.691</v>
      </c>
      <c r="BR22" s="94">
        <v>1322.0250000000001</v>
      </c>
      <c r="BS22" s="94">
        <v>1314.74</v>
      </c>
      <c r="BT22" s="94">
        <v>1317.258</v>
      </c>
      <c r="BU22" s="94">
        <v>1320.672</v>
      </c>
      <c r="BV22" s="94">
        <v>1333.665</v>
      </c>
      <c r="BW22" s="94">
        <v>1338.501</v>
      </c>
      <c r="BX22" s="94">
        <v>1332.567</v>
      </c>
      <c r="BY22" s="94">
        <v>1320.6559999999999</v>
      </c>
      <c r="BZ22" s="94">
        <v>1349.4269999999999</v>
      </c>
      <c r="CA22" s="94">
        <v>1340.0519999999999</v>
      </c>
      <c r="CB22" s="94">
        <v>1323.1990000000001</v>
      </c>
      <c r="CC22" s="94">
        <v>1315.078</v>
      </c>
      <c r="CD22" s="94">
        <v>1280.162</v>
      </c>
      <c r="CE22" s="94">
        <v>1265.6189999999999</v>
      </c>
      <c r="CF22" s="94">
        <v>1246.164</v>
      </c>
      <c r="CG22" s="94">
        <v>1223.0899999999999</v>
      </c>
      <c r="CH22" s="94">
        <v>1183.874</v>
      </c>
      <c r="CI22" s="94">
        <v>1176.1990000000001</v>
      </c>
      <c r="CJ22" s="94">
        <v>1167.404</v>
      </c>
      <c r="CK22" s="94">
        <v>1168.299</v>
      </c>
      <c r="CL22" s="94">
        <v>1127.403</v>
      </c>
      <c r="CM22" s="94">
        <v>1121.9880000000001</v>
      </c>
      <c r="CN22" s="94">
        <v>1116.7729999999999</v>
      </c>
      <c r="CO22" s="94">
        <v>1112.133</v>
      </c>
      <c r="CP22" s="94">
        <v>1081.413</v>
      </c>
      <c r="CQ22" s="94">
        <v>1078.7159999999999</v>
      </c>
      <c r="CR22" s="94">
        <v>1083.0509999999999</v>
      </c>
      <c r="CS22" s="94">
        <v>1078.5719999999999</v>
      </c>
      <c r="CT22" s="95"/>
      <c r="CU22" s="95"/>
      <c r="CV22" s="95"/>
      <c r="CW22" s="96"/>
      <c r="CX22" s="97">
        <f t="array" ref="CX22">SUMPRODUCT(B22:CW22*0.25)</f>
        <v>30645.386250000003</v>
      </c>
    </row>
    <row r="23" spans="1:102" ht="24.95" customHeight="1" x14ac:dyDescent="0.2">
      <c r="A23" s="92" t="s">
        <v>19</v>
      </c>
      <c r="B23" s="98">
        <v>2201.0590000000002</v>
      </c>
      <c r="C23" s="99">
        <v>2165.1729999999998</v>
      </c>
      <c r="D23" s="99">
        <v>2134.1729999999998</v>
      </c>
      <c r="E23" s="99">
        <v>2108.9209999999998</v>
      </c>
      <c r="F23" s="99">
        <v>2084.71</v>
      </c>
      <c r="G23" s="99">
        <v>2056.84</v>
      </c>
      <c r="H23" s="99">
        <v>2079.2020000000002</v>
      </c>
      <c r="I23" s="99">
        <v>2045.0319999999999</v>
      </c>
      <c r="J23" s="99">
        <v>2042.904</v>
      </c>
      <c r="K23" s="99">
        <v>2020.942</v>
      </c>
      <c r="L23" s="99">
        <v>2002.9</v>
      </c>
      <c r="M23" s="99">
        <v>1994.9359999999999</v>
      </c>
      <c r="N23" s="99">
        <v>1989.8989999999999</v>
      </c>
      <c r="O23" s="99">
        <v>1985.854</v>
      </c>
      <c r="P23" s="99">
        <v>1994.6659999999999</v>
      </c>
      <c r="Q23" s="99">
        <v>2015.5060000000001</v>
      </c>
      <c r="R23" s="99">
        <v>2025.424</v>
      </c>
      <c r="S23" s="99">
        <v>2049.5790000000002</v>
      </c>
      <c r="T23" s="99">
        <v>2090.1880000000001</v>
      </c>
      <c r="U23" s="99">
        <v>2142.0369999999998</v>
      </c>
      <c r="V23" s="99">
        <v>2147.0140000000001</v>
      </c>
      <c r="W23" s="99">
        <v>2218.598</v>
      </c>
      <c r="X23" s="99">
        <v>2262.4850000000001</v>
      </c>
      <c r="Y23" s="99">
        <v>2387.471</v>
      </c>
      <c r="Z23" s="99">
        <v>2488.3989999999999</v>
      </c>
      <c r="AA23" s="99">
        <v>2629.15</v>
      </c>
      <c r="AB23" s="99">
        <v>2715.5189999999998</v>
      </c>
      <c r="AC23" s="99">
        <v>2795.2460000000001</v>
      </c>
      <c r="AD23" s="99">
        <v>2851.232</v>
      </c>
      <c r="AE23" s="99">
        <v>2975.7130000000002</v>
      </c>
      <c r="AF23" s="99">
        <v>3041.279</v>
      </c>
      <c r="AG23" s="99">
        <v>3103.1869999999999</v>
      </c>
      <c r="AH23" s="99">
        <v>3100.4479999999999</v>
      </c>
      <c r="AI23" s="99">
        <v>3190.3330000000001</v>
      </c>
      <c r="AJ23" s="99">
        <v>3222.8449999999998</v>
      </c>
      <c r="AK23" s="99">
        <v>3243.6579999999999</v>
      </c>
      <c r="AL23" s="99">
        <v>3184.3150000000001</v>
      </c>
      <c r="AM23" s="99">
        <v>3212.2849999999999</v>
      </c>
      <c r="AN23" s="99">
        <v>3216.134</v>
      </c>
      <c r="AO23" s="99">
        <v>3232.444</v>
      </c>
      <c r="AP23" s="99">
        <v>3221.27</v>
      </c>
      <c r="AQ23" s="99">
        <v>3235.5</v>
      </c>
      <c r="AR23" s="99">
        <v>3248.873</v>
      </c>
      <c r="AS23" s="99">
        <v>3258.2469999999998</v>
      </c>
      <c r="AT23" s="99">
        <v>3279.2579999999998</v>
      </c>
      <c r="AU23" s="99">
        <v>3288.8159999999998</v>
      </c>
      <c r="AV23" s="99">
        <v>3293.6970000000001</v>
      </c>
      <c r="AW23" s="99">
        <v>3295.8820000000001</v>
      </c>
      <c r="AX23" s="99">
        <v>3303.0439999999999</v>
      </c>
      <c r="AY23" s="99">
        <v>3293.8119999999999</v>
      </c>
      <c r="AZ23" s="99">
        <v>3266.8879999999999</v>
      </c>
      <c r="BA23" s="99">
        <v>3232.415</v>
      </c>
      <c r="BB23" s="99">
        <v>3207.6379999999999</v>
      </c>
      <c r="BC23" s="99">
        <v>3156.223</v>
      </c>
      <c r="BD23" s="99">
        <v>3121.8919999999998</v>
      </c>
      <c r="BE23" s="99">
        <v>3070.6819999999998</v>
      </c>
      <c r="BF23" s="99">
        <v>3057.25</v>
      </c>
      <c r="BG23" s="99">
        <v>3013.058</v>
      </c>
      <c r="BH23" s="99">
        <v>2975.0549999999998</v>
      </c>
      <c r="BI23" s="99">
        <v>2935.1849999999999</v>
      </c>
      <c r="BJ23" s="99">
        <v>2954.962</v>
      </c>
      <c r="BK23" s="99">
        <v>2925.92</v>
      </c>
      <c r="BL23" s="99">
        <v>2909.518</v>
      </c>
      <c r="BM23" s="99">
        <v>2896.6170000000002</v>
      </c>
      <c r="BN23" s="99">
        <v>2926.8609999999999</v>
      </c>
      <c r="BO23" s="99">
        <v>2932.817</v>
      </c>
      <c r="BP23" s="99">
        <v>2874.99</v>
      </c>
      <c r="BQ23" s="99">
        <v>2908.7959999999998</v>
      </c>
      <c r="BR23" s="99">
        <v>2950.8620000000001</v>
      </c>
      <c r="BS23" s="99">
        <v>2982.9180000000001</v>
      </c>
      <c r="BT23" s="99">
        <v>3017.0839999999998</v>
      </c>
      <c r="BU23" s="99">
        <v>3082.5619999999999</v>
      </c>
      <c r="BV23" s="99">
        <v>3179.3939999999998</v>
      </c>
      <c r="BW23" s="99">
        <v>3242.413</v>
      </c>
      <c r="BX23" s="99">
        <v>3294.85</v>
      </c>
      <c r="BY23" s="99">
        <v>3349.598</v>
      </c>
      <c r="BZ23" s="99">
        <v>3510.498</v>
      </c>
      <c r="CA23" s="99">
        <v>3602.6190000000001</v>
      </c>
      <c r="CB23" s="99">
        <v>3632.9180000000001</v>
      </c>
      <c r="CC23" s="99">
        <v>3688.239</v>
      </c>
      <c r="CD23" s="99">
        <v>3709.6080000000002</v>
      </c>
      <c r="CE23" s="99">
        <v>3783.5439999999999</v>
      </c>
      <c r="CF23" s="99">
        <v>3744.5929999999998</v>
      </c>
      <c r="CG23" s="99">
        <v>3645.4369999999999</v>
      </c>
      <c r="CH23" s="99">
        <v>3578.8679999999999</v>
      </c>
      <c r="CI23" s="99">
        <v>3425.2809999999999</v>
      </c>
      <c r="CJ23" s="99">
        <v>3367.6080000000002</v>
      </c>
      <c r="CK23" s="99">
        <v>3270.3910000000001</v>
      </c>
      <c r="CL23" s="99">
        <v>3136.3780000000002</v>
      </c>
      <c r="CM23" s="99">
        <v>3013.6729999999998</v>
      </c>
      <c r="CN23" s="99">
        <v>2923.971</v>
      </c>
      <c r="CO23" s="99">
        <v>2804.172</v>
      </c>
      <c r="CP23" s="99">
        <v>2579.9340000000002</v>
      </c>
      <c r="CQ23" s="99">
        <v>2463.8310000000001</v>
      </c>
      <c r="CR23" s="99">
        <v>2443.306</v>
      </c>
      <c r="CS23" s="99">
        <v>2376.473</v>
      </c>
      <c r="CT23" s="100"/>
      <c r="CU23" s="100"/>
      <c r="CV23" s="100"/>
      <c r="CW23" s="96"/>
      <c r="CX23" s="97">
        <f t="array" ref="CX23">SUMPRODUCT(B23:CW23*0.25)</f>
        <v>68833.472250000021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>
        <v>110</v>
      </c>
      <c r="AJ24" s="99">
        <v>110</v>
      </c>
      <c r="AK24" s="99">
        <v>110</v>
      </c>
      <c r="AL24" s="99">
        <v>110</v>
      </c>
      <c r="AM24" s="99">
        <v>110</v>
      </c>
      <c r="AN24" s="99">
        <v>110</v>
      </c>
      <c r="AO24" s="99">
        <v>110</v>
      </c>
      <c r="AP24" s="99">
        <v>110</v>
      </c>
      <c r="AQ24" s="99">
        <v>110</v>
      </c>
      <c r="AR24" s="99">
        <v>110</v>
      </c>
      <c r="AS24" s="99">
        <v>110</v>
      </c>
      <c r="AT24" s="99">
        <v>110</v>
      </c>
      <c r="AU24" s="99">
        <v>110</v>
      </c>
      <c r="AV24" s="99">
        <v>110</v>
      </c>
      <c r="AW24" s="99">
        <v>110</v>
      </c>
      <c r="AX24" s="99">
        <v>110</v>
      </c>
      <c r="AY24" s="99">
        <v>110</v>
      </c>
      <c r="AZ24" s="99">
        <v>110</v>
      </c>
      <c r="BA24" s="99">
        <v>110</v>
      </c>
      <c r="BB24" s="99">
        <v>110</v>
      </c>
      <c r="BC24" s="99">
        <v>110</v>
      </c>
      <c r="BD24" s="99">
        <v>110</v>
      </c>
      <c r="BE24" s="99">
        <v>110</v>
      </c>
      <c r="BF24" s="99">
        <v>110</v>
      </c>
      <c r="BG24" s="99">
        <v>110</v>
      </c>
      <c r="BH24" s="99">
        <v>110</v>
      </c>
      <c r="BI24" s="99">
        <v>110</v>
      </c>
      <c r="BJ24" s="99">
        <v>110</v>
      </c>
      <c r="BK24" s="99">
        <v>110</v>
      </c>
      <c r="BL24" s="99">
        <v>110</v>
      </c>
      <c r="BM24" s="99">
        <v>110</v>
      </c>
      <c r="BN24" s="99">
        <v>110</v>
      </c>
      <c r="BO24" s="99">
        <v>110</v>
      </c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907.5</v>
      </c>
    </row>
    <row r="25" spans="1:102" ht="24.95" customHeight="1" x14ac:dyDescent="0.2">
      <c r="A25" s="104" t="s">
        <v>21</v>
      </c>
      <c r="B25" s="94">
        <v>98</v>
      </c>
      <c r="C25" s="94">
        <v>97</v>
      </c>
      <c r="D25" s="94">
        <v>96</v>
      </c>
      <c r="E25" s="94">
        <v>95</v>
      </c>
      <c r="F25" s="94">
        <v>94</v>
      </c>
      <c r="G25" s="94">
        <v>94</v>
      </c>
      <c r="H25" s="94">
        <v>93</v>
      </c>
      <c r="I25" s="94">
        <v>93</v>
      </c>
      <c r="J25" s="94">
        <v>92</v>
      </c>
      <c r="K25" s="94">
        <v>92</v>
      </c>
      <c r="L25" s="94">
        <v>91</v>
      </c>
      <c r="M25" s="94">
        <v>91</v>
      </c>
      <c r="N25" s="94">
        <v>91</v>
      </c>
      <c r="O25" s="94">
        <v>91</v>
      </c>
      <c r="P25" s="94">
        <v>91</v>
      </c>
      <c r="Q25" s="94">
        <v>91</v>
      </c>
      <c r="R25" s="94">
        <v>92</v>
      </c>
      <c r="S25" s="94">
        <v>93</v>
      </c>
      <c r="T25" s="94">
        <v>94</v>
      </c>
      <c r="U25" s="94">
        <v>95</v>
      </c>
      <c r="V25" s="94">
        <v>97</v>
      </c>
      <c r="W25" s="94">
        <v>99</v>
      </c>
      <c r="X25" s="94">
        <v>101</v>
      </c>
      <c r="Y25" s="94">
        <v>103</v>
      </c>
      <c r="Z25" s="94">
        <v>106</v>
      </c>
      <c r="AA25" s="94">
        <v>106</v>
      </c>
      <c r="AB25" s="94">
        <v>105</v>
      </c>
      <c r="AC25" s="94">
        <v>103</v>
      </c>
      <c r="AD25" s="94">
        <v>98</v>
      </c>
      <c r="AE25" s="94">
        <v>94</v>
      </c>
      <c r="AF25" s="94">
        <v>89</v>
      </c>
      <c r="AG25" s="94">
        <v>83</v>
      </c>
      <c r="AH25" s="94">
        <v>79</v>
      </c>
      <c r="AI25" s="94">
        <v>75</v>
      </c>
      <c r="AJ25" s="94">
        <v>73</v>
      </c>
      <c r="AK25" s="94">
        <v>72</v>
      </c>
      <c r="AL25" s="94">
        <v>71</v>
      </c>
      <c r="AM25" s="94">
        <v>71</v>
      </c>
      <c r="AN25" s="94">
        <v>70</v>
      </c>
      <c r="AO25" s="94">
        <v>70</v>
      </c>
      <c r="AP25" s="94">
        <v>70</v>
      </c>
      <c r="AQ25" s="94">
        <v>70</v>
      </c>
      <c r="AR25" s="94">
        <v>70</v>
      </c>
      <c r="AS25" s="94">
        <v>70</v>
      </c>
      <c r="AT25" s="94">
        <v>70</v>
      </c>
      <c r="AU25" s="94">
        <v>70</v>
      </c>
      <c r="AV25" s="94">
        <v>70</v>
      </c>
      <c r="AW25" s="94">
        <v>70</v>
      </c>
      <c r="AX25" s="94">
        <v>70</v>
      </c>
      <c r="AY25" s="94">
        <v>70</v>
      </c>
      <c r="AZ25" s="94">
        <v>70</v>
      </c>
      <c r="BA25" s="94">
        <v>70</v>
      </c>
      <c r="BB25" s="94">
        <v>70</v>
      </c>
      <c r="BC25" s="94">
        <v>70</v>
      </c>
      <c r="BD25" s="94">
        <v>70</v>
      </c>
      <c r="BE25" s="94">
        <v>70</v>
      </c>
      <c r="BF25" s="94">
        <v>70</v>
      </c>
      <c r="BG25" s="94">
        <v>70</v>
      </c>
      <c r="BH25" s="94">
        <v>70</v>
      </c>
      <c r="BI25" s="94">
        <v>70</v>
      </c>
      <c r="BJ25" s="94">
        <v>70</v>
      </c>
      <c r="BK25" s="94">
        <v>70</v>
      </c>
      <c r="BL25" s="94">
        <v>70</v>
      </c>
      <c r="BM25" s="94">
        <v>70</v>
      </c>
      <c r="BN25" s="94">
        <v>71</v>
      </c>
      <c r="BO25" s="94">
        <v>71</v>
      </c>
      <c r="BP25" s="94">
        <v>72</v>
      </c>
      <c r="BQ25" s="94">
        <v>75</v>
      </c>
      <c r="BR25" s="94">
        <v>78</v>
      </c>
      <c r="BS25" s="94">
        <v>83</v>
      </c>
      <c r="BT25" s="94">
        <v>90</v>
      </c>
      <c r="BU25" s="94">
        <v>97</v>
      </c>
      <c r="BV25" s="94">
        <v>105</v>
      </c>
      <c r="BW25" s="94">
        <v>113</v>
      </c>
      <c r="BX25" s="94">
        <v>119</v>
      </c>
      <c r="BY25" s="94">
        <v>125</v>
      </c>
      <c r="BZ25" s="94">
        <v>131</v>
      </c>
      <c r="CA25" s="94">
        <v>135</v>
      </c>
      <c r="CB25" s="94">
        <v>138</v>
      </c>
      <c r="CC25" s="94">
        <v>140</v>
      </c>
      <c r="CD25" s="94">
        <v>141</v>
      </c>
      <c r="CE25" s="94">
        <v>141</v>
      </c>
      <c r="CF25" s="94">
        <v>139</v>
      </c>
      <c r="CG25" s="94">
        <v>136</v>
      </c>
      <c r="CH25" s="94">
        <v>132</v>
      </c>
      <c r="CI25" s="94">
        <v>128</v>
      </c>
      <c r="CJ25" s="94">
        <v>125</v>
      </c>
      <c r="CK25" s="94">
        <v>122</v>
      </c>
      <c r="CL25" s="94">
        <v>120</v>
      </c>
      <c r="CM25" s="94">
        <v>117</v>
      </c>
      <c r="CN25" s="94">
        <v>114</v>
      </c>
      <c r="CO25" s="94">
        <v>111</v>
      </c>
      <c r="CP25" s="94">
        <v>108</v>
      </c>
      <c r="CQ25" s="94">
        <v>105</v>
      </c>
      <c r="CR25" s="94">
        <v>103</v>
      </c>
      <c r="CS25" s="94">
        <v>101</v>
      </c>
      <c r="CT25" s="94"/>
      <c r="CU25" s="94"/>
      <c r="CV25" s="94"/>
      <c r="CW25" s="94"/>
      <c r="CX25" s="97">
        <f t="array" ref="CX25">SUMPRODUCT(B25:CW25*0.25)</f>
        <v>2223.75</v>
      </c>
    </row>
    <row r="26" spans="1:102" ht="24.95" customHeight="1" x14ac:dyDescent="0.2">
      <c r="A26" s="104" t="s">
        <v>22</v>
      </c>
      <c r="B26" s="94">
        <v>236</v>
      </c>
      <c r="C26" s="94">
        <v>236</v>
      </c>
      <c r="D26" s="94">
        <v>236</v>
      </c>
      <c r="E26" s="94">
        <v>236</v>
      </c>
      <c r="F26" s="94">
        <v>225</v>
      </c>
      <c r="G26" s="94">
        <v>225</v>
      </c>
      <c r="H26" s="94">
        <v>225</v>
      </c>
      <c r="I26" s="94">
        <v>225</v>
      </c>
      <c r="J26" s="94">
        <v>219</v>
      </c>
      <c r="K26" s="94">
        <v>219</v>
      </c>
      <c r="L26" s="94">
        <v>219</v>
      </c>
      <c r="M26" s="94">
        <v>219</v>
      </c>
      <c r="N26" s="94">
        <v>218</v>
      </c>
      <c r="O26" s="94">
        <v>218</v>
      </c>
      <c r="P26" s="94">
        <v>218</v>
      </c>
      <c r="Q26" s="94">
        <v>218</v>
      </c>
      <c r="R26" s="94">
        <v>228</v>
      </c>
      <c r="S26" s="94">
        <v>228</v>
      </c>
      <c r="T26" s="94">
        <v>228</v>
      </c>
      <c r="U26" s="94">
        <v>228</v>
      </c>
      <c r="V26" s="94">
        <v>275</v>
      </c>
      <c r="W26" s="94">
        <v>275</v>
      </c>
      <c r="X26" s="94">
        <v>275</v>
      </c>
      <c r="Y26" s="94">
        <v>275</v>
      </c>
      <c r="Z26" s="94">
        <v>315</v>
      </c>
      <c r="AA26" s="94">
        <v>315</v>
      </c>
      <c r="AB26" s="94">
        <v>315</v>
      </c>
      <c r="AC26" s="94">
        <v>315</v>
      </c>
      <c r="AD26" s="94">
        <v>355</v>
      </c>
      <c r="AE26" s="94">
        <v>355</v>
      </c>
      <c r="AF26" s="94">
        <v>355</v>
      </c>
      <c r="AG26" s="94">
        <v>355</v>
      </c>
      <c r="AH26" s="94">
        <v>360</v>
      </c>
      <c r="AI26" s="94">
        <v>360</v>
      </c>
      <c r="AJ26" s="94">
        <v>360</v>
      </c>
      <c r="AK26" s="94">
        <v>360</v>
      </c>
      <c r="AL26" s="94">
        <v>362</v>
      </c>
      <c r="AM26" s="94">
        <v>362</v>
      </c>
      <c r="AN26" s="94">
        <v>362</v>
      </c>
      <c r="AO26" s="94">
        <v>362</v>
      </c>
      <c r="AP26" s="94">
        <v>360</v>
      </c>
      <c r="AQ26" s="94">
        <v>360</v>
      </c>
      <c r="AR26" s="94">
        <v>360</v>
      </c>
      <c r="AS26" s="94">
        <v>360</v>
      </c>
      <c r="AT26" s="94">
        <v>350</v>
      </c>
      <c r="AU26" s="94">
        <v>350</v>
      </c>
      <c r="AV26" s="94">
        <v>350</v>
      </c>
      <c r="AW26" s="94">
        <v>350</v>
      </c>
      <c r="AX26" s="94">
        <v>340</v>
      </c>
      <c r="AY26" s="94">
        <v>340</v>
      </c>
      <c r="AZ26" s="94">
        <v>340</v>
      </c>
      <c r="BA26" s="94">
        <v>340</v>
      </c>
      <c r="BB26" s="94">
        <v>330</v>
      </c>
      <c r="BC26" s="94">
        <v>330</v>
      </c>
      <c r="BD26" s="94">
        <v>330</v>
      </c>
      <c r="BE26" s="94">
        <v>330</v>
      </c>
      <c r="BF26" s="94">
        <v>300</v>
      </c>
      <c r="BG26" s="94">
        <v>300</v>
      </c>
      <c r="BH26" s="94">
        <v>300</v>
      </c>
      <c r="BI26" s="94">
        <v>300</v>
      </c>
      <c r="BJ26" s="94">
        <v>304</v>
      </c>
      <c r="BK26" s="94">
        <v>304</v>
      </c>
      <c r="BL26" s="94">
        <v>304</v>
      </c>
      <c r="BM26" s="94">
        <v>304</v>
      </c>
      <c r="BN26" s="94">
        <v>306</v>
      </c>
      <c r="BO26" s="94">
        <v>306</v>
      </c>
      <c r="BP26" s="94">
        <v>306</v>
      </c>
      <c r="BQ26" s="94">
        <v>306</v>
      </c>
      <c r="BR26" s="94">
        <v>355</v>
      </c>
      <c r="BS26" s="94">
        <v>355</v>
      </c>
      <c r="BT26" s="94">
        <v>355</v>
      </c>
      <c r="BU26" s="94">
        <v>355</v>
      </c>
      <c r="BV26" s="94">
        <v>390</v>
      </c>
      <c r="BW26" s="94">
        <v>390</v>
      </c>
      <c r="BX26" s="94">
        <v>390</v>
      </c>
      <c r="BY26" s="94">
        <v>390</v>
      </c>
      <c r="BZ26" s="94">
        <v>425</v>
      </c>
      <c r="CA26" s="94">
        <v>425</v>
      </c>
      <c r="CB26" s="94">
        <v>425</v>
      </c>
      <c r="CC26" s="94">
        <v>425</v>
      </c>
      <c r="CD26" s="94">
        <v>410</v>
      </c>
      <c r="CE26" s="94">
        <v>410</v>
      </c>
      <c r="CF26" s="94">
        <v>410</v>
      </c>
      <c r="CG26" s="94">
        <v>410</v>
      </c>
      <c r="CH26" s="94">
        <v>375</v>
      </c>
      <c r="CI26" s="94">
        <v>375</v>
      </c>
      <c r="CJ26" s="94">
        <v>375</v>
      </c>
      <c r="CK26" s="94">
        <v>375</v>
      </c>
      <c r="CL26" s="94">
        <v>330</v>
      </c>
      <c r="CM26" s="94">
        <v>330</v>
      </c>
      <c r="CN26" s="94">
        <v>330</v>
      </c>
      <c r="CO26" s="94">
        <v>330</v>
      </c>
      <c r="CP26" s="94">
        <v>278</v>
      </c>
      <c r="CQ26" s="94">
        <v>278</v>
      </c>
      <c r="CR26" s="94">
        <v>278</v>
      </c>
      <c r="CS26" s="94">
        <v>278</v>
      </c>
      <c r="CT26" s="94"/>
      <c r="CU26" s="94"/>
      <c r="CV26" s="94"/>
      <c r="CW26" s="94"/>
      <c r="CX26" s="97">
        <f t="array" ref="CX26">SUMPRODUCT(B26:CW26*0.25)</f>
        <v>7646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4390.3969999999999</v>
      </c>
      <c r="C28" s="107">
        <f t="shared" ref="C28:BN28" si="2">SUM(C21:C27)</f>
        <v>4360.9699999999993</v>
      </c>
      <c r="D28" s="107">
        <f t="shared" si="2"/>
        <v>4324.7479999999996</v>
      </c>
      <c r="E28" s="107">
        <f t="shared" si="2"/>
        <v>4306.567</v>
      </c>
      <c r="F28" s="107">
        <f t="shared" si="2"/>
        <v>4235.8620000000001</v>
      </c>
      <c r="G28" s="107">
        <f t="shared" si="2"/>
        <v>4217.1019999999999</v>
      </c>
      <c r="H28" s="107">
        <f t="shared" si="2"/>
        <v>4244.68</v>
      </c>
      <c r="I28" s="107">
        <f t="shared" si="2"/>
        <v>4212.4539999999997</v>
      </c>
      <c r="J28" s="107">
        <f t="shared" si="2"/>
        <v>4186.2640000000001</v>
      </c>
      <c r="K28" s="107">
        <f t="shared" si="2"/>
        <v>4164.2740000000003</v>
      </c>
      <c r="L28" s="107">
        <f t="shared" si="2"/>
        <v>4145.5779999999995</v>
      </c>
      <c r="M28" s="107">
        <f t="shared" si="2"/>
        <v>4137.4520000000002</v>
      </c>
      <c r="N28" s="107">
        <f t="shared" si="2"/>
        <v>4135.9219999999996</v>
      </c>
      <c r="O28" s="107">
        <f t="shared" si="2"/>
        <v>4134.3580000000002</v>
      </c>
      <c r="P28" s="107">
        <f t="shared" si="2"/>
        <v>4146.9740000000002</v>
      </c>
      <c r="Q28" s="107">
        <f t="shared" si="2"/>
        <v>4172.3460000000005</v>
      </c>
      <c r="R28" s="107">
        <f t="shared" si="2"/>
        <v>4211.4529999999995</v>
      </c>
      <c r="S28" s="107">
        <f t="shared" si="2"/>
        <v>4241.1080000000002</v>
      </c>
      <c r="T28" s="107">
        <f t="shared" si="2"/>
        <v>4290.6289999999999</v>
      </c>
      <c r="U28" s="107">
        <f t="shared" si="2"/>
        <v>4362.9290000000001</v>
      </c>
      <c r="V28" s="107">
        <f t="shared" si="2"/>
        <v>4517.9169999999995</v>
      </c>
      <c r="W28" s="107">
        <f t="shared" si="2"/>
        <v>4615.2620000000006</v>
      </c>
      <c r="X28" s="107">
        <f t="shared" si="2"/>
        <v>4684.5689999999995</v>
      </c>
      <c r="Y28" s="107">
        <f t="shared" si="2"/>
        <v>4823.9490000000005</v>
      </c>
      <c r="Z28" s="107">
        <f t="shared" si="2"/>
        <v>5089.6370000000006</v>
      </c>
      <c r="AA28" s="107">
        <f t="shared" si="2"/>
        <v>5266.0249999999996</v>
      </c>
      <c r="AB28" s="107">
        <f t="shared" si="2"/>
        <v>5378.0619999999999</v>
      </c>
      <c r="AC28" s="107">
        <f t="shared" si="2"/>
        <v>5471.5619999999999</v>
      </c>
      <c r="AD28" s="107">
        <f t="shared" si="2"/>
        <v>5608.5599999999995</v>
      </c>
      <c r="AE28" s="107">
        <f t="shared" si="2"/>
        <v>5752.85</v>
      </c>
      <c r="AF28" s="107">
        <f t="shared" si="2"/>
        <v>5819.9159999999993</v>
      </c>
      <c r="AG28" s="107">
        <f t="shared" si="2"/>
        <v>5870.3689999999997</v>
      </c>
      <c r="AH28" s="107">
        <f t="shared" si="2"/>
        <v>5857.2749999999996</v>
      </c>
      <c r="AI28" s="107">
        <f t="shared" si="2"/>
        <v>6090.5230000000001</v>
      </c>
      <c r="AJ28" s="107">
        <f t="shared" si="2"/>
        <v>6111.0450000000001</v>
      </c>
      <c r="AK28" s="107">
        <f t="shared" si="2"/>
        <v>6122.7809999999999</v>
      </c>
      <c r="AL28" s="107">
        <f t="shared" si="2"/>
        <v>6025.3760000000002</v>
      </c>
      <c r="AM28" s="107">
        <f t="shared" si="2"/>
        <v>6043.7789999999995</v>
      </c>
      <c r="AN28" s="107">
        <f t="shared" si="2"/>
        <v>6033.915</v>
      </c>
      <c r="AO28" s="107">
        <f t="shared" si="2"/>
        <v>6040.4859999999999</v>
      </c>
      <c r="AP28" s="107">
        <f t="shared" si="2"/>
        <v>6042.1030000000001</v>
      </c>
      <c r="AQ28" s="107">
        <f t="shared" si="2"/>
        <v>6050.9120000000003</v>
      </c>
      <c r="AR28" s="107">
        <f t="shared" si="2"/>
        <v>6059.2520000000004</v>
      </c>
      <c r="AS28" s="107">
        <f t="shared" si="2"/>
        <v>6064.3149999999996</v>
      </c>
      <c r="AT28" s="107">
        <f t="shared" si="2"/>
        <v>6046.4589999999998</v>
      </c>
      <c r="AU28" s="107">
        <f t="shared" si="2"/>
        <v>6047.1319999999996</v>
      </c>
      <c r="AV28" s="107">
        <f t="shared" si="2"/>
        <v>6049.4169999999995</v>
      </c>
      <c r="AW28" s="107">
        <f t="shared" si="2"/>
        <v>6057.5599999999995</v>
      </c>
      <c r="AX28" s="107">
        <f t="shared" si="2"/>
        <v>5972.8429999999998</v>
      </c>
      <c r="AY28" s="107">
        <f t="shared" si="2"/>
        <v>5967.643</v>
      </c>
      <c r="AZ28" s="107">
        <f t="shared" si="2"/>
        <v>5931.5219999999999</v>
      </c>
      <c r="BA28" s="107">
        <f t="shared" si="2"/>
        <v>5893.6489999999994</v>
      </c>
      <c r="BB28" s="107">
        <f t="shared" si="2"/>
        <v>5835.107</v>
      </c>
      <c r="BC28" s="107">
        <f t="shared" si="2"/>
        <v>5786.1880000000001</v>
      </c>
      <c r="BD28" s="107">
        <f t="shared" si="2"/>
        <v>5755.3410000000003</v>
      </c>
      <c r="BE28" s="107">
        <f t="shared" si="2"/>
        <v>5695.3469999999998</v>
      </c>
      <c r="BF28" s="107">
        <f t="shared" si="2"/>
        <v>5639.6289999999999</v>
      </c>
      <c r="BG28" s="107">
        <f t="shared" si="2"/>
        <v>5591.7109999999993</v>
      </c>
      <c r="BH28" s="107">
        <f t="shared" si="2"/>
        <v>5552.0329999999994</v>
      </c>
      <c r="BI28" s="107">
        <f t="shared" si="2"/>
        <v>5502.2090000000007</v>
      </c>
      <c r="BJ28" s="107">
        <f t="shared" si="2"/>
        <v>5559.3760000000002</v>
      </c>
      <c r="BK28" s="107">
        <f t="shared" si="2"/>
        <v>5529.5429999999997</v>
      </c>
      <c r="BL28" s="107">
        <f t="shared" si="2"/>
        <v>5514.9989999999998</v>
      </c>
      <c r="BM28" s="107">
        <f t="shared" si="2"/>
        <v>5502.0380000000005</v>
      </c>
      <c r="BN28" s="107">
        <f t="shared" si="2"/>
        <v>5525.491</v>
      </c>
      <c r="BO28" s="107">
        <f t="shared" ref="BO28:CW28" si="3">SUM(BO21:BO27)</f>
        <v>5531.5540000000001</v>
      </c>
      <c r="BP28" s="107">
        <f t="shared" si="3"/>
        <v>5327.7629999999999</v>
      </c>
      <c r="BQ28" s="107">
        <f t="shared" si="3"/>
        <v>5368.2489999999998</v>
      </c>
      <c r="BR28" s="107">
        <f t="shared" si="3"/>
        <v>5431.3459999999995</v>
      </c>
      <c r="BS28" s="107">
        <f t="shared" si="3"/>
        <v>5461.8180000000002</v>
      </c>
      <c r="BT28" s="107">
        <f t="shared" si="3"/>
        <v>5506.598</v>
      </c>
      <c r="BU28" s="107">
        <f t="shared" si="3"/>
        <v>5583.8179999999993</v>
      </c>
      <c r="BV28" s="107">
        <f t="shared" si="3"/>
        <v>5740.366</v>
      </c>
      <c r="BW28" s="107">
        <f t="shared" si="3"/>
        <v>5816.8440000000001</v>
      </c>
      <c r="BX28" s="107">
        <f t="shared" si="3"/>
        <v>5861.7029999999995</v>
      </c>
      <c r="BY28" s="107">
        <f t="shared" si="3"/>
        <v>5910.5529999999999</v>
      </c>
      <c r="BZ28" s="107">
        <f t="shared" si="3"/>
        <v>6139.16</v>
      </c>
      <c r="CA28" s="107">
        <f t="shared" si="3"/>
        <v>6226.6910000000007</v>
      </c>
      <c r="CB28" s="107">
        <f t="shared" si="3"/>
        <v>6243.3729999999996</v>
      </c>
      <c r="CC28" s="107">
        <f t="shared" si="3"/>
        <v>6292.7889999999998</v>
      </c>
      <c r="CD28" s="107">
        <f t="shared" si="3"/>
        <v>6260.317</v>
      </c>
      <c r="CE28" s="107">
        <f t="shared" si="3"/>
        <v>6319.5540000000001</v>
      </c>
      <c r="CF28" s="107">
        <f t="shared" si="3"/>
        <v>6258.616</v>
      </c>
      <c r="CG28" s="107">
        <f t="shared" si="3"/>
        <v>6132.8779999999997</v>
      </c>
      <c r="CH28" s="107">
        <f t="shared" si="3"/>
        <v>5971.5439999999999</v>
      </c>
      <c r="CI28" s="107">
        <f t="shared" si="3"/>
        <v>5806.7649999999994</v>
      </c>
      <c r="CJ28" s="107">
        <f t="shared" si="3"/>
        <v>5736.9070000000002</v>
      </c>
      <c r="CK28" s="107">
        <f t="shared" si="3"/>
        <v>5637.4179999999997</v>
      </c>
      <c r="CL28" s="107">
        <f t="shared" si="3"/>
        <v>5422.8780000000006</v>
      </c>
      <c r="CM28" s="107">
        <f t="shared" si="3"/>
        <v>5290.5820000000003</v>
      </c>
      <c r="CN28" s="107">
        <f t="shared" si="3"/>
        <v>5193.1109999999999</v>
      </c>
      <c r="CO28" s="107">
        <f t="shared" si="3"/>
        <v>5064.951</v>
      </c>
      <c r="CP28" s="107">
        <f t="shared" si="3"/>
        <v>4871.107</v>
      </c>
      <c r="CQ28" s="107">
        <f t="shared" si="3"/>
        <v>4749.0560000000005</v>
      </c>
      <c r="CR28" s="107">
        <f t="shared" si="3"/>
        <v>4730.4259999999995</v>
      </c>
      <c r="CS28" s="107">
        <f t="shared" si="3"/>
        <v>4656.2269999999999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128890.67650000003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477</v>
      </c>
      <c r="C31" s="88">
        <v>476</v>
      </c>
      <c r="D31" s="88">
        <v>475</v>
      </c>
      <c r="E31" s="88">
        <v>474</v>
      </c>
      <c r="F31" s="88">
        <v>462</v>
      </c>
      <c r="G31" s="88">
        <v>462</v>
      </c>
      <c r="H31" s="88">
        <v>461</v>
      </c>
      <c r="I31" s="88">
        <v>461</v>
      </c>
      <c r="J31" s="88">
        <v>454</v>
      </c>
      <c r="K31" s="88">
        <v>454</v>
      </c>
      <c r="L31" s="88">
        <v>453</v>
      </c>
      <c r="M31" s="88">
        <v>453</v>
      </c>
      <c r="N31" s="88">
        <v>452</v>
      </c>
      <c r="O31" s="88">
        <v>452</v>
      </c>
      <c r="P31" s="88">
        <v>452</v>
      </c>
      <c r="Q31" s="88">
        <v>452</v>
      </c>
      <c r="R31" s="88">
        <v>463</v>
      </c>
      <c r="S31" s="88">
        <v>464</v>
      </c>
      <c r="T31" s="88">
        <v>465</v>
      </c>
      <c r="U31" s="88">
        <v>466</v>
      </c>
      <c r="V31" s="88">
        <v>515</v>
      </c>
      <c r="W31" s="88">
        <v>517</v>
      </c>
      <c r="X31" s="88">
        <v>519</v>
      </c>
      <c r="Y31" s="88">
        <v>521</v>
      </c>
      <c r="Z31" s="88">
        <v>564.76</v>
      </c>
      <c r="AA31" s="88">
        <v>564.76</v>
      </c>
      <c r="AB31" s="88">
        <v>563.76</v>
      </c>
      <c r="AC31" s="88">
        <v>561.76</v>
      </c>
      <c r="AD31" s="88">
        <v>615.66</v>
      </c>
      <c r="AE31" s="88">
        <v>611.66</v>
      </c>
      <c r="AF31" s="88">
        <v>606.66</v>
      </c>
      <c r="AG31" s="88">
        <v>600.66</v>
      </c>
      <c r="AH31" s="88">
        <v>639.92999999999995</v>
      </c>
      <c r="AI31" s="88">
        <v>635.92999999999995</v>
      </c>
      <c r="AJ31" s="88">
        <v>633.92999999999995</v>
      </c>
      <c r="AK31" s="88">
        <v>632.92999999999995</v>
      </c>
      <c r="AL31" s="88">
        <v>651.77</v>
      </c>
      <c r="AM31" s="88">
        <v>651.77</v>
      </c>
      <c r="AN31" s="88">
        <v>650.77</v>
      </c>
      <c r="AO31" s="88">
        <v>650.77</v>
      </c>
      <c r="AP31" s="88">
        <v>768.59</v>
      </c>
      <c r="AQ31" s="88">
        <v>768.59</v>
      </c>
      <c r="AR31" s="88">
        <v>768.59</v>
      </c>
      <c r="AS31" s="88">
        <v>768.59</v>
      </c>
      <c r="AT31" s="88">
        <v>721.86</v>
      </c>
      <c r="AU31" s="88">
        <v>721.86</v>
      </c>
      <c r="AV31" s="88">
        <v>721.86</v>
      </c>
      <c r="AW31" s="88">
        <v>726.16</v>
      </c>
      <c r="AX31" s="88">
        <v>749.61</v>
      </c>
      <c r="AY31" s="88">
        <v>749.61</v>
      </c>
      <c r="AZ31" s="88">
        <v>749.61</v>
      </c>
      <c r="BA31" s="88">
        <v>749.61</v>
      </c>
      <c r="BB31" s="88">
        <v>718.8</v>
      </c>
      <c r="BC31" s="88">
        <v>718.8</v>
      </c>
      <c r="BD31" s="88">
        <v>730.3</v>
      </c>
      <c r="BE31" s="88">
        <v>738.2</v>
      </c>
      <c r="BF31" s="88">
        <v>685.25</v>
      </c>
      <c r="BG31" s="88">
        <v>678.95</v>
      </c>
      <c r="BH31" s="88">
        <v>687.95</v>
      </c>
      <c r="BI31" s="88">
        <v>687.95</v>
      </c>
      <c r="BJ31" s="88">
        <v>658.54</v>
      </c>
      <c r="BK31" s="88">
        <v>658.54</v>
      </c>
      <c r="BL31" s="88">
        <v>658.54</v>
      </c>
      <c r="BM31" s="88">
        <v>658.54</v>
      </c>
      <c r="BN31" s="88">
        <v>646.58999999999992</v>
      </c>
      <c r="BO31" s="88">
        <v>646.58999999999992</v>
      </c>
      <c r="BP31" s="88">
        <v>647.58999999999992</v>
      </c>
      <c r="BQ31" s="88">
        <v>650.58999999999992</v>
      </c>
      <c r="BR31" s="88">
        <v>608.28</v>
      </c>
      <c r="BS31" s="88">
        <v>613.28</v>
      </c>
      <c r="BT31" s="88">
        <v>620.28</v>
      </c>
      <c r="BU31" s="88">
        <v>627.28</v>
      </c>
      <c r="BV31" s="88">
        <v>668.58</v>
      </c>
      <c r="BW31" s="88">
        <v>676.58</v>
      </c>
      <c r="BX31" s="88">
        <v>682.58</v>
      </c>
      <c r="BY31" s="88">
        <v>688.58</v>
      </c>
      <c r="BZ31" s="88">
        <v>729</v>
      </c>
      <c r="CA31" s="88">
        <v>733</v>
      </c>
      <c r="CB31" s="88">
        <v>736</v>
      </c>
      <c r="CC31" s="88">
        <v>738</v>
      </c>
      <c r="CD31" s="88">
        <v>724</v>
      </c>
      <c r="CE31" s="88">
        <v>724</v>
      </c>
      <c r="CF31" s="88">
        <v>722</v>
      </c>
      <c r="CG31" s="88">
        <v>719</v>
      </c>
      <c r="CH31" s="88">
        <v>680</v>
      </c>
      <c r="CI31" s="88">
        <v>676</v>
      </c>
      <c r="CJ31" s="88">
        <v>673</v>
      </c>
      <c r="CK31" s="88">
        <v>670</v>
      </c>
      <c r="CL31" s="88">
        <v>623</v>
      </c>
      <c r="CM31" s="88">
        <v>620</v>
      </c>
      <c r="CN31" s="88">
        <v>617</v>
      </c>
      <c r="CO31" s="88">
        <v>614</v>
      </c>
      <c r="CP31" s="88">
        <v>529</v>
      </c>
      <c r="CQ31" s="88">
        <v>526</v>
      </c>
      <c r="CR31" s="88">
        <v>524</v>
      </c>
      <c r="CS31" s="88">
        <v>522</v>
      </c>
      <c r="CT31" s="89"/>
      <c r="CU31" s="89"/>
      <c r="CV31" s="89"/>
      <c r="CW31" s="90"/>
      <c r="CX31" s="91">
        <f t="array" ref="CX31">SUMPRODUCT(B31:CW31*0.25)</f>
        <v>14814.544999999996</v>
      </c>
    </row>
    <row r="32" spans="1:102" ht="24.95" customHeight="1" x14ac:dyDescent="0.2">
      <c r="A32" s="92" t="s">
        <v>27</v>
      </c>
      <c r="B32" s="93">
        <v>4366.3969999999999</v>
      </c>
      <c r="C32" s="94">
        <v>4337.9699999999993</v>
      </c>
      <c r="D32" s="94">
        <v>4302.7479999999996</v>
      </c>
      <c r="E32" s="94">
        <v>4285.567</v>
      </c>
      <c r="F32" s="94">
        <v>4183.8620000000001</v>
      </c>
      <c r="G32" s="94">
        <v>4165.1019999999999</v>
      </c>
      <c r="H32" s="94">
        <v>4193.68</v>
      </c>
      <c r="I32" s="94">
        <v>4161.4539999999997</v>
      </c>
      <c r="J32" s="94">
        <v>4110.2640000000001</v>
      </c>
      <c r="K32" s="94">
        <v>4088.2739999999999</v>
      </c>
      <c r="L32" s="94">
        <v>4070.578</v>
      </c>
      <c r="M32" s="94">
        <v>4062.4520000000002</v>
      </c>
      <c r="N32" s="94">
        <v>4024.922</v>
      </c>
      <c r="O32" s="94">
        <v>4023.3580000000002</v>
      </c>
      <c r="P32" s="94">
        <v>4035.9740000000002</v>
      </c>
      <c r="Q32" s="94">
        <v>4061.346</v>
      </c>
      <c r="R32" s="94">
        <v>4101.4529999999995</v>
      </c>
      <c r="S32" s="94">
        <v>4130.1080000000002</v>
      </c>
      <c r="T32" s="94">
        <v>4178.6289999999999</v>
      </c>
      <c r="U32" s="94">
        <v>4249.9290000000001</v>
      </c>
      <c r="V32" s="94">
        <v>4374.9170000000004</v>
      </c>
      <c r="W32" s="94">
        <v>4469.7700000000004</v>
      </c>
      <c r="X32" s="94">
        <v>4536.0730000000003</v>
      </c>
      <c r="Y32" s="94">
        <v>4671.5290000000005</v>
      </c>
      <c r="Z32" s="94">
        <v>4890.7089999999998</v>
      </c>
      <c r="AA32" s="94">
        <v>5064.1009999999997</v>
      </c>
      <c r="AB32" s="94">
        <v>5173.8019999999997</v>
      </c>
      <c r="AC32" s="94">
        <v>5265.15</v>
      </c>
      <c r="AD32" s="94">
        <v>5560.3119999999999</v>
      </c>
      <c r="AE32" s="94">
        <v>5703.9059999999999</v>
      </c>
      <c r="AF32" s="94">
        <v>5771.192</v>
      </c>
      <c r="AG32" s="94">
        <v>5821.7610000000004</v>
      </c>
      <c r="AH32" s="94">
        <v>5823.4290000000001</v>
      </c>
      <c r="AI32" s="94">
        <v>6054.4610000000002</v>
      </c>
      <c r="AJ32" s="94">
        <v>6073.1149999999998</v>
      </c>
      <c r="AK32" s="94">
        <v>6085.8509999999997</v>
      </c>
      <c r="AL32" s="94">
        <v>6121.6059999999998</v>
      </c>
      <c r="AM32" s="94">
        <v>6140.009</v>
      </c>
      <c r="AN32" s="94">
        <v>6131.1450000000004</v>
      </c>
      <c r="AO32" s="94">
        <v>6137.7160000000003</v>
      </c>
      <c r="AP32" s="94">
        <v>6082.0129999999999</v>
      </c>
      <c r="AQ32" s="94">
        <v>6090.8220000000001</v>
      </c>
      <c r="AR32" s="94">
        <v>6099.1620000000003</v>
      </c>
      <c r="AS32" s="94">
        <v>6104.2250000000004</v>
      </c>
      <c r="AT32" s="94">
        <v>6026.5990000000002</v>
      </c>
      <c r="AU32" s="94">
        <v>6027.2719999999999</v>
      </c>
      <c r="AV32" s="94">
        <v>6029.5569999999998</v>
      </c>
      <c r="AW32" s="94">
        <v>6037.7</v>
      </c>
      <c r="AX32" s="94">
        <v>5960.7330000000002</v>
      </c>
      <c r="AY32" s="94">
        <v>5955.5330000000004</v>
      </c>
      <c r="AZ32" s="94">
        <v>5919.4120000000003</v>
      </c>
      <c r="BA32" s="94">
        <v>5881.5389999999998</v>
      </c>
      <c r="BB32" s="94">
        <v>5804.3069999999998</v>
      </c>
      <c r="BC32" s="94">
        <v>5755.3879999999999</v>
      </c>
      <c r="BD32" s="94">
        <v>5724.5410000000002</v>
      </c>
      <c r="BE32" s="94">
        <v>5664.5469999999996</v>
      </c>
      <c r="BF32" s="94">
        <v>5663.6790000000001</v>
      </c>
      <c r="BG32" s="94">
        <v>5615.7610000000004</v>
      </c>
      <c r="BH32" s="94">
        <v>5576.0829999999996</v>
      </c>
      <c r="BI32" s="94">
        <v>5526.259</v>
      </c>
      <c r="BJ32" s="94">
        <v>5643.38</v>
      </c>
      <c r="BK32" s="94">
        <v>5616.183</v>
      </c>
      <c r="BL32" s="94">
        <v>5604.4189999999999</v>
      </c>
      <c r="BM32" s="94">
        <v>5594.3580000000002</v>
      </c>
      <c r="BN32" s="94">
        <v>5533.7730000000001</v>
      </c>
      <c r="BO32" s="94">
        <v>5542.9960000000001</v>
      </c>
      <c r="BP32" s="94">
        <v>5342.1289999999999</v>
      </c>
      <c r="BQ32" s="94">
        <v>5384.835</v>
      </c>
      <c r="BR32" s="94">
        <v>5310.1180000000004</v>
      </c>
      <c r="BS32" s="94">
        <v>5340.3140000000003</v>
      </c>
      <c r="BT32" s="94">
        <v>5381.5420000000004</v>
      </c>
      <c r="BU32" s="94">
        <v>5454.8860000000004</v>
      </c>
      <c r="BV32" s="94">
        <v>5473.37</v>
      </c>
      <c r="BW32" s="94">
        <v>5544.4719999999998</v>
      </c>
      <c r="BX32" s="94">
        <v>5585.259</v>
      </c>
      <c r="BY32" s="94">
        <v>5629.625</v>
      </c>
      <c r="BZ32" s="94">
        <v>5828.0320000000002</v>
      </c>
      <c r="CA32" s="94">
        <v>5912.3069999999998</v>
      </c>
      <c r="CB32" s="94">
        <v>5926.3729999999996</v>
      </c>
      <c r="CC32" s="94">
        <v>5973.7889999999998</v>
      </c>
      <c r="CD32" s="94">
        <v>5974.317</v>
      </c>
      <c r="CE32" s="94">
        <v>6033.5540000000001</v>
      </c>
      <c r="CF32" s="94">
        <v>5974.616</v>
      </c>
      <c r="CG32" s="94">
        <v>5851.8779999999997</v>
      </c>
      <c r="CH32" s="94">
        <v>5750.5439999999999</v>
      </c>
      <c r="CI32" s="94">
        <v>5589.7650000000003</v>
      </c>
      <c r="CJ32" s="94">
        <v>5522.9070000000002</v>
      </c>
      <c r="CK32" s="94">
        <v>5426.4179999999997</v>
      </c>
      <c r="CL32" s="94">
        <v>5283.8779999999997</v>
      </c>
      <c r="CM32" s="94">
        <v>5154.5820000000003</v>
      </c>
      <c r="CN32" s="94">
        <v>5060.1109999999999</v>
      </c>
      <c r="CO32" s="94">
        <v>4934.951</v>
      </c>
      <c r="CP32" s="94">
        <v>4849.107</v>
      </c>
      <c r="CQ32" s="94">
        <v>4730.0559999999996</v>
      </c>
      <c r="CR32" s="94">
        <v>4713.4260000000004</v>
      </c>
      <c r="CS32" s="94">
        <v>4641.2269999999999</v>
      </c>
      <c r="CT32" s="95"/>
      <c r="CU32" s="95"/>
      <c r="CV32" s="95"/>
      <c r="CW32" s="96"/>
      <c r="CX32" s="97">
        <f t="array" ref="CX32">SUMPRODUCT(B32:CW32*0.25)</f>
        <v>126915.81250000003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4843.3969999999999</v>
      </c>
      <c r="C34" s="77">
        <f t="shared" ref="C34:BN34" si="4">SUM(C31:C33)</f>
        <v>4813.9699999999993</v>
      </c>
      <c r="D34" s="77">
        <f t="shared" si="4"/>
        <v>4777.7479999999996</v>
      </c>
      <c r="E34" s="77">
        <f t="shared" si="4"/>
        <v>4759.567</v>
      </c>
      <c r="F34" s="77">
        <f t="shared" si="4"/>
        <v>4645.8620000000001</v>
      </c>
      <c r="G34" s="77">
        <f t="shared" si="4"/>
        <v>4627.1019999999999</v>
      </c>
      <c r="H34" s="77">
        <f t="shared" si="4"/>
        <v>4654.68</v>
      </c>
      <c r="I34" s="77">
        <f t="shared" si="4"/>
        <v>4622.4539999999997</v>
      </c>
      <c r="J34" s="77">
        <f t="shared" si="4"/>
        <v>4564.2640000000001</v>
      </c>
      <c r="K34" s="77">
        <f t="shared" si="4"/>
        <v>4542.2739999999994</v>
      </c>
      <c r="L34" s="77">
        <f t="shared" si="4"/>
        <v>4523.5779999999995</v>
      </c>
      <c r="M34" s="77">
        <f t="shared" si="4"/>
        <v>4515.4520000000002</v>
      </c>
      <c r="N34" s="77">
        <f t="shared" si="4"/>
        <v>4476.9220000000005</v>
      </c>
      <c r="O34" s="77">
        <f t="shared" si="4"/>
        <v>4475.3580000000002</v>
      </c>
      <c r="P34" s="77">
        <f t="shared" si="4"/>
        <v>4487.9740000000002</v>
      </c>
      <c r="Q34" s="77">
        <f t="shared" si="4"/>
        <v>4513.3459999999995</v>
      </c>
      <c r="R34" s="77">
        <f t="shared" si="4"/>
        <v>4564.4529999999995</v>
      </c>
      <c r="S34" s="77">
        <f t="shared" si="4"/>
        <v>4594.1080000000002</v>
      </c>
      <c r="T34" s="77">
        <f t="shared" si="4"/>
        <v>4643.6289999999999</v>
      </c>
      <c r="U34" s="77">
        <f t="shared" si="4"/>
        <v>4715.9290000000001</v>
      </c>
      <c r="V34" s="77">
        <f t="shared" si="4"/>
        <v>4889.9170000000004</v>
      </c>
      <c r="W34" s="77">
        <f t="shared" si="4"/>
        <v>4986.7700000000004</v>
      </c>
      <c r="X34" s="77">
        <f t="shared" si="4"/>
        <v>5055.0730000000003</v>
      </c>
      <c r="Y34" s="77">
        <f t="shared" si="4"/>
        <v>5192.5290000000005</v>
      </c>
      <c r="Z34" s="77">
        <f t="shared" si="4"/>
        <v>5455.4690000000001</v>
      </c>
      <c r="AA34" s="77">
        <f t="shared" si="4"/>
        <v>5628.8609999999999</v>
      </c>
      <c r="AB34" s="77">
        <f t="shared" si="4"/>
        <v>5737.5619999999999</v>
      </c>
      <c r="AC34" s="77">
        <f t="shared" si="4"/>
        <v>5826.91</v>
      </c>
      <c r="AD34" s="77">
        <f t="shared" si="4"/>
        <v>6175.9719999999998</v>
      </c>
      <c r="AE34" s="77">
        <f t="shared" si="4"/>
        <v>6315.5659999999998</v>
      </c>
      <c r="AF34" s="77">
        <f t="shared" si="4"/>
        <v>6377.8519999999999</v>
      </c>
      <c r="AG34" s="77">
        <f t="shared" si="4"/>
        <v>6422.4210000000003</v>
      </c>
      <c r="AH34" s="77">
        <f t="shared" si="4"/>
        <v>6463.3590000000004</v>
      </c>
      <c r="AI34" s="77">
        <f t="shared" si="4"/>
        <v>6690.3910000000005</v>
      </c>
      <c r="AJ34" s="77">
        <f t="shared" si="4"/>
        <v>6707.0450000000001</v>
      </c>
      <c r="AK34" s="77">
        <f t="shared" si="4"/>
        <v>6718.7809999999999</v>
      </c>
      <c r="AL34" s="77">
        <f t="shared" si="4"/>
        <v>6773.3760000000002</v>
      </c>
      <c r="AM34" s="77">
        <f t="shared" si="4"/>
        <v>6791.7790000000005</v>
      </c>
      <c r="AN34" s="77">
        <f t="shared" si="4"/>
        <v>6781.9150000000009</v>
      </c>
      <c r="AO34" s="77">
        <f t="shared" si="4"/>
        <v>6788.4860000000008</v>
      </c>
      <c r="AP34" s="77">
        <f t="shared" si="4"/>
        <v>6850.6030000000001</v>
      </c>
      <c r="AQ34" s="77">
        <f t="shared" si="4"/>
        <v>6859.4120000000003</v>
      </c>
      <c r="AR34" s="77">
        <f t="shared" si="4"/>
        <v>6867.7520000000004</v>
      </c>
      <c r="AS34" s="77">
        <f t="shared" si="4"/>
        <v>6872.8150000000005</v>
      </c>
      <c r="AT34" s="77">
        <f t="shared" si="4"/>
        <v>6748.4589999999998</v>
      </c>
      <c r="AU34" s="77">
        <f t="shared" si="4"/>
        <v>6749.1319999999996</v>
      </c>
      <c r="AV34" s="77">
        <f t="shared" si="4"/>
        <v>6751.4169999999995</v>
      </c>
      <c r="AW34" s="77">
        <f t="shared" si="4"/>
        <v>6763.86</v>
      </c>
      <c r="AX34" s="77">
        <f t="shared" si="4"/>
        <v>6710.3429999999998</v>
      </c>
      <c r="AY34" s="77">
        <f t="shared" si="4"/>
        <v>6705.143</v>
      </c>
      <c r="AZ34" s="77">
        <f t="shared" si="4"/>
        <v>6669.0219999999999</v>
      </c>
      <c r="BA34" s="77">
        <f t="shared" si="4"/>
        <v>6631.1489999999994</v>
      </c>
      <c r="BB34" s="77">
        <f t="shared" si="4"/>
        <v>6523.107</v>
      </c>
      <c r="BC34" s="77">
        <f t="shared" si="4"/>
        <v>6474.1880000000001</v>
      </c>
      <c r="BD34" s="77">
        <f t="shared" si="4"/>
        <v>6454.8410000000003</v>
      </c>
      <c r="BE34" s="77">
        <f t="shared" si="4"/>
        <v>6402.7469999999994</v>
      </c>
      <c r="BF34" s="77">
        <f t="shared" si="4"/>
        <v>6348.9290000000001</v>
      </c>
      <c r="BG34" s="77">
        <f t="shared" si="4"/>
        <v>6294.7110000000002</v>
      </c>
      <c r="BH34" s="77">
        <f t="shared" si="4"/>
        <v>6264.0329999999994</v>
      </c>
      <c r="BI34" s="77">
        <f t="shared" si="4"/>
        <v>6214.2089999999998</v>
      </c>
      <c r="BJ34" s="77">
        <f t="shared" si="4"/>
        <v>6301.92</v>
      </c>
      <c r="BK34" s="77">
        <f t="shared" si="4"/>
        <v>6274.723</v>
      </c>
      <c r="BL34" s="77">
        <f t="shared" si="4"/>
        <v>6262.9589999999998</v>
      </c>
      <c r="BM34" s="77">
        <f t="shared" si="4"/>
        <v>6252.8980000000001</v>
      </c>
      <c r="BN34" s="77">
        <f t="shared" si="4"/>
        <v>6180.3630000000003</v>
      </c>
      <c r="BO34" s="77">
        <f t="shared" ref="BO34:CW34" si="5">SUM(BO31:BO33)</f>
        <v>6189.5860000000002</v>
      </c>
      <c r="BP34" s="77">
        <f t="shared" si="5"/>
        <v>5989.7190000000001</v>
      </c>
      <c r="BQ34" s="77">
        <f t="shared" si="5"/>
        <v>6035.4250000000002</v>
      </c>
      <c r="BR34" s="77">
        <f t="shared" si="5"/>
        <v>5918.3980000000001</v>
      </c>
      <c r="BS34" s="77">
        <f t="shared" si="5"/>
        <v>5953.5940000000001</v>
      </c>
      <c r="BT34" s="77">
        <f t="shared" si="5"/>
        <v>6001.8220000000001</v>
      </c>
      <c r="BU34" s="77">
        <f t="shared" si="5"/>
        <v>6082.1660000000002</v>
      </c>
      <c r="BV34" s="77">
        <f t="shared" si="5"/>
        <v>6141.95</v>
      </c>
      <c r="BW34" s="77">
        <f t="shared" si="5"/>
        <v>6221.0519999999997</v>
      </c>
      <c r="BX34" s="77">
        <f t="shared" si="5"/>
        <v>6267.8389999999999</v>
      </c>
      <c r="BY34" s="77">
        <f t="shared" si="5"/>
        <v>6318.2049999999999</v>
      </c>
      <c r="BZ34" s="77">
        <f t="shared" si="5"/>
        <v>6557.0320000000002</v>
      </c>
      <c r="CA34" s="77">
        <f t="shared" si="5"/>
        <v>6645.3069999999998</v>
      </c>
      <c r="CB34" s="77">
        <f t="shared" si="5"/>
        <v>6662.3729999999996</v>
      </c>
      <c r="CC34" s="77">
        <f t="shared" si="5"/>
        <v>6711.7889999999998</v>
      </c>
      <c r="CD34" s="77">
        <f t="shared" si="5"/>
        <v>6698.317</v>
      </c>
      <c r="CE34" s="77">
        <f t="shared" si="5"/>
        <v>6757.5540000000001</v>
      </c>
      <c r="CF34" s="77">
        <f t="shared" si="5"/>
        <v>6696.616</v>
      </c>
      <c r="CG34" s="77">
        <f t="shared" si="5"/>
        <v>6570.8779999999997</v>
      </c>
      <c r="CH34" s="77">
        <f t="shared" si="5"/>
        <v>6430.5439999999999</v>
      </c>
      <c r="CI34" s="77">
        <f t="shared" si="5"/>
        <v>6265.7650000000003</v>
      </c>
      <c r="CJ34" s="77">
        <f t="shared" si="5"/>
        <v>6195.9070000000002</v>
      </c>
      <c r="CK34" s="77">
        <f t="shared" si="5"/>
        <v>6096.4179999999997</v>
      </c>
      <c r="CL34" s="77">
        <f t="shared" si="5"/>
        <v>5906.8779999999997</v>
      </c>
      <c r="CM34" s="77">
        <f t="shared" si="5"/>
        <v>5774.5820000000003</v>
      </c>
      <c r="CN34" s="77">
        <f t="shared" si="5"/>
        <v>5677.1109999999999</v>
      </c>
      <c r="CO34" s="77">
        <f t="shared" si="5"/>
        <v>5548.951</v>
      </c>
      <c r="CP34" s="77">
        <f t="shared" si="5"/>
        <v>5378.107</v>
      </c>
      <c r="CQ34" s="77">
        <f t="shared" si="5"/>
        <v>5256.0559999999996</v>
      </c>
      <c r="CR34" s="77">
        <f t="shared" si="5"/>
        <v>5237.4260000000004</v>
      </c>
      <c r="CS34" s="77">
        <f t="shared" si="5"/>
        <v>5163.2269999999999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141730.35750000001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94</v>
      </c>
      <c r="C37" s="115">
        <v>94</v>
      </c>
      <c r="D37" s="115">
        <v>94</v>
      </c>
      <c r="E37" s="115">
        <v>94</v>
      </c>
      <c r="F37" s="115">
        <v>70</v>
      </c>
      <c r="G37" s="115">
        <v>70</v>
      </c>
      <c r="H37" s="115">
        <v>70</v>
      </c>
      <c r="I37" s="115">
        <v>70</v>
      </c>
      <c r="J37" s="115">
        <v>77</v>
      </c>
      <c r="K37" s="115">
        <v>77</v>
      </c>
      <c r="L37" s="115">
        <v>77</v>
      </c>
      <c r="M37" s="115">
        <v>77</v>
      </c>
      <c r="N37" s="115">
        <v>71</v>
      </c>
      <c r="O37" s="115">
        <v>71</v>
      </c>
      <c r="P37" s="115">
        <v>71</v>
      </c>
      <c r="Q37" s="115">
        <v>71</v>
      </c>
      <c r="R37" s="115">
        <v>56</v>
      </c>
      <c r="S37" s="115">
        <v>56</v>
      </c>
      <c r="T37" s="115">
        <v>56</v>
      </c>
      <c r="U37" s="115">
        <v>56</v>
      </c>
      <c r="V37" s="115">
        <v>74</v>
      </c>
      <c r="W37" s="115">
        <v>74</v>
      </c>
      <c r="X37" s="115">
        <v>74</v>
      </c>
      <c r="Y37" s="115">
        <v>74</v>
      </c>
      <c r="Z37" s="115">
        <v>53</v>
      </c>
      <c r="AA37" s="115">
        <v>53</v>
      </c>
      <c r="AB37" s="115">
        <v>53</v>
      </c>
      <c r="AC37" s="115">
        <v>53</v>
      </c>
      <c r="AD37" s="115">
        <v>135</v>
      </c>
      <c r="AE37" s="115">
        <v>135</v>
      </c>
      <c r="AF37" s="115">
        <v>135</v>
      </c>
      <c r="AG37" s="115">
        <v>135</v>
      </c>
      <c r="AH37" s="115">
        <v>196</v>
      </c>
      <c r="AI37" s="115">
        <v>196</v>
      </c>
      <c r="AJ37" s="115">
        <v>196</v>
      </c>
      <c r="AK37" s="115">
        <v>196</v>
      </c>
      <c r="AL37" s="115">
        <v>212</v>
      </c>
      <c r="AM37" s="115">
        <v>212</v>
      </c>
      <c r="AN37" s="115">
        <v>212</v>
      </c>
      <c r="AO37" s="115">
        <v>212</v>
      </c>
      <c r="AP37" s="115">
        <v>270</v>
      </c>
      <c r="AQ37" s="115">
        <v>270</v>
      </c>
      <c r="AR37" s="115">
        <v>270</v>
      </c>
      <c r="AS37" s="115">
        <v>270</v>
      </c>
      <c r="AT37" s="115">
        <v>246</v>
      </c>
      <c r="AU37" s="115">
        <v>246</v>
      </c>
      <c r="AV37" s="115">
        <v>246</v>
      </c>
      <c r="AW37" s="115">
        <v>246</v>
      </c>
      <c r="AX37" s="115">
        <v>248</v>
      </c>
      <c r="AY37" s="115">
        <v>248</v>
      </c>
      <c r="AZ37" s="115">
        <v>248</v>
      </c>
      <c r="BA37" s="115">
        <v>248</v>
      </c>
      <c r="BB37" s="115">
        <v>239</v>
      </c>
      <c r="BC37" s="115">
        <v>239</v>
      </c>
      <c r="BD37" s="115">
        <v>239</v>
      </c>
      <c r="BE37" s="115">
        <v>239</v>
      </c>
      <c r="BF37" s="115">
        <v>240</v>
      </c>
      <c r="BG37" s="115">
        <v>240</v>
      </c>
      <c r="BH37" s="115">
        <v>240</v>
      </c>
      <c r="BI37" s="115">
        <v>240</v>
      </c>
      <c r="BJ37" s="115">
        <v>220</v>
      </c>
      <c r="BK37" s="115">
        <v>220</v>
      </c>
      <c r="BL37" s="115">
        <v>220</v>
      </c>
      <c r="BM37" s="115">
        <v>220</v>
      </c>
      <c r="BN37" s="115">
        <v>242</v>
      </c>
      <c r="BO37" s="115">
        <v>242</v>
      </c>
      <c r="BP37" s="115">
        <v>242</v>
      </c>
      <c r="BQ37" s="115">
        <v>242</v>
      </c>
      <c r="BR37" s="115">
        <v>178</v>
      </c>
      <c r="BS37" s="115">
        <v>178</v>
      </c>
      <c r="BT37" s="115">
        <v>178</v>
      </c>
      <c r="BU37" s="115">
        <v>178</v>
      </c>
      <c r="BV37" s="115">
        <v>84</v>
      </c>
      <c r="BW37" s="115">
        <v>84</v>
      </c>
      <c r="BX37" s="115">
        <v>84</v>
      </c>
      <c r="BY37" s="115">
        <v>84</v>
      </c>
      <c r="BZ37" s="115">
        <v>94</v>
      </c>
      <c r="CA37" s="115">
        <v>94</v>
      </c>
      <c r="CB37" s="115">
        <v>94</v>
      </c>
      <c r="CC37" s="115">
        <v>94</v>
      </c>
      <c r="CD37" s="115">
        <v>94</v>
      </c>
      <c r="CE37" s="115">
        <v>94</v>
      </c>
      <c r="CF37" s="115">
        <v>94</v>
      </c>
      <c r="CG37" s="115">
        <v>94</v>
      </c>
      <c r="CH37" s="115">
        <v>94</v>
      </c>
      <c r="CI37" s="115">
        <v>94</v>
      </c>
      <c r="CJ37" s="115">
        <v>94</v>
      </c>
      <c r="CK37" s="115">
        <v>94</v>
      </c>
      <c r="CL37" s="115">
        <v>106</v>
      </c>
      <c r="CM37" s="115">
        <v>106</v>
      </c>
      <c r="CN37" s="115">
        <v>106</v>
      </c>
      <c r="CO37" s="115">
        <v>106</v>
      </c>
      <c r="CP37" s="115">
        <v>88</v>
      </c>
      <c r="CQ37" s="115">
        <v>88</v>
      </c>
      <c r="CR37" s="115">
        <v>88</v>
      </c>
      <c r="CS37" s="115">
        <v>88</v>
      </c>
      <c r="CT37" s="116"/>
      <c r="CU37" s="116"/>
      <c r="CV37" s="116"/>
      <c r="CW37" s="117"/>
      <c r="CX37" s="91">
        <f t="array" ref="CX37">SUMPRODUCT(B37:CW37*0.25)</f>
        <v>3481</v>
      </c>
    </row>
    <row r="38" spans="1:102" ht="24.95" customHeight="1" x14ac:dyDescent="0.2">
      <c r="A38" s="118" t="s">
        <v>45</v>
      </c>
      <c r="B38" s="119">
        <v>305</v>
      </c>
      <c r="C38" s="120">
        <v>305</v>
      </c>
      <c r="D38" s="120">
        <v>305</v>
      </c>
      <c r="E38" s="120">
        <v>305</v>
      </c>
      <c r="F38" s="120">
        <v>286</v>
      </c>
      <c r="G38" s="120">
        <v>286</v>
      </c>
      <c r="H38" s="120">
        <v>286</v>
      </c>
      <c r="I38" s="120">
        <v>286</v>
      </c>
      <c r="J38" s="120">
        <v>247</v>
      </c>
      <c r="K38" s="120">
        <v>247</v>
      </c>
      <c r="L38" s="120">
        <v>247</v>
      </c>
      <c r="M38" s="120">
        <v>247</v>
      </c>
      <c r="N38" s="120">
        <v>216</v>
      </c>
      <c r="O38" s="120">
        <v>216</v>
      </c>
      <c r="P38" s="120">
        <v>216</v>
      </c>
      <c r="Q38" s="120">
        <v>216</v>
      </c>
      <c r="R38" s="120">
        <v>243</v>
      </c>
      <c r="S38" s="120">
        <v>243</v>
      </c>
      <c r="T38" s="120">
        <v>243</v>
      </c>
      <c r="U38" s="120">
        <v>243</v>
      </c>
      <c r="V38" s="120">
        <v>244</v>
      </c>
      <c r="W38" s="120">
        <v>244</v>
      </c>
      <c r="X38" s="120">
        <v>244</v>
      </c>
      <c r="Y38" s="120">
        <v>244</v>
      </c>
      <c r="Z38" s="120">
        <v>265</v>
      </c>
      <c r="AA38" s="120">
        <v>265</v>
      </c>
      <c r="AB38" s="120">
        <v>265</v>
      </c>
      <c r="AC38" s="120">
        <v>265</v>
      </c>
      <c r="AD38" s="120">
        <v>400</v>
      </c>
      <c r="AE38" s="120">
        <v>400</v>
      </c>
      <c r="AF38" s="120">
        <v>400</v>
      </c>
      <c r="AG38" s="120">
        <v>400</v>
      </c>
      <c r="AH38" s="120">
        <v>400</v>
      </c>
      <c r="AI38" s="120">
        <v>400</v>
      </c>
      <c r="AJ38" s="120">
        <v>400</v>
      </c>
      <c r="AK38" s="120">
        <v>400</v>
      </c>
      <c r="AL38" s="120">
        <v>400</v>
      </c>
      <c r="AM38" s="120">
        <v>400</v>
      </c>
      <c r="AN38" s="120">
        <v>400</v>
      </c>
      <c r="AO38" s="120">
        <v>400</v>
      </c>
      <c r="AP38" s="120">
        <v>376</v>
      </c>
      <c r="AQ38" s="120">
        <v>376</v>
      </c>
      <c r="AR38" s="120">
        <v>376</v>
      </c>
      <c r="AS38" s="120">
        <v>376</v>
      </c>
      <c r="AT38" s="120">
        <v>335</v>
      </c>
      <c r="AU38" s="120">
        <v>335</v>
      </c>
      <c r="AV38" s="120">
        <v>335</v>
      </c>
      <c r="AW38" s="120">
        <v>335</v>
      </c>
      <c r="AX38" s="120">
        <v>331</v>
      </c>
      <c r="AY38" s="120">
        <v>331</v>
      </c>
      <c r="AZ38" s="120">
        <v>331</v>
      </c>
      <c r="BA38" s="120">
        <v>331</v>
      </c>
      <c r="BB38" s="120">
        <v>332</v>
      </c>
      <c r="BC38" s="120">
        <v>332</v>
      </c>
      <c r="BD38" s="120">
        <v>332</v>
      </c>
      <c r="BE38" s="120">
        <v>332</v>
      </c>
      <c r="BF38" s="120">
        <v>334</v>
      </c>
      <c r="BG38" s="120">
        <v>334</v>
      </c>
      <c r="BH38" s="120">
        <v>334</v>
      </c>
      <c r="BI38" s="120">
        <v>334</v>
      </c>
      <c r="BJ38" s="120">
        <v>375</v>
      </c>
      <c r="BK38" s="120">
        <v>375</v>
      </c>
      <c r="BL38" s="120">
        <v>375</v>
      </c>
      <c r="BM38" s="120">
        <v>375</v>
      </c>
      <c r="BN38" s="120">
        <v>400</v>
      </c>
      <c r="BO38" s="120">
        <v>400</v>
      </c>
      <c r="BP38" s="120">
        <v>400</v>
      </c>
      <c r="BQ38" s="120">
        <v>400</v>
      </c>
      <c r="BR38" s="120">
        <v>278</v>
      </c>
      <c r="BS38" s="120">
        <v>278</v>
      </c>
      <c r="BT38" s="120">
        <v>278</v>
      </c>
      <c r="BU38" s="120">
        <v>278</v>
      </c>
      <c r="BV38" s="120">
        <v>272</v>
      </c>
      <c r="BW38" s="120">
        <v>272</v>
      </c>
      <c r="BX38" s="120">
        <v>272</v>
      </c>
      <c r="BY38" s="120">
        <v>272</v>
      </c>
      <c r="BZ38" s="120">
        <v>271</v>
      </c>
      <c r="CA38" s="120">
        <v>271</v>
      </c>
      <c r="CB38" s="120">
        <v>271</v>
      </c>
      <c r="CC38" s="120">
        <v>271</v>
      </c>
      <c r="CD38" s="120">
        <v>290</v>
      </c>
      <c r="CE38" s="120">
        <v>290</v>
      </c>
      <c r="CF38" s="120">
        <v>290</v>
      </c>
      <c r="CG38" s="120">
        <v>290</v>
      </c>
      <c r="CH38" s="120">
        <v>311</v>
      </c>
      <c r="CI38" s="120">
        <v>311</v>
      </c>
      <c r="CJ38" s="120">
        <v>311</v>
      </c>
      <c r="CK38" s="120">
        <v>311</v>
      </c>
      <c r="CL38" s="120">
        <v>324</v>
      </c>
      <c r="CM38" s="120">
        <v>324</v>
      </c>
      <c r="CN38" s="120">
        <v>324</v>
      </c>
      <c r="CO38" s="120">
        <v>324</v>
      </c>
      <c r="CP38" s="120">
        <v>365</v>
      </c>
      <c r="CQ38" s="120">
        <v>365</v>
      </c>
      <c r="CR38" s="120">
        <v>365</v>
      </c>
      <c r="CS38" s="120">
        <v>365</v>
      </c>
      <c r="CT38" s="120"/>
      <c r="CU38" s="120"/>
      <c r="CV38" s="120"/>
      <c r="CW38" s="121"/>
      <c r="CX38" s="97">
        <f t="array" ref="CX38">SUMPRODUCT(B38:CW38*0.25)</f>
        <v>7600</v>
      </c>
    </row>
    <row r="39" spans="1:102" ht="24.95" customHeight="1" x14ac:dyDescent="0.2">
      <c r="A39" s="118" t="s">
        <v>46</v>
      </c>
      <c r="B39" s="119">
        <v>657.9</v>
      </c>
      <c r="C39" s="120">
        <v>566.1</v>
      </c>
      <c r="D39" s="120">
        <v>531.70000000000005</v>
      </c>
      <c r="E39" s="120">
        <v>372.6</v>
      </c>
      <c r="F39" s="120">
        <v>571.20000000000005</v>
      </c>
      <c r="G39" s="120">
        <v>418.6</v>
      </c>
      <c r="H39" s="120">
        <v>322.3</v>
      </c>
      <c r="I39" s="120">
        <v>285.3</v>
      </c>
      <c r="J39" s="120">
        <v>361.9</v>
      </c>
      <c r="K39" s="120">
        <v>387.5</v>
      </c>
      <c r="L39" s="120">
        <v>408.1</v>
      </c>
      <c r="M39" s="120">
        <v>414.7</v>
      </c>
      <c r="N39" s="120">
        <v>127</v>
      </c>
      <c r="O39" s="120">
        <v>125.9</v>
      </c>
      <c r="P39" s="120">
        <v>108.6</v>
      </c>
      <c r="Q39" s="120">
        <v>202.9</v>
      </c>
      <c r="R39" s="120">
        <v>232.2</v>
      </c>
      <c r="S39" s="120">
        <v>297.2</v>
      </c>
      <c r="T39" s="120">
        <v>267.3</v>
      </c>
      <c r="U39" s="120">
        <v>235.5</v>
      </c>
      <c r="V39" s="120">
        <v>150.9</v>
      </c>
      <c r="W39" s="120">
        <v>120.5</v>
      </c>
      <c r="X39" s="120">
        <v>192.6</v>
      </c>
      <c r="Y39" s="120">
        <v>198.9</v>
      </c>
      <c r="Z39" s="120">
        <v>139.6</v>
      </c>
      <c r="AA39" s="120">
        <v>193.5</v>
      </c>
      <c r="AB39" s="120">
        <v>432.4</v>
      </c>
      <c r="AC39" s="120">
        <v>863.6</v>
      </c>
      <c r="AD39" s="120">
        <v>810</v>
      </c>
      <c r="AE39" s="120">
        <v>671.8</v>
      </c>
      <c r="AF39" s="120">
        <v>586.9</v>
      </c>
      <c r="AG39" s="120">
        <v>438.5</v>
      </c>
      <c r="AH39" s="120">
        <v>234.4</v>
      </c>
      <c r="AI39" s="120">
        <v>429.8</v>
      </c>
      <c r="AJ39" s="120">
        <v>878.1</v>
      </c>
      <c r="AK39" s="120">
        <v>900</v>
      </c>
      <c r="AL39" s="120">
        <v>700</v>
      </c>
      <c r="AM39" s="120">
        <v>700</v>
      </c>
      <c r="AN39" s="120">
        <v>700</v>
      </c>
      <c r="AO39" s="120">
        <v>700</v>
      </c>
      <c r="AP39" s="120">
        <v>700</v>
      </c>
      <c r="AQ39" s="120">
        <v>700</v>
      </c>
      <c r="AR39" s="120">
        <v>700</v>
      </c>
      <c r="AS39" s="120">
        <v>700</v>
      </c>
      <c r="AT39" s="120">
        <v>900</v>
      </c>
      <c r="AU39" s="120">
        <v>900</v>
      </c>
      <c r="AV39" s="120">
        <v>900</v>
      </c>
      <c r="AW39" s="120">
        <v>900</v>
      </c>
      <c r="AX39" s="120">
        <v>900</v>
      </c>
      <c r="AY39" s="120">
        <v>900</v>
      </c>
      <c r="AZ39" s="120">
        <v>900</v>
      </c>
      <c r="BA39" s="120">
        <v>900</v>
      </c>
      <c r="BB39" s="120">
        <v>900</v>
      </c>
      <c r="BC39" s="120">
        <v>900</v>
      </c>
      <c r="BD39" s="120">
        <v>900</v>
      </c>
      <c r="BE39" s="120">
        <v>900</v>
      </c>
      <c r="BF39" s="120">
        <v>900</v>
      </c>
      <c r="BG39" s="120">
        <v>900</v>
      </c>
      <c r="BH39" s="120">
        <v>900</v>
      </c>
      <c r="BI39" s="120">
        <v>900</v>
      </c>
      <c r="BJ39" s="120">
        <v>900</v>
      </c>
      <c r="BK39" s="120">
        <v>900</v>
      </c>
      <c r="BL39" s="120">
        <v>900</v>
      </c>
      <c r="BM39" s="120">
        <v>900</v>
      </c>
      <c r="BN39" s="120">
        <v>900</v>
      </c>
      <c r="BO39" s="120">
        <v>900</v>
      </c>
      <c r="BP39" s="120">
        <v>787.6</v>
      </c>
      <c r="BQ39" s="120">
        <v>900</v>
      </c>
      <c r="BR39" s="120">
        <v>847.7</v>
      </c>
      <c r="BS39" s="120">
        <v>958</v>
      </c>
      <c r="BT39" s="120">
        <v>694.9</v>
      </c>
      <c r="BU39" s="120">
        <v>516.20000000000005</v>
      </c>
      <c r="BV39" s="120">
        <v>435.4</v>
      </c>
      <c r="BW39" s="120">
        <v>249.5</v>
      </c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>
        <v>223.6</v>
      </c>
      <c r="CM39" s="120">
        <v>223.2</v>
      </c>
      <c r="CN39" s="120">
        <v>299.89999999999998</v>
      </c>
      <c r="CO39" s="120">
        <v>163.19999999999999</v>
      </c>
      <c r="CP39" s="120">
        <v>745.9</v>
      </c>
      <c r="CQ39" s="120">
        <v>518.70000000000005</v>
      </c>
      <c r="CR39" s="120">
        <v>402.8</v>
      </c>
      <c r="CS39" s="120">
        <v>207.9</v>
      </c>
      <c r="CT39" s="122"/>
      <c r="CU39" s="122"/>
      <c r="CV39" s="122"/>
      <c r="CW39" s="121"/>
      <c r="CX39" s="97">
        <f t="array" ref="CX39">SUMPRODUCT(B39:CW39*0.25)</f>
        <v>11927.624999999998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136</v>
      </c>
      <c r="AM40" s="120">
        <v>136</v>
      </c>
      <c r="AN40" s="120">
        <v>136</v>
      </c>
      <c r="AO40" s="120">
        <v>136</v>
      </c>
      <c r="AP40" s="120">
        <v>125</v>
      </c>
      <c r="AQ40" s="120">
        <v>125</v>
      </c>
      <c r="AR40" s="120">
        <v>125</v>
      </c>
      <c r="AS40" s="120">
        <v>125</v>
      </c>
      <c r="AT40" s="120">
        <v>121</v>
      </c>
      <c r="AU40" s="120">
        <v>121</v>
      </c>
      <c r="AV40" s="120">
        <v>121</v>
      </c>
      <c r="AW40" s="120">
        <v>121</v>
      </c>
      <c r="AX40" s="120">
        <v>121</v>
      </c>
      <c r="AY40" s="120">
        <v>121</v>
      </c>
      <c r="AZ40" s="120">
        <v>121</v>
      </c>
      <c r="BA40" s="120">
        <v>121</v>
      </c>
      <c r="BB40" s="120">
        <v>100</v>
      </c>
      <c r="BC40" s="120">
        <v>100</v>
      </c>
      <c r="BD40" s="120">
        <v>100</v>
      </c>
      <c r="BE40" s="120">
        <v>100</v>
      </c>
      <c r="BF40" s="120">
        <v>121</v>
      </c>
      <c r="BG40" s="120">
        <v>121</v>
      </c>
      <c r="BH40" s="120">
        <v>121</v>
      </c>
      <c r="BI40" s="120">
        <v>121</v>
      </c>
      <c r="BJ40" s="120">
        <v>146</v>
      </c>
      <c r="BK40" s="120">
        <v>146</v>
      </c>
      <c r="BL40" s="120">
        <v>146</v>
      </c>
      <c r="BM40" s="120">
        <v>146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870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1056.9000000000001</v>
      </c>
      <c r="C42" s="107">
        <f t="shared" ref="C42:BN42" si="6">SUM(C37:C41)</f>
        <v>965.1</v>
      </c>
      <c r="D42" s="107">
        <f t="shared" si="6"/>
        <v>930.7</v>
      </c>
      <c r="E42" s="107">
        <f t="shared" si="6"/>
        <v>771.6</v>
      </c>
      <c r="F42" s="107">
        <f t="shared" si="6"/>
        <v>927.2</v>
      </c>
      <c r="G42" s="107">
        <f t="shared" si="6"/>
        <v>774.6</v>
      </c>
      <c r="H42" s="107">
        <f t="shared" si="6"/>
        <v>678.3</v>
      </c>
      <c r="I42" s="107">
        <f t="shared" si="6"/>
        <v>641.29999999999995</v>
      </c>
      <c r="J42" s="107">
        <f t="shared" si="6"/>
        <v>685.9</v>
      </c>
      <c r="K42" s="107">
        <f t="shared" si="6"/>
        <v>711.5</v>
      </c>
      <c r="L42" s="107">
        <f t="shared" si="6"/>
        <v>732.1</v>
      </c>
      <c r="M42" s="107">
        <f t="shared" si="6"/>
        <v>738.7</v>
      </c>
      <c r="N42" s="107">
        <f t="shared" si="6"/>
        <v>414</v>
      </c>
      <c r="O42" s="107">
        <f t="shared" si="6"/>
        <v>412.9</v>
      </c>
      <c r="P42" s="107">
        <f t="shared" si="6"/>
        <v>395.6</v>
      </c>
      <c r="Q42" s="107">
        <f t="shared" si="6"/>
        <v>489.9</v>
      </c>
      <c r="R42" s="107">
        <f t="shared" si="6"/>
        <v>531.20000000000005</v>
      </c>
      <c r="S42" s="107">
        <f t="shared" si="6"/>
        <v>596.20000000000005</v>
      </c>
      <c r="T42" s="107">
        <f t="shared" si="6"/>
        <v>566.29999999999995</v>
      </c>
      <c r="U42" s="107">
        <f t="shared" si="6"/>
        <v>534.5</v>
      </c>
      <c r="V42" s="107">
        <f t="shared" si="6"/>
        <v>468.9</v>
      </c>
      <c r="W42" s="107">
        <f t="shared" si="6"/>
        <v>438.5</v>
      </c>
      <c r="X42" s="107">
        <f t="shared" si="6"/>
        <v>510.6</v>
      </c>
      <c r="Y42" s="107">
        <f t="shared" si="6"/>
        <v>516.9</v>
      </c>
      <c r="Z42" s="107">
        <f t="shared" si="6"/>
        <v>457.6</v>
      </c>
      <c r="AA42" s="107">
        <f t="shared" si="6"/>
        <v>511.5</v>
      </c>
      <c r="AB42" s="107">
        <f t="shared" si="6"/>
        <v>750.4</v>
      </c>
      <c r="AC42" s="107">
        <f t="shared" si="6"/>
        <v>1181.5999999999999</v>
      </c>
      <c r="AD42" s="107">
        <f t="shared" si="6"/>
        <v>1345</v>
      </c>
      <c r="AE42" s="107">
        <f t="shared" si="6"/>
        <v>1206.8</v>
      </c>
      <c r="AF42" s="107">
        <f t="shared" si="6"/>
        <v>1121.9000000000001</v>
      </c>
      <c r="AG42" s="107">
        <f t="shared" si="6"/>
        <v>973.5</v>
      </c>
      <c r="AH42" s="107">
        <f t="shared" si="6"/>
        <v>830.4</v>
      </c>
      <c r="AI42" s="107">
        <f t="shared" si="6"/>
        <v>1025.8</v>
      </c>
      <c r="AJ42" s="107">
        <f t="shared" si="6"/>
        <v>1474.1</v>
      </c>
      <c r="AK42" s="107">
        <f t="shared" si="6"/>
        <v>1496</v>
      </c>
      <c r="AL42" s="107">
        <f t="shared" si="6"/>
        <v>1448</v>
      </c>
      <c r="AM42" s="107">
        <f t="shared" si="6"/>
        <v>1448</v>
      </c>
      <c r="AN42" s="107">
        <f t="shared" si="6"/>
        <v>1448</v>
      </c>
      <c r="AO42" s="107">
        <f t="shared" si="6"/>
        <v>1448</v>
      </c>
      <c r="AP42" s="107">
        <f t="shared" si="6"/>
        <v>1471</v>
      </c>
      <c r="AQ42" s="107">
        <f t="shared" si="6"/>
        <v>1471</v>
      </c>
      <c r="AR42" s="107">
        <f t="shared" si="6"/>
        <v>1471</v>
      </c>
      <c r="AS42" s="107">
        <f t="shared" si="6"/>
        <v>1471</v>
      </c>
      <c r="AT42" s="107">
        <f t="shared" si="6"/>
        <v>1602</v>
      </c>
      <c r="AU42" s="107">
        <f t="shared" si="6"/>
        <v>1602</v>
      </c>
      <c r="AV42" s="107">
        <f t="shared" si="6"/>
        <v>1602</v>
      </c>
      <c r="AW42" s="107">
        <f t="shared" si="6"/>
        <v>1602</v>
      </c>
      <c r="AX42" s="107">
        <f t="shared" si="6"/>
        <v>1600</v>
      </c>
      <c r="AY42" s="107">
        <f t="shared" si="6"/>
        <v>1600</v>
      </c>
      <c r="AZ42" s="107">
        <f t="shared" si="6"/>
        <v>1600</v>
      </c>
      <c r="BA42" s="107">
        <f t="shared" si="6"/>
        <v>1600</v>
      </c>
      <c r="BB42" s="107">
        <f t="shared" si="6"/>
        <v>1571</v>
      </c>
      <c r="BC42" s="107">
        <f t="shared" si="6"/>
        <v>1571</v>
      </c>
      <c r="BD42" s="107">
        <f t="shared" si="6"/>
        <v>1571</v>
      </c>
      <c r="BE42" s="107">
        <f t="shared" si="6"/>
        <v>1571</v>
      </c>
      <c r="BF42" s="107">
        <f t="shared" si="6"/>
        <v>1595</v>
      </c>
      <c r="BG42" s="107">
        <f t="shared" si="6"/>
        <v>1595</v>
      </c>
      <c r="BH42" s="107">
        <f t="shared" si="6"/>
        <v>1595</v>
      </c>
      <c r="BI42" s="107">
        <f t="shared" si="6"/>
        <v>1595</v>
      </c>
      <c r="BJ42" s="107">
        <f t="shared" si="6"/>
        <v>1641</v>
      </c>
      <c r="BK42" s="107">
        <f t="shared" si="6"/>
        <v>1641</v>
      </c>
      <c r="BL42" s="107">
        <f t="shared" si="6"/>
        <v>1641</v>
      </c>
      <c r="BM42" s="107">
        <f t="shared" si="6"/>
        <v>1641</v>
      </c>
      <c r="BN42" s="107">
        <f t="shared" si="6"/>
        <v>1542</v>
      </c>
      <c r="BO42" s="107">
        <f t="shared" ref="BO42:CW42" si="7">SUM(BO37:BO41)</f>
        <v>1542</v>
      </c>
      <c r="BP42" s="107">
        <f t="shared" si="7"/>
        <v>1429.6</v>
      </c>
      <c r="BQ42" s="107">
        <f t="shared" si="7"/>
        <v>1542</v>
      </c>
      <c r="BR42" s="107">
        <f t="shared" si="7"/>
        <v>1303.7</v>
      </c>
      <c r="BS42" s="107">
        <f t="shared" si="7"/>
        <v>1414</v>
      </c>
      <c r="BT42" s="107">
        <f t="shared" si="7"/>
        <v>1150.9000000000001</v>
      </c>
      <c r="BU42" s="107">
        <f t="shared" si="7"/>
        <v>972.2</v>
      </c>
      <c r="BV42" s="107">
        <f t="shared" si="7"/>
        <v>791.4</v>
      </c>
      <c r="BW42" s="107">
        <f t="shared" si="7"/>
        <v>605.5</v>
      </c>
      <c r="BX42" s="107">
        <f t="shared" si="7"/>
        <v>356</v>
      </c>
      <c r="BY42" s="107">
        <f t="shared" si="7"/>
        <v>356</v>
      </c>
      <c r="BZ42" s="107">
        <f t="shared" si="7"/>
        <v>365</v>
      </c>
      <c r="CA42" s="107">
        <f t="shared" si="7"/>
        <v>365</v>
      </c>
      <c r="CB42" s="107">
        <f t="shared" si="7"/>
        <v>365</v>
      </c>
      <c r="CC42" s="107">
        <f t="shared" si="7"/>
        <v>365</v>
      </c>
      <c r="CD42" s="107">
        <f t="shared" si="7"/>
        <v>384</v>
      </c>
      <c r="CE42" s="107">
        <f t="shared" si="7"/>
        <v>384</v>
      </c>
      <c r="CF42" s="107">
        <f t="shared" si="7"/>
        <v>384</v>
      </c>
      <c r="CG42" s="107">
        <f t="shared" si="7"/>
        <v>384</v>
      </c>
      <c r="CH42" s="107">
        <f t="shared" si="7"/>
        <v>405</v>
      </c>
      <c r="CI42" s="107">
        <f t="shared" si="7"/>
        <v>405</v>
      </c>
      <c r="CJ42" s="107">
        <f t="shared" si="7"/>
        <v>405</v>
      </c>
      <c r="CK42" s="107">
        <f t="shared" si="7"/>
        <v>405</v>
      </c>
      <c r="CL42" s="107">
        <f t="shared" si="7"/>
        <v>653.6</v>
      </c>
      <c r="CM42" s="107">
        <f t="shared" si="7"/>
        <v>653.20000000000005</v>
      </c>
      <c r="CN42" s="107">
        <f t="shared" si="7"/>
        <v>729.9</v>
      </c>
      <c r="CO42" s="107">
        <f t="shared" si="7"/>
        <v>593.20000000000005</v>
      </c>
      <c r="CP42" s="107">
        <f t="shared" si="7"/>
        <v>1198.9000000000001</v>
      </c>
      <c r="CQ42" s="107">
        <f t="shared" si="7"/>
        <v>971.7</v>
      </c>
      <c r="CR42" s="107">
        <f t="shared" si="7"/>
        <v>855.8</v>
      </c>
      <c r="CS42" s="107">
        <f t="shared" si="7"/>
        <v>660.9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23878.625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657.9</v>
      </c>
      <c r="C47" s="120">
        <v>566.1</v>
      </c>
      <c r="D47" s="120">
        <v>531.70000000000005</v>
      </c>
      <c r="E47" s="120">
        <v>372.6</v>
      </c>
      <c r="F47" s="120">
        <v>571.20000000000005</v>
      </c>
      <c r="G47" s="120">
        <v>418.6</v>
      </c>
      <c r="H47" s="120">
        <v>322.3</v>
      </c>
      <c r="I47" s="120">
        <v>285.3</v>
      </c>
      <c r="J47" s="120">
        <v>361.9</v>
      </c>
      <c r="K47" s="120">
        <v>387.5</v>
      </c>
      <c r="L47" s="120">
        <v>408.1</v>
      </c>
      <c r="M47" s="120">
        <v>414.7</v>
      </c>
      <c r="N47" s="120">
        <v>127</v>
      </c>
      <c r="O47" s="120">
        <v>125.9</v>
      </c>
      <c r="P47" s="120">
        <v>108.6</v>
      </c>
      <c r="Q47" s="120">
        <v>202.9</v>
      </c>
      <c r="R47" s="120">
        <v>232.2</v>
      </c>
      <c r="S47" s="120">
        <v>297.2</v>
      </c>
      <c r="T47" s="120">
        <v>267.3</v>
      </c>
      <c r="U47" s="120">
        <v>235.5</v>
      </c>
      <c r="V47" s="120">
        <v>150.9</v>
      </c>
      <c r="W47" s="120">
        <v>120.5</v>
      </c>
      <c r="X47" s="120">
        <v>192.6</v>
      </c>
      <c r="Y47" s="120">
        <v>198.9</v>
      </c>
      <c r="Z47" s="120">
        <v>139.6</v>
      </c>
      <c r="AA47" s="120">
        <v>193.5</v>
      </c>
      <c r="AB47" s="120">
        <v>432.4</v>
      </c>
      <c r="AC47" s="120">
        <v>863.6</v>
      </c>
      <c r="AD47" s="120">
        <v>810</v>
      </c>
      <c r="AE47" s="120">
        <v>671.8</v>
      </c>
      <c r="AF47" s="120">
        <v>586.9</v>
      </c>
      <c r="AG47" s="120">
        <v>438.5</v>
      </c>
      <c r="AH47" s="120">
        <v>234.4</v>
      </c>
      <c r="AI47" s="120">
        <v>429.8</v>
      </c>
      <c r="AJ47" s="120">
        <v>878.1</v>
      </c>
      <c r="AK47" s="120">
        <v>900</v>
      </c>
      <c r="AL47" s="120">
        <v>700</v>
      </c>
      <c r="AM47" s="120">
        <v>700</v>
      </c>
      <c r="AN47" s="120">
        <v>700</v>
      </c>
      <c r="AO47" s="120">
        <v>700</v>
      </c>
      <c r="AP47" s="120">
        <v>700</v>
      </c>
      <c r="AQ47" s="120">
        <v>700</v>
      </c>
      <c r="AR47" s="120">
        <v>700</v>
      </c>
      <c r="AS47" s="120">
        <v>700</v>
      </c>
      <c r="AT47" s="120">
        <v>900</v>
      </c>
      <c r="AU47" s="120">
        <v>900</v>
      </c>
      <c r="AV47" s="120">
        <v>900</v>
      </c>
      <c r="AW47" s="120">
        <v>900</v>
      </c>
      <c r="AX47" s="120">
        <v>900</v>
      </c>
      <c r="AY47" s="120">
        <v>900</v>
      </c>
      <c r="AZ47" s="120">
        <v>900</v>
      </c>
      <c r="BA47" s="120">
        <v>900</v>
      </c>
      <c r="BB47" s="120">
        <v>900</v>
      </c>
      <c r="BC47" s="120">
        <v>900</v>
      </c>
      <c r="BD47" s="120">
        <v>900</v>
      </c>
      <c r="BE47" s="120">
        <v>900</v>
      </c>
      <c r="BF47" s="120">
        <v>900</v>
      </c>
      <c r="BG47" s="120">
        <v>900</v>
      </c>
      <c r="BH47" s="120">
        <v>900</v>
      </c>
      <c r="BI47" s="120">
        <v>900</v>
      </c>
      <c r="BJ47" s="120">
        <v>900</v>
      </c>
      <c r="BK47" s="120">
        <v>900</v>
      </c>
      <c r="BL47" s="120">
        <v>900</v>
      </c>
      <c r="BM47" s="120">
        <v>900</v>
      </c>
      <c r="BN47" s="120">
        <v>900</v>
      </c>
      <c r="BO47" s="120">
        <v>900</v>
      </c>
      <c r="BP47" s="120">
        <v>787.6</v>
      </c>
      <c r="BQ47" s="120">
        <v>900</v>
      </c>
      <c r="BR47" s="120">
        <v>847.7</v>
      </c>
      <c r="BS47" s="120">
        <v>958</v>
      </c>
      <c r="BT47" s="120">
        <v>694.9</v>
      </c>
      <c r="BU47" s="120">
        <v>516.20000000000005</v>
      </c>
      <c r="BV47" s="120">
        <v>435.4</v>
      </c>
      <c r="BW47" s="120">
        <v>249.5</v>
      </c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>
        <v>223.6</v>
      </c>
      <c r="CM47" s="120">
        <v>223.2</v>
      </c>
      <c r="CN47" s="120">
        <v>299.89999999999998</v>
      </c>
      <c r="CO47" s="120">
        <v>163.19999999999999</v>
      </c>
      <c r="CP47" s="120">
        <v>745.9</v>
      </c>
      <c r="CQ47" s="120">
        <v>518.70000000000005</v>
      </c>
      <c r="CR47" s="120">
        <v>402.8</v>
      </c>
      <c r="CS47" s="120">
        <v>207.9</v>
      </c>
      <c r="CT47" s="122"/>
      <c r="CU47" s="122"/>
      <c r="CV47" s="122"/>
      <c r="CW47" s="121"/>
      <c r="CX47" s="97">
        <f t="array" ref="CX47">SUMPRODUCT(B47:CW47*0.25)</f>
        <v>11927.624999999998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>
        <v>127</v>
      </c>
      <c r="C50" s="120">
        <v>127</v>
      </c>
      <c r="D50" s="120">
        <v>127</v>
      </c>
      <c r="E50" s="120">
        <v>127</v>
      </c>
      <c r="F50" s="120">
        <v>117</v>
      </c>
      <c r="G50" s="120">
        <v>117</v>
      </c>
      <c r="H50" s="120">
        <v>117</v>
      </c>
      <c r="I50" s="120">
        <v>117</v>
      </c>
      <c r="J50" s="120">
        <v>107</v>
      </c>
      <c r="K50" s="120">
        <v>107</v>
      </c>
      <c r="L50" s="120">
        <v>107</v>
      </c>
      <c r="M50" s="120">
        <v>107</v>
      </c>
      <c r="N50" s="120">
        <v>101</v>
      </c>
      <c r="O50" s="120">
        <v>101</v>
      </c>
      <c r="P50" s="120">
        <v>101</v>
      </c>
      <c r="Q50" s="120">
        <v>101</v>
      </c>
      <c r="R50" s="120">
        <v>107</v>
      </c>
      <c r="S50" s="120">
        <v>107</v>
      </c>
      <c r="T50" s="120">
        <v>107</v>
      </c>
      <c r="U50" s="120">
        <v>107</v>
      </c>
      <c r="V50" s="120">
        <v>152</v>
      </c>
      <c r="W50" s="120">
        <v>152</v>
      </c>
      <c r="X50" s="120">
        <v>152</v>
      </c>
      <c r="Y50" s="120">
        <v>152</v>
      </c>
      <c r="Z50" s="120">
        <v>190</v>
      </c>
      <c r="AA50" s="120">
        <v>190</v>
      </c>
      <c r="AB50" s="120">
        <v>190</v>
      </c>
      <c r="AC50" s="120">
        <v>190</v>
      </c>
      <c r="AD50" s="120">
        <v>221</v>
      </c>
      <c r="AE50" s="120">
        <v>221</v>
      </c>
      <c r="AF50" s="120">
        <v>221</v>
      </c>
      <c r="AG50" s="120">
        <v>221</v>
      </c>
      <c r="AH50" s="120">
        <v>209</v>
      </c>
      <c r="AI50" s="120">
        <v>209</v>
      </c>
      <c r="AJ50" s="120">
        <v>209</v>
      </c>
      <c r="AK50" s="120">
        <v>209</v>
      </c>
      <c r="AL50" s="120">
        <v>194</v>
      </c>
      <c r="AM50" s="120">
        <v>194</v>
      </c>
      <c r="AN50" s="120">
        <v>194</v>
      </c>
      <c r="AO50" s="120">
        <v>194</v>
      </c>
      <c r="AP50" s="120">
        <v>179</v>
      </c>
      <c r="AQ50" s="120">
        <v>179</v>
      </c>
      <c r="AR50" s="120">
        <v>179</v>
      </c>
      <c r="AS50" s="120">
        <v>179</v>
      </c>
      <c r="AT50" s="120">
        <v>160</v>
      </c>
      <c r="AU50" s="120">
        <v>160</v>
      </c>
      <c r="AV50" s="120">
        <v>160</v>
      </c>
      <c r="AW50" s="120">
        <v>160</v>
      </c>
      <c r="AX50" s="120">
        <v>147</v>
      </c>
      <c r="AY50" s="120">
        <v>147</v>
      </c>
      <c r="AZ50" s="120">
        <v>147</v>
      </c>
      <c r="BA50" s="120">
        <v>147</v>
      </c>
      <c r="BB50" s="120">
        <v>141</v>
      </c>
      <c r="BC50" s="120">
        <v>141</v>
      </c>
      <c r="BD50" s="120">
        <v>141</v>
      </c>
      <c r="BE50" s="120">
        <v>141</v>
      </c>
      <c r="BF50" s="120">
        <v>121</v>
      </c>
      <c r="BG50" s="120">
        <v>121</v>
      </c>
      <c r="BH50" s="120">
        <v>121</v>
      </c>
      <c r="BI50" s="120">
        <v>121</v>
      </c>
      <c r="BJ50" s="120">
        <v>139</v>
      </c>
      <c r="BK50" s="120">
        <v>139</v>
      </c>
      <c r="BL50" s="120">
        <v>139</v>
      </c>
      <c r="BM50" s="120">
        <v>139</v>
      </c>
      <c r="BN50" s="120">
        <v>162</v>
      </c>
      <c r="BO50" s="120">
        <v>162</v>
      </c>
      <c r="BP50" s="120">
        <v>162</v>
      </c>
      <c r="BQ50" s="120">
        <v>162</v>
      </c>
      <c r="BR50" s="120">
        <v>239</v>
      </c>
      <c r="BS50" s="120">
        <v>239</v>
      </c>
      <c r="BT50" s="120">
        <v>239</v>
      </c>
      <c r="BU50" s="120">
        <v>239</v>
      </c>
      <c r="BV50" s="120">
        <v>296</v>
      </c>
      <c r="BW50" s="120">
        <v>296</v>
      </c>
      <c r="BX50" s="120">
        <v>296</v>
      </c>
      <c r="BY50" s="120">
        <v>296</v>
      </c>
      <c r="BZ50" s="120">
        <v>344</v>
      </c>
      <c r="CA50" s="120">
        <v>344</v>
      </c>
      <c r="CB50" s="120">
        <v>344</v>
      </c>
      <c r="CC50" s="120">
        <v>344</v>
      </c>
      <c r="CD50" s="120">
        <v>337</v>
      </c>
      <c r="CE50" s="120">
        <v>337</v>
      </c>
      <c r="CF50" s="120">
        <v>337</v>
      </c>
      <c r="CG50" s="120">
        <v>337</v>
      </c>
      <c r="CH50" s="120">
        <v>307</v>
      </c>
      <c r="CI50" s="120">
        <v>307</v>
      </c>
      <c r="CJ50" s="120">
        <v>307</v>
      </c>
      <c r="CK50" s="120">
        <v>307</v>
      </c>
      <c r="CL50" s="120">
        <v>266</v>
      </c>
      <c r="CM50" s="120">
        <v>266</v>
      </c>
      <c r="CN50" s="120">
        <v>266</v>
      </c>
      <c r="CO50" s="120">
        <v>266</v>
      </c>
      <c r="CP50" s="120">
        <v>216</v>
      </c>
      <c r="CQ50" s="120">
        <v>216</v>
      </c>
      <c r="CR50" s="120">
        <v>216</v>
      </c>
      <c r="CS50" s="120">
        <v>216</v>
      </c>
      <c r="CT50" s="122"/>
      <c r="CU50" s="122"/>
      <c r="CV50" s="122"/>
      <c r="CW50" s="121"/>
      <c r="CX50" s="97">
        <f t="array" ref="CX50">SUMPRODUCT(B50:CW50*0.25)</f>
        <v>4579</v>
      </c>
    </row>
    <row r="51" spans="1:102" ht="30" customHeight="1" thickBot="1" x14ac:dyDescent="0.25">
      <c r="A51" s="105" t="s">
        <v>52</v>
      </c>
      <c r="B51" s="106">
        <f>SUM(B45:B50)</f>
        <v>784.9</v>
      </c>
      <c r="C51" s="107">
        <f t="shared" ref="C51:BN51" si="8">SUM(C45:C50)</f>
        <v>693.1</v>
      </c>
      <c r="D51" s="107">
        <f t="shared" si="8"/>
        <v>658.7</v>
      </c>
      <c r="E51" s="107">
        <f t="shared" si="8"/>
        <v>499.6</v>
      </c>
      <c r="F51" s="107">
        <f t="shared" si="8"/>
        <v>688.2</v>
      </c>
      <c r="G51" s="107">
        <f t="shared" si="8"/>
        <v>535.6</v>
      </c>
      <c r="H51" s="107">
        <f t="shared" si="8"/>
        <v>439.3</v>
      </c>
      <c r="I51" s="107">
        <f t="shared" si="8"/>
        <v>402.3</v>
      </c>
      <c r="J51" s="107">
        <f t="shared" si="8"/>
        <v>468.9</v>
      </c>
      <c r="K51" s="107">
        <f t="shared" si="8"/>
        <v>494.5</v>
      </c>
      <c r="L51" s="107">
        <f t="shared" si="8"/>
        <v>515.1</v>
      </c>
      <c r="M51" s="107">
        <f t="shared" si="8"/>
        <v>521.70000000000005</v>
      </c>
      <c r="N51" s="107">
        <f t="shared" si="8"/>
        <v>228</v>
      </c>
      <c r="O51" s="107">
        <f t="shared" si="8"/>
        <v>226.9</v>
      </c>
      <c r="P51" s="107">
        <f t="shared" si="8"/>
        <v>209.6</v>
      </c>
      <c r="Q51" s="107">
        <f t="shared" si="8"/>
        <v>303.89999999999998</v>
      </c>
      <c r="R51" s="107">
        <f t="shared" si="8"/>
        <v>339.2</v>
      </c>
      <c r="S51" s="107">
        <f t="shared" si="8"/>
        <v>404.2</v>
      </c>
      <c r="T51" s="107">
        <f t="shared" si="8"/>
        <v>374.3</v>
      </c>
      <c r="U51" s="107">
        <f t="shared" si="8"/>
        <v>342.5</v>
      </c>
      <c r="V51" s="107">
        <f t="shared" si="8"/>
        <v>302.89999999999998</v>
      </c>
      <c r="W51" s="107">
        <f t="shared" si="8"/>
        <v>272.5</v>
      </c>
      <c r="X51" s="107">
        <f t="shared" si="8"/>
        <v>344.6</v>
      </c>
      <c r="Y51" s="107">
        <f t="shared" si="8"/>
        <v>350.9</v>
      </c>
      <c r="Z51" s="107">
        <f t="shared" si="8"/>
        <v>329.6</v>
      </c>
      <c r="AA51" s="107">
        <f t="shared" si="8"/>
        <v>383.5</v>
      </c>
      <c r="AB51" s="107">
        <f t="shared" si="8"/>
        <v>622.4</v>
      </c>
      <c r="AC51" s="107">
        <f t="shared" si="8"/>
        <v>1053.5999999999999</v>
      </c>
      <c r="AD51" s="107">
        <f t="shared" si="8"/>
        <v>1031</v>
      </c>
      <c r="AE51" s="107">
        <f t="shared" si="8"/>
        <v>892.8</v>
      </c>
      <c r="AF51" s="107">
        <f t="shared" si="8"/>
        <v>807.9</v>
      </c>
      <c r="AG51" s="107">
        <f t="shared" si="8"/>
        <v>659.5</v>
      </c>
      <c r="AH51" s="107">
        <f t="shared" si="8"/>
        <v>443.4</v>
      </c>
      <c r="AI51" s="107">
        <f t="shared" si="8"/>
        <v>638.79999999999995</v>
      </c>
      <c r="AJ51" s="107">
        <f t="shared" si="8"/>
        <v>1087.0999999999999</v>
      </c>
      <c r="AK51" s="107">
        <f t="shared" si="8"/>
        <v>1109</v>
      </c>
      <c r="AL51" s="107">
        <f t="shared" si="8"/>
        <v>894</v>
      </c>
      <c r="AM51" s="107">
        <f t="shared" si="8"/>
        <v>894</v>
      </c>
      <c r="AN51" s="107">
        <f t="shared" si="8"/>
        <v>894</v>
      </c>
      <c r="AO51" s="107">
        <f t="shared" si="8"/>
        <v>894</v>
      </c>
      <c r="AP51" s="107">
        <f t="shared" si="8"/>
        <v>879</v>
      </c>
      <c r="AQ51" s="107">
        <f t="shared" si="8"/>
        <v>879</v>
      </c>
      <c r="AR51" s="107">
        <f t="shared" si="8"/>
        <v>879</v>
      </c>
      <c r="AS51" s="107">
        <f t="shared" si="8"/>
        <v>879</v>
      </c>
      <c r="AT51" s="107">
        <f t="shared" si="8"/>
        <v>1060</v>
      </c>
      <c r="AU51" s="107">
        <f t="shared" si="8"/>
        <v>1060</v>
      </c>
      <c r="AV51" s="107">
        <f t="shared" si="8"/>
        <v>1060</v>
      </c>
      <c r="AW51" s="107">
        <f t="shared" si="8"/>
        <v>1060</v>
      </c>
      <c r="AX51" s="107">
        <f t="shared" si="8"/>
        <v>1047</v>
      </c>
      <c r="AY51" s="107">
        <f t="shared" si="8"/>
        <v>1047</v>
      </c>
      <c r="AZ51" s="107">
        <f t="shared" si="8"/>
        <v>1047</v>
      </c>
      <c r="BA51" s="107">
        <f t="shared" si="8"/>
        <v>1047</v>
      </c>
      <c r="BB51" s="107">
        <f t="shared" si="8"/>
        <v>1041</v>
      </c>
      <c r="BC51" s="107">
        <f t="shared" si="8"/>
        <v>1041</v>
      </c>
      <c r="BD51" s="107">
        <f t="shared" si="8"/>
        <v>1041</v>
      </c>
      <c r="BE51" s="107">
        <f t="shared" si="8"/>
        <v>1041</v>
      </c>
      <c r="BF51" s="107">
        <f t="shared" si="8"/>
        <v>1021</v>
      </c>
      <c r="BG51" s="107">
        <f t="shared" si="8"/>
        <v>1021</v>
      </c>
      <c r="BH51" s="107">
        <f t="shared" si="8"/>
        <v>1021</v>
      </c>
      <c r="BI51" s="107">
        <f t="shared" si="8"/>
        <v>1021</v>
      </c>
      <c r="BJ51" s="107">
        <f t="shared" si="8"/>
        <v>1039</v>
      </c>
      <c r="BK51" s="107">
        <f t="shared" si="8"/>
        <v>1039</v>
      </c>
      <c r="BL51" s="107">
        <f t="shared" si="8"/>
        <v>1039</v>
      </c>
      <c r="BM51" s="107">
        <f t="shared" si="8"/>
        <v>1039</v>
      </c>
      <c r="BN51" s="107">
        <f t="shared" si="8"/>
        <v>1062</v>
      </c>
      <c r="BO51" s="107">
        <f t="shared" ref="BO51:CW51" si="9">SUM(BO45:BO50)</f>
        <v>1062</v>
      </c>
      <c r="BP51" s="107">
        <f t="shared" si="9"/>
        <v>949.6</v>
      </c>
      <c r="BQ51" s="107">
        <f t="shared" si="9"/>
        <v>1062</v>
      </c>
      <c r="BR51" s="107">
        <f t="shared" si="9"/>
        <v>1086.7</v>
      </c>
      <c r="BS51" s="107">
        <f t="shared" si="9"/>
        <v>1197</v>
      </c>
      <c r="BT51" s="107">
        <f t="shared" si="9"/>
        <v>933.9</v>
      </c>
      <c r="BU51" s="107">
        <f t="shared" si="9"/>
        <v>755.2</v>
      </c>
      <c r="BV51" s="107">
        <f t="shared" si="9"/>
        <v>731.4</v>
      </c>
      <c r="BW51" s="107">
        <f t="shared" si="9"/>
        <v>545.5</v>
      </c>
      <c r="BX51" s="107">
        <f t="shared" si="9"/>
        <v>296</v>
      </c>
      <c r="BY51" s="107">
        <f t="shared" si="9"/>
        <v>296</v>
      </c>
      <c r="BZ51" s="107">
        <f t="shared" si="9"/>
        <v>344</v>
      </c>
      <c r="CA51" s="107">
        <f t="shared" si="9"/>
        <v>344</v>
      </c>
      <c r="CB51" s="107">
        <f t="shared" si="9"/>
        <v>344</v>
      </c>
      <c r="CC51" s="107">
        <f t="shared" si="9"/>
        <v>344</v>
      </c>
      <c r="CD51" s="107">
        <f t="shared" si="9"/>
        <v>337</v>
      </c>
      <c r="CE51" s="107">
        <f t="shared" si="9"/>
        <v>337</v>
      </c>
      <c r="CF51" s="107">
        <f t="shared" si="9"/>
        <v>337</v>
      </c>
      <c r="CG51" s="107">
        <f t="shared" si="9"/>
        <v>337</v>
      </c>
      <c r="CH51" s="107">
        <f t="shared" si="9"/>
        <v>307</v>
      </c>
      <c r="CI51" s="107">
        <f t="shared" si="9"/>
        <v>307</v>
      </c>
      <c r="CJ51" s="107">
        <f t="shared" si="9"/>
        <v>307</v>
      </c>
      <c r="CK51" s="107">
        <f t="shared" si="9"/>
        <v>307</v>
      </c>
      <c r="CL51" s="107">
        <f t="shared" si="9"/>
        <v>489.6</v>
      </c>
      <c r="CM51" s="107">
        <f t="shared" si="9"/>
        <v>489.2</v>
      </c>
      <c r="CN51" s="107">
        <f t="shared" si="9"/>
        <v>565.9</v>
      </c>
      <c r="CO51" s="107">
        <f t="shared" si="9"/>
        <v>429.2</v>
      </c>
      <c r="CP51" s="107">
        <f t="shared" si="9"/>
        <v>961.9</v>
      </c>
      <c r="CQ51" s="107">
        <f t="shared" si="9"/>
        <v>734.7</v>
      </c>
      <c r="CR51" s="107">
        <f t="shared" si="9"/>
        <v>618.79999999999995</v>
      </c>
      <c r="CS51" s="107">
        <f t="shared" si="9"/>
        <v>423.9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16506.625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5501.2970000000005</v>
      </c>
      <c r="C54" s="107">
        <f t="shared" ref="C54:BN54" si="12">C18+C28+C42</f>
        <v>5380.07</v>
      </c>
      <c r="D54" s="107">
        <f t="shared" si="12"/>
        <v>5309.4479999999994</v>
      </c>
      <c r="E54" s="107">
        <f t="shared" si="12"/>
        <v>5132.1670000000004</v>
      </c>
      <c r="F54" s="107">
        <f t="shared" si="12"/>
        <v>5217.0619999999999</v>
      </c>
      <c r="G54" s="107">
        <f t="shared" si="12"/>
        <v>5045.7020000000002</v>
      </c>
      <c r="H54" s="107">
        <f t="shared" si="12"/>
        <v>4976.9800000000005</v>
      </c>
      <c r="I54" s="107">
        <f t="shared" si="12"/>
        <v>4907.7539999999999</v>
      </c>
      <c r="J54" s="107">
        <f t="shared" si="12"/>
        <v>4926.1639999999998</v>
      </c>
      <c r="K54" s="107">
        <f t="shared" si="12"/>
        <v>4929.7740000000003</v>
      </c>
      <c r="L54" s="107">
        <f t="shared" si="12"/>
        <v>4931.6779999999999</v>
      </c>
      <c r="M54" s="107">
        <f t="shared" si="12"/>
        <v>4930.152</v>
      </c>
      <c r="N54" s="107">
        <f t="shared" si="12"/>
        <v>4603.9219999999996</v>
      </c>
      <c r="O54" s="107">
        <f t="shared" si="12"/>
        <v>4601.2579999999998</v>
      </c>
      <c r="P54" s="107">
        <f t="shared" si="12"/>
        <v>4596.5740000000005</v>
      </c>
      <c r="Q54" s="107">
        <f t="shared" si="12"/>
        <v>4716.2460000000001</v>
      </c>
      <c r="R54" s="107">
        <f t="shared" si="12"/>
        <v>4796.6529999999993</v>
      </c>
      <c r="S54" s="107">
        <f t="shared" si="12"/>
        <v>4891.308</v>
      </c>
      <c r="T54" s="107">
        <f t="shared" si="12"/>
        <v>4910.9290000000001</v>
      </c>
      <c r="U54" s="107">
        <f t="shared" si="12"/>
        <v>4951.4290000000001</v>
      </c>
      <c r="V54" s="107">
        <f t="shared" si="12"/>
        <v>5040.8169999999991</v>
      </c>
      <c r="W54" s="107">
        <f t="shared" si="12"/>
        <v>5107.2700000000004</v>
      </c>
      <c r="X54" s="107">
        <f t="shared" si="12"/>
        <v>5247.6729999999998</v>
      </c>
      <c r="Y54" s="107">
        <f t="shared" si="12"/>
        <v>5391.4290000000001</v>
      </c>
      <c r="Z54" s="107">
        <f t="shared" si="12"/>
        <v>5595.0690000000013</v>
      </c>
      <c r="AA54" s="107">
        <f t="shared" si="12"/>
        <v>5822.3609999999999</v>
      </c>
      <c r="AB54" s="107">
        <f t="shared" si="12"/>
        <v>6169.9619999999995</v>
      </c>
      <c r="AC54" s="107">
        <f t="shared" si="12"/>
        <v>6690.51</v>
      </c>
      <c r="AD54" s="107">
        <f t="shared" si="12"/>
        <v>6985.9719999999998</v>
      </c>
      <c r="AE54" s="107">
        <f t="shared" si="12"/>
        <v>6987.3660000000009</v>
      </c>
      <c r="AF54" s="107">
        <f t="shared" si="12"/>
        <v>6964.7519999999986</v>
      </c>
      <c r="AG54" s="107">
        <f t="shared" si="12"/>
        <v>6860.9209999999994</v>
      </c>
      <c r="AH54" s="107">
        <f t="shared" si="12"/>
        <v>6697.7589999999991</v>
      </c>
      <c r="AI54" s="107">
        <f t="shared" si="12"/>
        <v>7120.1910000000007</v>
      </c>
      <c r="AJ54" s="107">
        <f t="shared" si="12"/>
        <v>7585.1450000000004</v>
      </c>
      <c r="AK54" s="107">
        <f t="shared" si="12"/>
        <v>7618.7809999999999</v>
      </c>
      <c r="AL54" s="107">
        <f t="shared" si="12"/>
        <v>7473.3760000000002</v>
      </c>
      <c r="AM54" s="107">
        <f t="shared" si="12"/>
        <v>7491.7789999999995</v>
      </c>
      <c r="AN54" s="107">
        <f t="shared" si="12"/>
        <v>7481.915</v>
      </c>
      <c r="AO54" s="107">
        <f t="shared" si="12"/>
        <v>7488.4859999999999</v>
      </c>
      <c r="AP54" s="107">
        <f t="shared" si="12"/>
        <v>7550.6030000000001</v>
      </c>
      <c r="AQ54" s="107">
        <f t="shared" si="12"/>
        <v>7559.4120000000003</v>
      </c>
      <c r="AR54" s="107">
        <f t="shared" si="12"/>
        <v>7567.7520000000004</v>
      </c>
      <c r="AS54" s="107">
        <f t="shared" si="12"/>
        <v>7572.8149999999996</v>
      </c>
      <c r="AT54" s="107">
        <f t="shared" si="12"/>
        <v>7648.4589999999998</v>
      </c>
      <c r="AU54" s="107">
        <f t="shared" si="12"/>
        <v>7649.1319999999996</v>
      </c>
      <c r="AV54" s="107">
        <f t="shared" si="12"/>
        <v>7651.4169999999995</v>
      </c>
      <c r="AW54" s="107">
        <f t="shared" si="12"/>
        <v>7663.86</v>
      </c>
      <c r="AX54" s="107">
        <f t="shared" si="12"/>
        <v>7610.3429999999998</v>
      </c>
      <c r="AY54" s="107">
        <f t="shared" si="12"/>
        <v>7605.143</v>
      </c>
      <c r="AZ54" s="107">
        <f t="shared" si="12"/>
        <v>7569.0219999999999</v>
      </c>
      <c r="BA54" s="107">
        <f t="shared" si="12"/>
        <v>7531.1489999999994</v>
      </c>
      <c r="BB54" s="107">
        <f t="shared" si="12"/>
        <v>7423.107</v>
      </c>
      <c r="BC54" s="107">
        <f t="shared" si="12"/>
        <v>7374.1880000000001</v>
      </c>
      <c r="BD54" s="107">
        <f t="shared" si="12"/>
        <v>7354.8410000000003</v>
      </c>
      <c r="BE54" s="107">
        <f t="shared" si="12"/>
        <v>7302.7469999999994</v>
      </c>
      <c r="BF54" s="107">
        <f t="shared" si="12"/>
        <v>7248.9290000000001</v>
      </c>
      <c r="BG54" s="107">
        <f t="shared" si="12"/>
        <v>7194.7109999999993</v>
      </c>
      <c r="BH54" s="107">
        <f t="shared" si="12"/>
        <v>7164.0329999999994</v>
      </c>
      <c r="BI54" s="107">
        <f t="shared" si="12"/>
        <v>7114.2090000000007</v>
      </c>
      <c r="BJ54" s="107">
        <f t="shared" si="12"/>
        <v>7201.92</v>
      </c>
      <c r="BK54" s="107">
        <f t="shared" si="12"/>
        <v>7174.723</v>
      </c>
      <c r="BL54" s="107">
        <f t="shared" si="12"/>
        <v>7162.9589999999998</v>
      </c>
      <c r="BM54" s="107">
        <f t="shared" si="12"/>
        <v>7152.8980000000001</v>
      </c>
      <c r="BN54" s="107">
        <f t="shared" si="12"/>
        <v>7080.3630000000003</v>
      </c>
      <c r="BO54" s="107">
        <f t="shared" ref="BO54:CX54" si="13">BO18+BO28+BO42</f>
        <v>7089.5860000000002</v>
      </c>
      <c r="BP54" s="107">
        <f t="shared" si="13"/>
        <v>6777.3189999999995</v>
      </c>
      <c r="BQ54" s="107">
        <f t="shared" si="13"/>
        <v>6935.4250000000002</v>
      </c>
      <c r="BR54" s="107">
        <f t="shared" si="13"/>
        <v>6766.097999999999</v>
      </c>
      <c r="BS54" s="107">
        <f t="shared" si="13"/>
        <v>6911.5940000000001</v>
      </c>
      <c r="BT54" s="107">
        <f t="shared" si="13"/>
        <v>6696.7219999999998</v>
      </c>
      <c r="BU54" s="107">
        <f t="shared" si="13"/>
        <v>6598.3659999999991</v>
      </c>
      <c r="BV54" s="107">
        <f t="shared" si="13"/>
        <v>6577.3499999999995</v>
      </c>
      <c r="BW54" s="107">
        <f t="shared" si="13"/>
        <v>6470.5519999999997</v>
      </c>
      <c r="BX54" s="107">
        <f t="shared" si="13"/>
        <v>6267.8389999999999</v>
      </c>
      <c r="BY54" s="107">
        <f t="shared" si="13"/>
        <v>6318.2049999999999</v>
      </c>
      <c r="BZ54" s="107">
        <f t="shared" si="13"/>
        <v>6557.0320000000002</v>
      </c>
      <c r="CA54" s="107">
        <f t="shared" si="13"/>
        <v>6645.3070000000007</v>
      </c>
      <c r="CB54" s="107">
        <f t="shared" si="13"/>
        <v>6662.3729999999996</v>
      </c>
      <c r="CC54" s="107">
        <f t="shared" si="13"/>
        <v>6711.7889999999998</v>
      </c>
      <c r="CD54" s="107">
        <f t="shared" si="13"/>
        <v>6698.317</v>
      </c>
      <c r="CE54" s="107">
        <f t="shared" si="13"/>
        <v>6757.5540000000001</v>
      </c>
      <c r="CF54" s="107">
        <f t="shared" si="13"/>
        <v>6696.616</v>
      </c>
      <c r="CG54" s="107">
        <f t="shared" si="13"/>
        <v>6570.8779999999997</v>
      </c>
      <c r="CH54" s="107">
        <f t="shared" si="13"/>
        <v>6430.5439999999999</v>
      </c>
      <c r="CI54" s="107">
        <f t="shared" si="13"/>
        <v>6265.7649999999994</v>
      </c>
      <c r="CJ54" s="107">
        <f t="shared" si="13"/>
        <v>6195.9070000000002</v>
      </c>
      <c r="CK54" s="107">
        <f t="shared" si="13"/>
        <v>6096.4179999999997</v>
      </c>
      <c r="CL54" s="107">
        <f t="shared" si="13"/>
        <v>6130.478000000001</v>
      </c>
      <c r="CM54" s="107">
        <f t="shared" si="13"/>
        <v>5997.7820000000002</v>
      </c>
      <c r="CN54" s="107">
        <f t="shared" si="13"/>
        <v>5977.0109999999995</v>
      </c>
      <c r="CO54" s="107">
        <f t="shared" si="13"/>
        <v>5712.1509999999998</v>
      </c>
      <c r="CP54" s="107">
        <f t="shared" si="13"/>
        <v>6124.0069999999996</v>
      </c>
      <c r="CQ54" s="107">
        <f t="shared" si="13"/>
        <v>5774.7560000000003</v>
      </c>
      <c r="CR54" s="107">
        <f t="shared" si="13"/>
        <v>5640.2259999999997</v>
      </c>
      <c r="CS54" s="107">
        <f t="shared" si="13"/>
        <v>5371.1269999999995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153657.98250000004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46147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657.9</v>
      </c>
      <c r="C5" s="25">
        <v>566.1</v>
      </c>
      <c r="D5" s="25">
        <v>531.70000000000005</v>
      </c>
      <c r="E5" s="25">
        <v>372.6</v>
      </c>
      <c r="F5" s="25">
        <v>571.20000000000005</v>
      </c>
      <c r="G5" s="25">
        <v>418.6</v>
      </c>
      <c r="H5" s="25">
        <v>322.3</v>
      </c>
      <c r="I5" s="25">
        <v>285.3</v>
      </c>
      <c r="J5" s="25">
        <v>361.9</v>
      </c>
      <c r="K5" s="25">
        <v>387.5</v>
      </c>
      <c r="L5" s="25">
        <v>408.1</v>
      </c>
      <c r="M5" s="25">
        <v>414.7</v>
      </c>
      <c r="N5" s="25">
        <v>127</v>
      </c>
      <c r="O5" s="25">
        <v>125.9</v>
      </c>
      <c r="P5" s="25">
        <v>108.6</v>
      </c>
      <c r="Q5" s="25">
        <v>202.9</v>
      </c>
      <c r="R5" s="25">
        <v>232.2</v>
      </c>
      <c r="S5" s="25">
        <v>297.2</v>
      </c>
      <c r="T5" s="25">
        <v>267.3</v>
      </c>
      <c r="U5" s="25">
        <v>235.5</v>
      </c>
      <c r="V5" s="25">
        <v>150.9</v>
      </c>
      <c r="W5" s="25">
        <v>120.5</v>
      </c>
      <c r="X5" s="25">
        <v>192.6</v>
      </c>
      <c r="Y5" s="25">
        <v>198.9</v>
      </c>
      <c r="Z5" s="25">
        <v>139.6</v>
      </c>
      <c r="AA5" s="25">
        <v>193.5</v>
      </c>
      <c r="AB5" s="25">
        <v>432.4</v>
      </c>
      <c r="AC5" s="25">
        <v>863.6</v>
      </c>
      <c r="AD5" s="25">
        <v>810</v>
      </c>
      <c r="AE5" s="25">
        <v>671.8</v>
      </c>
      <c r="AF5" s="25">
        <v>586.9</v>
      </c>
      <c r="AG5" s="25">
        <v>438.5</v>
      </c>
      <c r="AH5" s="25">
        <v>234.4</v>
      </c>
      <c r="AI5" s="25">
        <v>429.8</v>
      </c>
      <c r="AJ5" s="25">
        <v>878.1</v>
      </c>
      <c r="AK5" s="25">
        <v>900</v>
      </c>
      <c r="AL5" s="25">
        <v>700</v>
      </c>
      <c r="AM5" s="25">
        <v>700</v>
      </c>
      <c r="AN5" s="25">
        <v>700</v>
      </c>
      <c r="AO5" s="25">
        <v>700</v>
      </c>
      <c r="AP5" s="25">
        <v>700</v>
      </c>
      <c r="AQ5" s="25">
        <v>700</v>
      </c>
      <c r="AR5" s="25">
        <v>700</v>
      </c>
      <c r="AS5" s="25">
        <v>700</v>
      </c>
      <c r="AT5" s="25">
        <v>900</v>
      </c>
      <c r="AU5" s="25">
        <v>900</v>
      </c>
      <c r="AV5" s="25">
        <v>900</v>
      </c>
      <c r="AW5" s="25">
        <v>900</v>
      </c>
      <c r="AX5" s="25">
        <v>900</v>
      </c>
      <c r="AY5" s="25">
        <v>900</v>
      </c>
      <c r="AZ5" s="25">
        <v>900</v>
      </c>
      <c r="BA5" s="25">
        <v>900</v>
      </c>
      <c r="BB5" s="25">
        <v>900</v>
      </c>
      <c r="BC5" s="25">
        <v>900</v>
      </c>
      <c r="BD5" s="25">
        <v>900</v>
      </c>
      <c r="BE5" s="25">
        <v>900</v>
      </c>
      <c r="BF5" s="25">
        <v>900</v>
      </c>
      <c r="BG5" s="25">
        <v>900</v>
      </c>
      <c r="BH5" s="25">
        <v>900</v>
      </c>
      <c r="BI5" s="25">
        <v>900</v>
      </c>
      <c r="BJ5" s="25">
        <v>900</v>
      </c>
      <c r="BK5" s="25">
        <v>900</v>
      </c>
      <c r="BL5" s="25">
        <v>900</v>
      </c>
      <c r="BM5" s="25">
        <v>900</v>
      </c>
      <c r="BN5" s="25">
        <v>900</v>
      </c>
      <c r="BO5" s="25">
        <v>900</v>
      </c>
      <c r="BP5" s="25">
        <v>787.6</v>
      </c>
      <c r="BQ5" s="25">
        <v>900</v>
      </c>
      <c r="BR5" s="25">
        <v>847.7</v>
      </c>
      <c r="BS5" s="25">
        <v>958</v>
      </c>
      <c r="BT5" s="25">
        <v>694.9</v>
      </c>
      <c r="BU5" s="25">
        <v>516.20000000000005</v>
      </c>
      <c r="BV5" s="25">
        <v>435.4</v>
      </c>
      <c r="BW5" s="25">
        <v>249.5</v>
      </c>
      <c r="BX5" s="25">
        <v>-22.3</v>
      </c>
      <c r="BY5" s="25">
        <v>-74.599999999999994</v>
      </c>
      <c r="BZ5" s="25">
        <v>-386.1</v>
      </c>
      <c r="CA5" s="25">
        <v>-467.9</v>
      </c>
      <c r="CB5" s="25">
        <v>-384.7</v>
      </c>
      <c r="CC5" s="25">
        <v>-331.7</v>
      </c>
      <c r="CD5" s="25">
        <v>-117.7</v>
      </c>
      <c r="CE5" s="25">
        <v>-353.5</v>
      </c>
      <c r="CF5" s="25">
        <v>-408.4</v>
      </c>
      <c r="CG5" s="25">
        <v>-267.10000000000002</v>
      </c>
      <c r="CH5" s="25">
        <v>-190.7</v>
      </c>
      <c r="CI5" s="25">
        <v>-41.4</v>
      </c>
      <c r="CJ5" s="25">
        <v>-37.299999999999997</v>
      </c>
      <c r="CK5" s="25">
        <v>-143.69999999999999</v>
      </c>
      <c r="CL5" s="25">
        <v>223.6</v>
      </c>
      <c r="CM5" s="25">
        <v>223.2</v>
      </c>
      <c r="CN5" s="25">
        <v>299.89999999999998</v>
      </c>
      <c r="CO5" s="25">
        <v>163.19999999999999</v>
      </c>
      <c r="CP5" s="25">
        <v>745.9</v>
      </c>
      <c r="CQ5" s="25">
        <v>518.70000000000005</v>
      </c>
      <c r="CR5" s="25">
        <v>402.8</v>
      </c>
      <c r="CS5" s="25">
        <v>207.9</v>
      </c>
      <c r="CT5" s="26"/>
      <c r="CU5" s="26"/>
      <c r="CV5" s="26"/>
      <c r="CW5" s="27"/>
      <c r="CX5" s="132">
        <f t="array" ref="CX5">SUMPRODUCT(B5:CW5*0.25)</f>
        <v>11120.85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176.3</v>
      </c>
      <c r="C8" s="138">
        <v>164.84</v>
      </c>
      <c r="D8" s="138">
        <v>159.22999999999999</v>
      </c>
      <c r="E8" s="138">
        <v>149.33000000000001</v>
      </c>
      <c r="F8" s="138">
        <v>154.82</v>
      </c>
      <c r="G8" s="138">
        <v>146.62</v>
      </c>
      <c r="H8" s="138">
        <v>138.36000000000001</v>
      </c>
      <c r="I8" s="138">
        <v>138.19999999999999</v>
      </c>
      <c r="J8" s="138">
        <v>125.36</v>
      </c>
      <c r="K8" s="138">
        <v>124.98</v>
      </c>
      <c r="L8" s="138">
        <v>124.93</v>
      </c>
      <c r="M8" s="138">
        <v>125.01</v>
      </c>
      <c r="N8" s="138">
        <v>125.35</v>
      </c>
      <c r="O8" s="138">
        <v>124.94</v>
      </c>
      <c r="P8" s="138">
        <v>125.09</v>
      </c>
      <c r="Q8" s="138">
        <v>125.47</v>
      </c>
      <c r="R8" s="138">
        <v>123.43</v>
      </c>
      <c r="S8" s="138">
        <v>126.34</v>
      </c>
      <c r="T8" s="138">
        <v>127.98</v>
      </c>
      <c r="U8" s="138">
        <v>130.19999999999999</v>
      </c>
      <c r="V8" s="138">
        <v>126.26</v>
      </c>
      <c r="W8" s="138">
        <v>138.35</v>
      </c>
      <c r="X8" s="138">
        <v>141.07</v>
      </c>
      <c r="Y8" s="138">
        <v>151.94999999999999</v>
      </c>
      <c r="Z8" s="138">
        <v>143.18</v>
      </c>
      <c r="AA8" s="138">
        <v>145.68</v>
      </c>
      <c r="AB8" s="138">
        <v>152.97</v>
      </c>
      <c r="AC8" s="138">
        <v>160.25</v>
      </c>
      <c r="AD8" s="138">
        <v>153.74</v>
      </c>
      <c r="AE8" s="138">
        <v>120.47</v>
      </c>
      <c r="AF8" s="138">
        <v>108.13</v>
      </c>
      <c r="AG8" s="138">
        <v>104.06</v>
      </c>
      <c r="AH8" s="138">
        <v>76.78</v>
      </c>
      <c r="AI8" s="138">
        <v>11.01</v>
      </c>
      <c r="AJ8" s="138">
        <v>7.16</v>
      </c>
      <c r="AK8" s="138">
        <v>0.01</v>
      </c>
      <c r="AL8" s="138">
        <v>0</v>
      </c>
      <c r="AM8" s="138">
        <v>0</v>
      </c>
      <c r="AN8" s="138">
        <v>-0.01</v>
      </c>
      <c r="AO8" s="138">
        <v>-0.01</v>
      </c>
      <c r="AP8" s="138">
        <v>0</v>
      </c>
      <c r="AQ8" s="138">
        <v>0</v>
      </c>
      <c r="AR8" s="138">
        <v>0</v>
      </c>
      <c r="AS8" s="138">
        <v>0</v>
      </c>
      <c r="AT8" s="138">
        <v>0</v>
      </c>
      <c r="AU8" s="138">
        <v>0</v>
      </c>
      <c r="AV8" s="138">
        <v>0</v>
      </c>
      <c r="AW8" s="138">
        <v>0</v>
      </c>
      <c r="AX8" s="138">
        <v>0</v>
      </c>
      <c r="AY8" s="138">
        <v>0</v>
      </c>
      <c r="AZ8" s="138">
        <v>0</v>
      </c>
      <c r="BA8" s="138">
        <v>0</v>
      </c>
      <c r="BB8" s="138">
        <v>0</v>
      </c>
      <c r="BC8" s="138">
        <v>0</v>
      </c>
      <c r="BD8" s="138">
        <v>0</v>
      </c>
      <c r="BE8" s="138">
        <v>0</v>
      </c>
      <c r="BF8" s="138">
        <v>0</v>
      </c>
      <c r="BG8" s="138">
        <v>0</v>
      </c>
      <c r="BH8" s="138">
        <v>0</v>
      </c>
      <c r="BI8" s="138">
        <v>0</v>
      </c>
      <c r="BJ8" s="138">
        <v>0</v>
      </c>
      <c r="BK8" s="138">
        <v>0</v>
      </c>
      <c r="BL8" s="138">
        <v>0</v>
      </c>
      <c r="BM8" s="138">
        <v>0</v>
      </c>
      <c r="BN8" s="138">
        <v>0</v>
      </c>
      <c r="BO8" s="138">
        <v>0.1</v>
      </c>
      <c r="BP8" s="138">
        <v>101.1</v>
      </c>
      <c r="BQ8" s="138">
        <v>118.05</v>
      </c>
      <c r="BR8" s="138">
        <v>118.31</v>
      </c>
      <c r="BS8" s="138">
        <v>132.32</v>
      </c>
      <c r="BT8" s="138">
        <v>140.87</v>
      </c>
      <c r="BU8" s="138">
        <v>148.47</v>
      </c>
      <c r="BV8" s="138">
        <v>140.21</v>
      </c>
      <c r="BW8" s="138">
        <v>140.52000000000001</v>
      </c>
      <c r="BX8" s="138">
        <v>152.11000000000001</v>
      </c>
      <c r="BY8" s="138">
        <v>204.01</v>
      </c>
      <c r="BZ8" s="138">
        <v>174.95</v>
      </c>
      <c r="CA8" s="138">
        <v>185.35</v>
      </c>
      <c r="CB8" s="138">
        <v>236.89</v>
      </c>
      <c r="CC8" s="138">
        <v>250.68</v>
      </c>
      <c r="CD8" s="138">
        <v>253.09</v>
      </c>
      <c r="CE8" s="138">
        <v>257.05</v>
      </c>
      <c r="CF8" s="138">
        <v>239.05</v>
      </c>
      <c r="CG8" s="138">
        <v>206.6</v>
      </c>
      <c r="CH8" s="138">
        <v>157.31</v>
      </c>
      <c r="CI8" s="138">
        <v>180.58</v>
      </c>
      <c r="CJ8" s="138">
        <v>152.62</v>
      </c>
      <c r="CK8" s="138">
        <v>137.96</v>
      </c>
      <c r="CL8" s="138">
        <v>149.46</v>
      </c>
      <c r="CM8" s="138">
        <v>139.01</v>
      </c>
      <c r="CN8" s="138">
        <v>139.88</v>
      </c>
      <c r="CO8" s="138">
        <v>138.12</v>
      </c>
      <c r="CP8" s="138">
        <v>168.6</v>
      </c>
      <c r="CQ8" s="138">
        <v>164.6</v>
      </c>
      <c r="CR8" s="138">
        <v>138.96</v>
      </c>
      <c r="CS8" s="138">
        <v>133.72</v>
      </c>
      <c r="CT8" s="139"/>
      <c r="CU8" s="139"/>
      <c r="CV8" s="139"/>
      <c r="CW8" s="140"/>
      <c r="CX8" s="141">
        <f>IF(SUM(B8:CW8)&lt;&gt;0,AVERAGEIF(B8:CW8,"&lt;&gt;"""),"")</f>
        <v>98.733125000000015</v>
      </c>
    </row>
    <row r="9" spans="1:102" ht="24.95" customHeight="1" thickBot="1" x14ac:dyDescent="0.25">
      <c r="A9" s="133" t="s">
        <v>6</v>
      </c>
      <c r="B9" s="42">
        <v>162.42500000000001</v>
      </c>
      <c r="C9" s="43">
        <v>162.42500000000001</v>
      </c>
      <c r="D9" s="43">
        <v>162.42500000000001</v>
      </c>
      <c r="E9" s="43">
        <v>162.42500000000001</v>
      </c>
      <c r="F9" s="43">
        <v>144.5</v>
      </c>
      <c r="G9" s="43">
        <v>144.5</v>
      </c>
      <c r="H9" s="43">
        <v>144.5</v>
      </c>
      <c r="I9" s="43">
        <v>144.5</v>
      </c>
      <c r="J9" s="43">
        <v>125.07</v>
      </c>
      <c r="K9" s="43">
        <v>125.07</v>
      </c>
      <c r="L9" s="43">
        <v>125.07</v>
      </c>
      <c r="M9" s="43">
        <v>125.07</v>
      </c>
      <c r="N9" s="43">
        <v>125.21250000000001</v>
      </c>
      <c r="O9" s="43">
        <v>125.21250000000001</v>
      </c>
      <c r="P9" s="43">
        <v>125.21250000000001</v>
      </c>
      <c r="Q9" s="43">
        <v>125.21250000000001</v>
      </c>
      <c r="R9" s="43">
        <v>126.9875</v>
      </c>
      <c r="S9" s="43">
        <v>126.9875</v>
      </c>
      <c r="T9" s="43">
        <v>126.9875</v>
      </c>
      <c r="U9" s="43">
        <v>126.9875</v>
      </c>
      <c r="V9" s="43">
        <v>139.4075</v>
      </c>
      <c r="W9" s="43">
        <v>139.4075</v>
      </c>
      <c r="X9" s="43">
        <v>139.4075</v>
      </c>
      <c r="Y9" s="43">
        <v>139.4075</v>
      </c>
      <c r="Z9" s="43">
        <v>150.52000000000001</v>
      </c>
      <c r="AA9" s="43">
        <v>150.52000000000001</v>
      </c>
      <c r="AB9" s="43">
        <v>150.52000000000001</v>
      </c>
      <c r="AC9" s="43">
        <v>150.52000000000001</v>
      </c>
      <c r="AD9" s="43">
        <v>121.6</v>
      </c>
      <c r="AE9" s="43">
        <v>121.6</v>
      </c>
      <c r="AF9" s="43">
        <v>121.6</v>
      </c>
      <c r="AG9" s="43">
        <v>121.6</v>
      </c>
      <c r="AH9" s="43">
        <v>23.74</v>
      </c>
      <c r="AI9" s="43">
        <v>23.74</v>
      </c>
      <c r="AJ9" s="43">
        <v>23.74</v>
      </c>
      <c r="AK9" s="43">
        <v>23.74</v>
      </c>
      <c r="AL9" s="43">
        <v>-5.0000000000000001E-3</v>
      </c>
      <c r="AM9" s="43">
        <v>-5.0000000000000001E-3</v>
      </c>
      <c r="AN9" s="43">
        <v>-5.0000000000000001E-3</v>
      </c>
      <c r="AO9" s="43">
        <v>-5.0000000000000001E-3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54.8125</v>
      </c>
      <c r="BO9" s="43">
        <v>54.8125</v>
      </c>
      <c r="BP9" s="43">
        <v>54.8125</v>
      </c>
      <c r="BQ9" s="43">
        <v>54.8125</v>
      </c>
      <c r="BR9" s="43">
        <v>134.99250000000001</v>
      </c>
      <c r="BS9" s="43">
        <v>134.99250000000001</v>
      </c>
      <c r="BT9" s="43">
        <v>134.99250000000001</v>
      </c>
      <c r="BU9" s="43">
        <v>134.99250000000001</v>
      </c>
      <c r="BV9" s="43">
        <v>159.21250000000001</v>
      </c>
      <c r="BW9" s="43">
        <v>159.21250000000001</v>
      </c>
      <c r="BX9" s="43">
        <v>159.21250000000001</v>
      </c>
      <c r="BY9" s="43">
        <v>159.21250000000001</v>
      </c>
      <c r="BZ9" s="43">
        <v>211.9675</v>
      </c>
      <c r="CA9" s="43">
        <v>211.9675</v>
      </c>
      <c r="CB9" s="43">
        <v>211.9675</v>
      </c>
      <c r="CC9" s="43">
        <v>211.9675</v>
      </c>
      <c r="CD9" s="43">
        <v>238.94749999999999</v>
      </c>
      <c r="CE9" s="43">
        <v>238.94749999999999</v>
      </c>
      <c r="CF9" s="43">
        <v>238.94749999999999</v>
      </c>
      <c r="CG9" s="43">
        <v>238.94749999999999</v>
      </c>
      <c r="CH9" s="43">
        <v>157.11750000000001</v>
      </c>
      <c r="CI9" s="43">
        <v>157.11750000000001</v>
      </c>
      <c r="CJ9" s="43">
        <v>157.11750000000001</v>
      </c>
      <c r="CK9" s="43">
        <v>157.11750000000001</v>
      </c>
      <c r="CL9" s="43">
        <v>141.61750000000001</v>
      </c>
      <c r="CM9" s="43">
        <v>141.61750000000001</v>
      </c>
      <c r="CN9" s="43">
        <v>141.61750000000001</v>
      </c>
      <c r="CO9" s="43">
        <v>141.61750000000001</v>
      </c>
      <c r="CP9" s="43">
        <v>151.47</v>
      </c>
      <c r="CQ9" s="43">
        <v>151.47</v>
      </c>
      <c r="CR9" s="43">
        <v>151.47</v>
      </c>
      <c r="CS9" s="43">
        <v>151.47</v>
      </c>
      <c r="CT9" s="44"/>
      <c r="CU9" s="44"/>
      <c r="CV9" s="44"/>
      <c r="CW9" s="45"/>
      <c r="CX9" s="142">
        <f>IF(SUM(B9:CW9)&lt;&gt;0,AVERAGEIF(B9:CW9,"&lt;&gt;"""),"")</f>
        <v>98.733124999999973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>
        <v>22.3</v>
      </c>
      <c r="BY14" s="149">
        <v>74.599999999999994</v>
      </c>
      <c r="BZ14" s="149">
        <v>386.1</v>
      </c>
      <c r="CA14" s="149">
        <v>467.9</v>
      </c>
      <c r="CB14" s="149">
        <v>384.7</v>
      </c>
      <c r="CC14" s="149">
        <v>331.7</v>
      </c>
      <c r="CD14" s="149">
        <v>117.7</v>
      </c>
      <c r="CE14" s="149">
        <v>353.5</v>
      </c>
      <c r="CF14" s="149">
        <v>408.4</v>
      </c>
      <c r="CG14" s="149">
        <v>267.10000000000002</v>
      </c>
      <c r="CH14" s="149">
        <v>190.7</v>
      </c>
      <c r="CI14" s="149">
        <v>41.4</v>
      </c>
      <c r="CJ14" s="149">
        <v>37.299999999999997</v>
      </c>
      <c r="CK14" s="149">
        <v>143.69999999999999</v>
      </c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806.77499999999998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22.3</v>
      </c>
      <c r="BY17" s="160">
        <f t="shared" si="1"/>
        <v>74.599999999999994</v>
      </c>
      <c r="BZ17" s="160">
        <f t="shared" si="1"/>
        <v>386.1</v>
      </c>
      <c r="CA17" s="160">
        <f t="shared" si="1"/>
        <v>467.9</v>
      </c>
      <c r="CB17" s="160">
        <f t="shared" si="1"/>
        <v>384.7</v>
      </c>
      <c r="CC17" s="160">
        <f t="shared" si="1"/>
        <v>331.7</v>
      </c>
      <c r="CD17" s="160">
        <f t="shared" si="1"/>
        <v>117.7</v>
      </c>
      <c r="CE17" s="160">
        <f t="shared" si="1"/>
        <v>353.5</v>
      </c>
      <c r="CF17" s="160">
        <f t="shared" si="1"/>
        <v>408.4</v>
      </c>
      <c r="CG17" s="160">
        <f t="shared" si="1"/>
        <v>267.10000000000002</v>
      </c>
      <c r="CH17" s="160">
        <f t="shared" si="1"/>
        <v>190.7</v>
      </c>
      <c r="CI17" s="160">
        <f t="shared" si="1"/>
        <v>41.4</v>
      </c>
      <c r="CJ17" s="160">
        <f t="shared" si="1"/>
        <v>37.299999999999997</v>
      </c>
      <c r="CK17" s="160">
        <f t="shared" si="1"/>
        <v>143.69999999999999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806.77499999999998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657.9</v>
      </c>
      <c r="C22" s="149">
        <v>566.1</v>
      </c>
      <c r="D22" s="149">
        <v>531.70000000000005</v>
      </c>
      <c r="E22" s="149">
        <v>372.6</v>
      </c>
      <c r="F22" s="149">
        <v>571.20000000000005</v>
      </c>
      <c r="G22" s="149">
        <v>418.6</v>
      </c>
      <c r="H22" s="149">
        <v>322.3</v>
      </c>
      <c r="I22" s="149">
        <v>285.3</v>
      </c>
      <c r="J22" s="149">
        <v>361.9</v>
      </c>
      <c r="K22" s="149">
        <v>387.5</v>
      </c>
      <c r="L22" s="149">
        <v>408.1</v>
      </c>
      <c r="M22" s="149">
        <v>414.7</v>
      </c>
      <c r="N22" s="149">
        <v>127</v>
      </c>
      <c r="O22" s="149">
        <v>125.9</v>
      </c>
      <c r="P22" s="149">
        <v>108.6</v>
      </c>
      <c r="Q22" s="149">
        <v>202.9</v>
      </c>
      <c r="R22" s="149">
        <v>232.2</v>
      </c>
      <c r="S22" s="149">
        <v>297.2</v>
      </c>
      <c r="T22" s="149">
        <v>267.3</v>
      </c>
      <c r="U22" s="149">
        <v>235.5</v>
      </c>
      <c r="V22" s="149">
        <v>150.9</v>
      </c>
      <c r="W22" s="149">
        <v>120.5</v>
      </c>
      <c r="X22" s="149">
        <v>192.6</v>
      </c>
      <c r="Y22" s="149">
        <v>198.9</v>
      </c>
      <c r="Z22" s="149">
        <v>139.6</v>
      </c>
      <c r="AA22" s="149">
        <v>193.5</v>
      </c>
      <c r="AB22" s="149">
        <v>432.4</v>
      </c>
      <c r="AC22" s="149">
        <v>863.6</v>
      </c>
      <c r="AD22" s="149">
        <v>810</v>
      </c>
      <c r="AE22" s="149">
        <v>671.8</v>
      </c>
      <c r="AF22" s="149">
        <v>586.9</v>
      </c>
      <c r="AG22" s="149">
        <v>438.5</v>
      </c>
      <c r="AH22" s="149">
        <v>234.4</v>
      </c>
      <c r="AI22" s="149">
        <v>429.8</v>
      </c>
      <c r="AJ22" s="149">
        <v>878.1</v>
      </c>
      <c r="AK22" s="149">
        <v>900</v>
      </c>
      <c r="AL22" s="149">
        <v>700</v>
      </c>
      <c r="AM22" s="149">
        <v>700</v>
      </c>
      <c r="AN22" s="149">
        <v>700</v>
      </c>
      <c r="AO22" s="149">
        <v>700</v>
      </c>
      <c r="AP22" s="149">
        <v>700</v>
      </c>
      <c r="AQ22" s="149">
        <v>700</v>
      </c>
      <c r="AR22" s="149">
        <v>700</v>
      </c>
      <c r="AS22" s="149">
        <v>700</v>
      </c>
      <c r="AT22" s="149">
        <v>900</v>
      </c>
      <c r="AU22" s="149">
        <v>900</v>
      </c>
      <c r="AV22" s="149">
        <v>900</v>
      </c>
      <c r="AW22" s="149">
        <v>900</v>
      </c>
      <c r="AX22" s="149">
        <v>900</v>
      </c>
      <c r="AY22" s="149">
        <v>900</v>
      </c>
      <c r="AZ22" s="149">
        <v>900</v>
      </c>
      <c r="BA22" s="149">
        <v>900</v>
      </c>
      <c r="BB22" s="149">
        <v>900</v>
      </c>
      <c r="BC22" s="149">
        <v>900</v>
      </c>
      <c r="BD22" s="149">
        <v>900</v>
      </c>
      <c r="BE22" s="149">
        <v>900</v>
      </c>
      <c r="BF22" s="149">
        <v>900</v>
      </c>
      <c r="BG22" s="149">
        <v>900</v>
      </c>
      <c r="BH22" s="149">
        <v>900</v>
      </c>
      <c r="BI22" s="149">
        <v>900</v>
      </c>
      <c r="BJ22" s="149">
        <v>900</v>
      </c>
      <c r="BK22" s="149">
        <v>900</v>
      </c>
      <c r="BL22" s="149">
        <v>900</v>
      </c>
      <c r="BM22" s="149">
        <v>900</v>
      </c>
      <c r="BN22" s="149">
        <v>900</v>
      </c>
      <c r="BO22" s="149">
        <v>900</v>
      </c>
      <c r="BP22" s="149">
        <v>787.6</v>
      </c>
      <c r="BQ22" s="149">
        <v>900</v>
      </c>
      <c r="BR22" s="149">
        <v>847.7</v>
      </c>
      <c r="BS22" s="149">
        <v>958</v>
      </c>
      <c r="BT22" s="149">
        <v>694.9</v>
      </c>
      <c r="BU22" s="149">
        <v>516.20000000000005</v>
      </c>
      <c r="BV22" s="149">
        <v>435.4</v>
      </c>
      <c r="BW22" s="149">
        <v>249.5</v>
      </c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>
        <v>223.6</v>
      </c>
      <c r="CM22" s="149">
        <v>223.2</v>
      </c>
      <c r="CN22" s="149">
        <v>299.89999999999998</v>
      </c>
      <c r="CO22" s="149">
        <v>163.19999999999999</v>
      </c>
      <c r="CP22" s="149">
        <v>745.9</v>
      </c>
      <c r="CQ22" s="149">
        <v>518.70000000000005</v>
      </c>
      <c r="CR22" s="149">
        <v>402.8</v>
      </c>
      <c r="CS22" s="149">
        <v>207.9</v>
      </c>
      <c r="CT22" s="150"/>
      <c r="CU22" s="150"/>
      <c r="CV22" s="150"/>
      <c r="CW22" s="151"/>
      <c r="CX22" s="152">
        <f t="array" ref="CX22">SUMPRODUCT(B22:CW22*0.25)</f>
        <v>11927.624999999998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657.9</v>
      </c>
      <c r="C25" s="160">
        <f t="shared" ref="C25:BN25" si="2">SUM(C20:C24)</f>
        <v>566.1</v>
      </c>
      <c r="D25" s="160">
        <f t="shared" si="2"/>
        <v>531.70000000000005</v>
      </c>
      <c r="E25" s="160">
        <f t="shared" si="2"/>
        <v>372.6</v>
      </c>
      <c r="F25" s="160">
        <f t="shared" si="2"/>
        <v>571.20000000000005</v>
      </c>
      <c r="G25" s="160">
        <f t="shared" si="2"/>
        <v>418.6</v>
      </c>
      <c r="H25" s="160">
        <f t="shared" si="2"/>
        <v>322.3</v>
      </c>
      <c r="I25" s="160">
        <f t="shared" si="2"/>
        <v>285.3</v>
      </c>
      <c r="J25" s="160">
        <f t="shared" si="2"/>
        <v>361.9</v>
      </c>
      <c r="K25" s="160">
        <f t="shared" si="2"/>
        <v>387.5</v>
      </c>
      <c r="L25" s="160">
        <f t="shared" si="2"/>
        <v>408.1</v>
      </c>
      <c r="M25" s="160">
        <f t="shared" si="2"/>
        <v>414.7</v>
      </c>
      <c r="N25" s="160">
        <f t="shared" si="2"/>
        <v>127</v>
      </c>
      <c r="O25" s="160">
        <f t="shared" si="2"/>
        <v>125.9</v>
      </c>
      <c r="P25" s="160">
        <f t="shared" si="2"/>
        <v>108.6</v>
      </c>
      <c r="Q25" s="160">
        <f t="shared" si="2"/>
        <v>202.9</v>
      </c>
      <c r="R25" s="160">
        <f t="shared" si="2"/>
        <v>232.2</v>
      </c>
      <c r="S25" s="160">
        <f t="shared" si="2"/>
        <v>297.2</v>
      </c>
      <c r="T25" s="160">
        <f t="shared" si="2"/>
        <v>267.3</v>
      </c>
      <c r="U25" s="160">
        <f t="shared" si="2"/>
        <v>235.5</v>
      </c>
      <c r="V25" s="160">
        <f t="shared" si="2"/>
        <v>150.9</v>
      </c>
      <c r="W25" s="160">
        <f t="shared" si="2"/>
        <v>120.5</v>
      </c>
      <c r="X25" s="160">
        <f t="shared" si="2"/>
        <v>192.6</v>
      </c>
      <c r="Y25" s="160">
        <f t="shared" si="2"/>
        <v>198.9</v>
      </c>
      <c r="Z25" s="160">
        <f t="shared" si="2"/>
        <v>139.6</v>
      </c>
      <c r="AA25" s="160">
        <f t="shared" si="2"/>
        <v>193.5</v>
      </c>
      <c r="AB25" s="160">
        <f t="shared" si="2"/>
        <v>432.4</v>
      </c>
      <c r="AC25" s="160">
        <f t="shared" si="2"/>
        <v>863.6</v>
      </c>
      <c r="AD25" s="160">
        <f t="shared" si="2"/>
        <v>810</v>
      </c>
      <c r="AE25" s="160">
        <f t="shared" si="2"/>
        <v>671.8</v>
      </c>
      <c r="AF25" s="160">
        <f t="shared" si="2"/>
        <v>586.9</v>
      </c>
      <c r="AG25" s="160">
        <f t="shared" si="2"/>
        <v>438.5</v>
      </c>
      <c r="AH25" s="160">
        <f t="shared" si="2"/>
        <v>234.4</v>
      </c>
      <c r="AI25" s="160">
        <f t="shared" si="2"/>
        <v>429.8</v>
      </c>
      <c r="AJ25" s="160">
        <f t="shared" si="2"/>
        <v>878.1</v>
      </c>
      <c r="AK25" s="160">
        <f t="shared" si="2"/>
        <v>900</v>
      </c>
      <c r="AL25" s="160">
        <f t="shared" si="2"/>
        <v>700</v>
      </c>
      <c r="AM25" s="160">
        <f t="shared" si="2"/>
        <v>700</v>
      </c>
      <c r="AN25" s="160">
        <f t="shared" si="2"/>
        <v>700</v>
      </c>
      <c r="AO25" s="160">
        <f t="shared" si="2"/>
        <v>700</v>
      </c>
      <c r="AP25" s="160">
        <f t="shared" si="2"/>
        <v>700</v>
      </c>
      <c r="AQ25" s="160">
        <f t="shared" si="2"/>
        <v>700</v>
      </c>
      <c r="AR25" s="160">
        <f t="shared" si="2"/>
        <v>700</v>
      </c>
      <c r="AS25" s="160">
        <f t="shared" si="2"/>
        <v>700</v>
      </c>
      <c r="AT25" s="160">
        <f t="shared" si="2"/>
        <v>900</v>
      </c>
      <c r="AU25" s="160">
        <f t="shared" si="2"/>
        <v>900</v>
      </c>
      <c r="AV25" s="160">
        <f t="shared" si="2"/>
        <v>900</v>
      </c>
      <c r="AW25" s="160">
        <f t="shared" si="2"/>
        <v>900</v>
      </c>
      <c r="AX25" s="160">
        <f t="shared" si="2"/>
        <v>900</v>
      </c>
      <c r="AY25" s="160">
        <f t="shared" si="2"/>
        <v>900</v>
      </c>
      <c r="AZ25" s="160">
        <f t="shared" si="2"/>
        <v>900</v>
      </c>
      <c r="BA25" s="160">
        <f t="shared" si="2"/>
        <v>900</v>
      </c>
      <c r="BB25" s="160">
        <f t="shared" si="2"/>
        <v>900</v>
      </c>
      <c r="BC25" s="160">
        <f t="shared" si="2"/>
        <v>900</v>
      </c>
      <c r="BD25" s="160">
        <f t="shared" si="2"/>
        <v>900</v>
      </c>
      <c r="BE25" s="160">
        <f t="shared" si="2"/>
        <v>900</v>
      </c>
      <c r="BF25" s="160">
        <f t="shared" si="2"/>
        <v>900</v>
      </c>
      <c r="BG25" s="160">
        <f t="shared" si="2"/>
        <v>900</v>
      </c>
      <c r="BH25" s="160">
        <f t="shared" si="2"/>
        <v>900</v>
      </c>
      <c r="BI25" s="160">
        <f t="shared" si="2"/>
        <v>900</v>
      </c>
      <c r="BJ25" s="160">
        <f t="shared" si="2"/>
        <v>900</v>
      </c>
      <c r="BK25" s="160">
        <f t="shared" si="2"/>
        <v>900</v>
      </c>
      <c r="BL25" s="160">
        <f t="shared" si="2"/>
        <v>900</v>
      </c>
      <c r="BM25" s="160">
        <f t="shared" si="2"/>
        <v>900</v>
      </c>
      <c r="BN25" s="160">
        <f t="shared" si="2"/>
        <v>900</v>
      </c>
      <c r="BO25" s="160">
        <f t="shared" ref="BO25:CW25" si="3">SUM(BO20:BO24)</f>
        <v>900</v>
      </c>
      <c r="BP25" s="160">
        <f t="shared" si="3"/>
        <v>787.6</v>
      </c>
      <c r="BQ25" s="160">
        <f t="shared" si="3"/>
        <v>900</v>
      </c>
      <c r="BR25" s="160">
        <f t="shared" si="3"/>
        <v>847.7</v>
      </c>
      <c r="BS25" s="160">
        <f t="shared" si="3"/>
        <v>958</v>
      </c>
      <c r="BT25" s="160">
        <f t="shared" si="3"/>
        <v>694.9</v>
      </c>
      <c r="BU25" s="160">
        <f t="shared" si="3"/>
        <v>516.20000000000005</v>
      </c>
      <c r="BV25" s="160">
        <f t="shared" si="3"/>
        <v>435.4</v>
      </c>
      <c r="BW25" s="160">
        <f t="shared" si="3"/>
        <v>249.5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223.6</v>
      </c>
      <c r="CM25" s="160">
        <f t="shared" si="3"/>
        <v>223.2</v>
      </c>
      <c r="CN25" s="160">
        <f t="shared" si="3"/>
        <v>299.89999999999998</v>
      </c>
      <c r="CO25" s="160">
        <f t="shared" si="3"/>
        <v>163.19999999999999</v>
      </c>
      <c r="CP25" s="160">
        <f t="shared" si="3"/>
        <v>745.9</v>
      </c>
      <c r="CQ25" s="160">
        <f t="shared" si="3"/>
        <v>518.70000000000005</v>
      </c>
      <c r="CR25" s="160">
        <f t="shared" si="3"/>
        <v>402.8</v>
      </c>
      <c r="CS25" s="160">
        <f t="shared" si="3"/>
        <v>207.9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11927.624999999998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2026-05-04T11:06:11Z</dcterms:created>
  <dcterms:modified xsi:type="dcterms:W3CDTF">2026-05-04T11:06:13Z</dcterms:modified>
</cp:coreProperties>
</file>