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<sst xmlns="http://schemas.openxmlformats.org/spreadsheetml/2006/main" count="122" uniqueCount="56">
  <si>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14/03/2026 11:39:19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</si>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</sst>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393-47D4-BF9A-33155FBBFB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393-47D4-BF9A-33155FBBFB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6">
                  <c:v>4.5999999999999996</c:v>
                </c:pt>
                <c:pt idx="57">
                  <c:v>4.5999999999999996</c:v>
                </c:pt>
                <c:pt idx="58">
                  <c:v>4.8</c:v>
                </c:pt>
                <c:pt idx="61">
                  <c:v>2</c:v>
                </c:pt>
                <c:pt idx="68">
                  <c:v>1.3</c:v>
                </c:pt>
                <c:pt idx="69">
                  <c:v>1.4</c:v>
                </c:pt>
                <c:pt idx="70">
                  <c:v>1.4</c:v>
                </c:pt>
                <c:pt idx="71">
                  <c:v>1.4</c:v>
                </c:pt>
                <c:pt idx="72">
                  <c:v>1.4</c:v>
                </c:pt>
                <c:pt idx="73">
                  <c:v>1.4</c:v>
                </c:pt>
                <c:pt idx="74">
                  <c:v>1.4</c:v>
                </c:pt>
                <c:pt idx="75">
                  <c:v>1.4</c:v>
                </c:pt>
                <c:pt idx="76">
                  <c:v>2.8</c:v>
                </c:pt>
                <c:pt idx="77">
                  <c:v>2.7</c:v>
                </c:pt>
                <c:pt idx="78">
                  <c:v>2.7</c:v>
                </c:pt>
                <c:pt idx="79">
                  <c:v>2.6</c:v>
                </c:pt>
                <c:pt idx="80">
                  <c:v>2.6</c:v>
                </c:pt>
                <c:pt idx="81">
                  <c:v>2.6</c:v>
                </c:pt>
                <c:pt idx="82">
                  <c:v>2.6</c:v>
                </c:pt>
                <c:pt idx="83">
                  <c:v>2.5</c:v>
                </c:pt>
                <c:pt idx="84">
                  <c:v>2.5</c:v>
                </c:pt>
                <c:pt idx="85">
                  <c:v>2.5</c:v>
                </c:pt>
                <c:pt idx="86">
                  <c:v>2.4</c:v>
                </c:pt>
                <c:pt idx="87">
                  <c:v>2.4</c:v>
                </c:pt>
                <c:pt idx="88">
                  <c:v>2.4</c:v>
                </c:pt>
                <c:pt idx="89">
                  <c:v>2.4</c:v>
                </c:pt>
                <c:pt idx="90">
                  <c:v>2.4</c:v>
                </c:pt>
                <c:pt idx="91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93-47D4-BF9A-33155FBBFB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9">
                  <c:v>2.88</c:v>
                </c:pt>
                <c:pt idx="50">
                  <c:v>3.84</c:v>
                </c:pt>
                <c:pt idx="51">
                  <c:v>3.84</c:v>
                </c:pt>
                <c:pt idx="52">
                  <c:v>6.08</c:v>
                </c:pt>
                <c:pt idx="53">
                  <c:v>2.56</c:v>
                </c:pt>
                <c:pt idx="55">
                  <c:v>2.88</c:v>
                </c:pt>
                <c:pt idx="56">
                  <c:v>11.1</c:v>
                </c:pt>
                <c:pt idx="57">
                  <c:v>11</c:v>
                </c:pt>
                <c:pt idx="58">
                  <c:v>20.3</c:v>
                </c:pt>
                <c:pt idx="59">
                  <c:v>9.4</c:v>
                </c:pt>
                <c:pt idx="64">
                  <c:v>2.2400000000000002</c:v>
                </c:pt>
                <c:pt idx="68">
                  <c:v>2.4</c:v>
                </c:pt>
                <c:pt idx="69">
                  <c:v>2.5</c:v>
                </c:pt>
                <c:pt idx="70">
                  <c:v>2.6</c:v>
                </c:pt>
                <c:pt idx="71">
                  <c:v>61.133000000000003</c:v>
                </c:pt>
                <c:pt idx="72">
                  <c:v>5.1289999999999996</c:v>
                </c:pt>
                <c:pt idx="73">
                  <c:v>6.4020000000000001</c:v>
                </c:pt>
                <c:pt idx="74">
                  <c:v>6.9380000000000006</c:v>
                </c:pt>
                <c:pt idx="75">
                  <c:v>6.9390000000000001</c:v>
                </c:pt>
                <c:pt idx="76">
                  <c:v>9.8870000000000005</c:v>
                </c:pt>
                <c:pt idx="77">
                  <c:v>19.358999999999998</c:v>
                </c:pt>
                <c:pt idx="78">
                  <c:v>9.1579999999999995</c:v>
                </c:pt>
                <c:pt idx="79">
                  <c:v>5.8</c:v>
                </c:pt>
                <c:pt idx="80">
                  <c:v>70.798999999999992</c:v>
                </c:pt>
                <c:pt idx="81">
                  <c:v>42.547000000000004</c:v>
                </c:pt>
                <c:pt idx="82">
                  <c:v>5.4</c:v>
                </c:pt>
                <c:pt idx="83">
                  <c:v>5.3359999999999994</c:v>
                </c:pt>
                <c:pt idx="84">
                  <c:v>5.4479999999999995</c:v>
                </c:pt>
                <c:pt idx="85">
                  <c:v>5.0999999999999996</c:v>
                </c:pt>
                <c:pt idx="86">
                  <c:v>11.5</c:v>
                </c:pt>
                <c:pt idx="87">
                  <c:v>4.9740000000000002</c:v>
                </c:pt>
                <c:pt idx="88">
                  <c:v>4.5999999999999996</c:v>
                </c:pt>
                <c:pt idx="89">
                  <c:v>4.5999999999999996</c:v>
                </c:pt>
                <c:pt idx="90">
                  <c:v>4.4000000000000004</c:v>
                </c:pt>
                <c:pt idx="91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93-47D4-BF9A-33155FBBFB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393-47D4-BF9A-33155FBBFB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393-47D4-BF9A-33155FBBFB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393-47D4-BF9A-33155FBBFB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6">
                  <c:v>5.4340000000000002</c:v>
                </c:pt>
                <c:pt idx="80">
                  <c:v>37.088000000000001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393-47D4-BF9A-33155FBBFB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393-47D4-BF9A-33155FBBFB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393-47D4-BF9A-33155FBBFBE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3.5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24.7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93-47D4-BF9A-33155FBBFB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79.001000000000005</c:v>
                </c:pt>
                <c:pt idx="49">
                  <c:v>89.707999999999998</c:v>
                </c:pt>
                <c:pt idx="50">
                  <c:v>82.444000000000003</c:v>
                </c:pt>
                <c:pt idx="51">
                  <c:v>89.183000000000007</c:v>
                </c:pt>
                <c:pt idx="52">
                  <c:v>34.999000000000002</c:v>
                </c:pt>
                <c:pt idx="53">
                  <c:v>77.558999999999997</c:v>
                </c:pt>
                <c:pt idx="54">
                  <c:v>100.988</c:v>
                </c:pt>
                <c:pt idx="55">
                  <c:v>102.6</c:v>
                </c:pt>
                <c:pt idx="56">
                  <c:v>30.399000000000001</c:v>
                </c:pt>
                <c:pt idx="57">
                  <c:v>84.617000000000004</c:v>
                </c:pt>
                <c:pt idx="58">
                  <c:v>65.941000000000003</c:v>
                </c:pt>
                <c:pt idx="59">
                  <c:v>70</c:v>
                </c:pt>
                <c:pt idx="60">
                  <c:v>135.96700000000001</c:v>
                </c:pt>
                <c:pt idx="61">
                  <c:v>71.649000000000001</c:v>
                </c:pt>
                <c:pt idx="62">
                  <c:v>70</c:v>
                </c:pt>
                <c:pt idx="63">
                  <c:v>5.9829999999999997</c:v>
                </c:pt>
                <c:pt idx="64">
                  <c:v>80.147999999999996</c:v>
                </c:pt>
                <c:pt idx="65">
                  <c:v>68.45</c:v>
                </c:pt>
                <c:pt idx="66">
                  <c:v>98.843000000000004</c:v>
                </c:pt>
                <c:pt idx="67">
                  <c:v>85.441000000000003</c:v>
                </c:pt>
                <c:pt idx="68">
                  <c:v>107.89</c:v>
                </c:pt>
                <c:pt idx="69">
                  <c:v>102.19199999999999</c:v>
                </c:pt>
                <c:pt idx="70">
                  <c:v>94.346999999999994</c:v>
                </c:pt>
                <c:pt idx="71">
                  <c:v>28.99</c:v>
                </c:pt>
                <c:pt idx="72">
                  <c:v>98.703000000000003</c:v>
                </c:pt>
                <c:pt idx="73">
                  <c:v>124.89400000000001</c:v>
                </c:pt>
                <c:pt idx="74">
                  <c:v>50.311</c:v>
                </c:pt>
                <c:pt idx="75">
                  <c:v>52.984000000000002</c:v>
                </c:pt>
                <c:pt idx="76">
                  <c:v>136.40899999999999</c:v>
                </c:pt>
                <c:pt idx="77">
                  <c:v>83.686999999999998</c:v>
                </c:pt>
                <c:pt idx="78">
                  <c:v>139.404</c:v>
                </c:pt>
                <c:pt idx="79">
                  <c:v>145.602</c:v>
                </c:pt>
                <c:pt idx="80">
                  <c:v>1.3320000000000001</c:v>
                </c:pt>
                <c:pt idx="81">
                  <c:v>59.253</c:v>
                </c:pt>
                <c:pt idx="82">
                  <c:v>99.067999999999998</c:v>
                </c:pt>
                <c:pt idx="83">
                  <c:v>149.589</c:v>
                </c:pt>
                <c:pt idx="84">
                  <c:v>160.256</c:v>
                </c:pt>
                <c:pt idx="85">
                  <c:v>128.02500000000001</c:v>
                </c:pt>
                <c:pt idx="86">
                  <c:v>122.36</c:v>
                </c:pt>
                <c:pt idx="87">
                  <c:v>130.24700000000001</c:v>
                </c:pt>
                <c:pt idx="88">
                  <c:v>177.124</c:v>
                </c:pt>
                <c:pt idx="89">
                  <c:v>169.339</c:v>
                </c:pt>
                <c:pt idx="90">
                  <c:v>145.815</c:v>
                </c:pt>
                <c:pt idx="91">
                  <c:v>124.074</c:v>
                </c:pt>
                <c:pt idx="92">
                  <c:v>142.76300000000001</c:v>
                </c:pt>
                <c:pt idx="93">
                  <c:v>140.23400000000001</c:v>
                </c:pt>
                <c:pt idx="94">
                  <c:v>133.41200000000001</c:v>
                </c:pt>
                <c:pt idx="95">
                  <c:v>128.84700000000001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93-47D4-BF9A-33155FBBFB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393-47D4-BF9A-33155FBBFB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393-47D4-BF9A-33155FBBFB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-1.92</c:v>
                </c:pt>
                <c:pt idx="49">
                  <c:v>-1.92</c:v>
                </c:pt>
                <c:pt idx="50">
                  <c:v>-2.99</c:v>
                </c:pt>
                <c:pt idx="51">
                  <c:v>-2.66</c:v>
                </c:pt>
                <c:pt idx="52">
                  <c:v>-7.6</c:v>
                </c:pt>
                <c:pt idx="53">
                  <c:v>-5</c:v>
                </c:pt>
                <c:pt idx="54">
                  <c:v>-2.5499999999999998</c:v>
                </c:pt>
                <c:pt idx="55">
                  <c:v>-1.2</c:v>
                </c:pt>
                <c:pt idx="56">
                  <c:v>-7.5</c:v>
                </c:pt>
                <c:pt idx="57">
                  <c:v>-0.39</c:v>
                </c:pt>
                <c:pt idx="58">
                  <c:v>-0.01</c:v>
                </c:pt>
                <c:pt idx="59">
                  <c:v>0</c:v>
                </c:pt>
                <c:pt idx="60">
                  <c:v>-9.52</c:v>
                </c:pt>
                <c:pt idx="61">
                  <c:v>6.95</c:v>
                </c:pt>
                <c:pt idx="62">
                  <c:v>56.04</c:v>
                </c:pt>
                <c:pt idx="63">
                  <c:v>100.33</c:v>
                </c:pt>
                <c:pt idx="64">
                  <c:v>58.67</c:v>
                </c:pt>
                <c:pt idx="65">
                  <c:v>105.94</c:v>
                </c:pt>
                <c:pt idx="66">
                  <c:v>117.83</c:v>
                </c:pt>
                <c:pt idx="67">
                  <c:v>137.6</c:v>
                </c:pt>
                <c:pt idx="68">
                  <c:v>113.88</c:v>
                </c:pt>
                <c:pt idx="69">
                  <c:v>134.81</c:v>
                </c:pt>
                <c:pt idx="70">
                  <c:v>139.12</c:v>
                </c:pt>
                <c:pt idx="71">
                  <c:v>150.15</c:v>
                </c:pt>
                <c:pt idx="72">
                  <c:v>123</c:v>
                </c:pt>
                <c:pt idx="73">
                  <c:v>135.21</c:v>
                </c:pt>
                <c:pt idx="74">
                  <c:v>155.56</c:v>
                </c:pt>
                <c:pt idx="75">
                  <c:v>166.43</c:v>
                </c:pt>
                <c:pt idx="76">
                  <c:v>172.47</c:v>
                </c:pt>
                <c:pt idx="77">
                  <c:v>161.34</c:v>
                </c:pt>
                <c:pt idx="78">
                  <c:v>149.91999999999999</c:v>
                </c:pt>
                <c:pt idx="79">
                  <c:v>143.07</c:v>
                </c:pt>
                <c:pt idx="80">
                  <c:v>156.4</c:v>
                </c:pt>
                <c:pt idx="81">
                  <c:v>139.19</c:v>
                </c:pt>
                <c:pt idx="82">
                  <c:v>122.97</c:v>
                </c:pt>
                <c:pt idx="83">
                  <c:v>118.47</c:v>
                </c:pt>
                <c:pt idx="84">
                  <c:v>131.16999999999999</c:v>
                </c:pt>
                <c:pt idx="85">
                  <c:v>116.54</c:v>
                </c:pt>
                <c:pt idx="86">
                  <c:v>124.82</c:v>
                </c:pt>
                <c:pt idx="87">
                  <c:v>118.87</c:v>
                </c:pt>
                <c:pt idx="88">
                  <c:v>134.94</c:v>
                </c:pt>
                <c:pt idx="89">
                  <c:v>133.09</c:v>
                </c:pt>
                <c:pt idx="90">
                  <c:v>130.03</c:v>
                </c:pt>
                <c:pt idx="91">
                  <c:v>114.42</c:v>
                </c:pt>
                <c:pt idx="92">
                  <c:v>133.62</c:v>
                </c:pt>
                <c:pt idx="93">
                  <c:v>128.82</c:v>
                </c:pt>
                <c:pt idx="94">
                  <c:v>126.76</c:v>
                </c:pt>
                <c:pt idx="95">
                  <c:v>116.99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93-47D4-BF9A-33155FBBFB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670-41D8-AF32-826249E7D8C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670-41D8-AF32-826249E7D8C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9">
                  <c:v>1.008</c:v>
                </c:pt>
                <c:pt idx="62">
                  <c:v>0.54800000000000004</c:v>
                </c:pt>
                <c:pt idx="63">
                  <c:v>6.4</c:v>
                </c:pt>
                <c:pt idx="65">
                  <c:v>7.2</c:v>
                </c:pt>
                <c:pt idx="66">
                  <c:v>7.2</c:v>
                </c:pt>
                <c:pt idx="70">
                  <c:v>1.863</c:v>
                </c:pt>
                <c:pt idx="71">
                  <c:v>3.2</c:v>
                </c:pt>
                <c:pt idx="74">
                  <c:v>1.4</c:v>
                </c:pt>
                <c:pt idx="75">
                  <c:v>1.6</c:v>
                </c:pt>
                <c:pt idx="76">
                  <c:v>3.2</c:v>
                </c:pt>
                <c:pt idx="77">
                  <c:v>2.8</c:v>
                </c:pt>
                <c:pt idx="78">
                  <c:v>2.8</c:v>
                </c:pt>
                <c:pt idx="79">
                  <c:v>2.4</c:v>
                </c:pt>
                <c:pt idx="80">
                  <c:v>0.6</c:v>
                </c:pt>
                <c:pt idx="82">
                  <c:v>2.4</c:v>
                </c:pt>
                <c:pt idx="83">
                  <c:v>0.624</c:v>
                </c:pt>
                <c:pt idx="84">
                  <c:v>2.4</c:v>
                </c:pt>
                <c:pt idx="85">
                  <c:v>2.4</c:v>
                </c:pt>
                <c:pt idx="87">
                  <c:v>2</c:v>
                </c:pt>
                <c:pt idx="88">
                  <c:v>4.4000000000000004</c:v>
                </c:pt>
                <c:pt idx="91">
                  <c:v>4.4000000000000004</c:v>
                </c:pt>
                <c:pt idx="92">
                  <c:v>4.4000000000000004</c:v>
                </c:pt>
                <c:pt idx="93">
                  <c:v>1.2370000000000001</c:v>
                </c:pt>
                <c:pt idx="94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70-41D8-AF32-826249E7D8C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5.78</c:v>
                </c:pt>
                <c:pt idx="49">
                  <c:v>5.6059999999999999</c:v>
                </c:pt>
                <c:pt idx="50">
                  <c:v>5.78</c:v>
                </c:pt>
                <c:pt idx="51">
                  <c:v>5.6050000000000004</c:v>
                </c:pt>
                <c:pt idx="52">
                  <c:v>0.88900000000000001</c:v>
                </c:pt>
                <c:pt idx="53">
                  <c:v>6.069</c:v>
                </c:pt>
                <c:pt idx="54">
                  <c:v>5.89</c:v>
                </c:pt>
                <c:pt idx="55">
                  <c:v>5.7119999999999997</c:v>
                </c:pt>
                <c:pt idx="56">
                  <c:v>5.1980000000000004</c:v>
                </c:pt>
                <c:pt idx="57">
                  <c:v>4.84</c:v>
                </c:pt>
                <c:pt idx="58">
                  <c:v>5.4050000000000002</c:v>
                </c:pt>
                <c:pt idx="59">
                  <c:v>7.0030000000000001</c:v>
                </c:pt>
                <c:pt idx="60">
                  <c:v>2.1890000000000001</c:v>
                </c:pt>
                <c:pt idx="61">
                  <c:v>3.1</c:v>
                </c:pt>
                <c:pt idx="62">
                  <c:v>3.2850000000000001</c:v>
                </c:pt>
                <c:pt idx="63">
                  <c:v>6.1890000000000001</c:v>
                </c:pt>
                <c:pt idx="64">
                  <c:v>1.8340000000000001</c:v>
                </c:pt>
                <c:pt idx="65">
                  <c:v>12.635000000000002</c:v>
                </c:pt>
                <c:pt idx="66">
                  <c:v>13.216999999999999</c:v>
                </c:pt>
                <c:pt idx="67">
                  <c:v>9.141</c:v>
                </c:pt>
                <c:pt idx="68">
                  <c:v>5.0590000000000002</c:v>
                </c:pt>
                <c:pt idx="69">
                  <c:v>36.292000000000002</c:v>
                </c:pt>
                <c:pt idx="70">
                  <c:v>7.27</c:v>
                </c:pt>
                <c:pt idx="71">
                  <c:v>2.4</c:v>
                </c:pt>
                <c:pt idx="73">
                  <c:v>60.94</c:v>
                </c:pt>
                <c:pt idx="74">
                  <c:v>4.5250000000000004</c:v>
                </c:pt>
                <c:pt idx="75">
                  <c:v>8.952</c:v>
                </c:pt>
                <c:pt idx="76">
                  <c:v>2.2450000000000001</c:v>
                </c:pt>
                <c:pt idx="78">
                  <c:v>8.2070000000000007</c:v>
                </c:pt>
                <c:pt idx="79">
                  <c:v>0.49399999999999999</c:v>
                </c:pt>
                <c:pt idx="81">
                  <c:v>2.8</c:v>
                </c:pt>
                <c:pt idx="82">
                  <c:v>1.3319999999999999</c:v>
                </c:pt>
                <c:pt idx="83">
                  <c:v>4.9589999999999996</c:v>
                </c:pt>
                <c:pt idx="84">
                  <c:v>47.388999999999996</c:v>
                </c:pt>
                <c:pt idx="85">
                  <c:v>7.6779999999999999</c:v>
                </c:pt>
                <c:pt idx="87">
                  <c:v>1.2</c:v>
                </c:pt>
                <c:pt idx="88">
                  <c:v>23.257000000000001</c:v>
                </c:pt>
                <c:pt idx="89">
                  <c:v>47.593000000000004</c:v>
                </c:pt>
                <c:pt idx="90">
                  <c:v>46.58</c:v>
                </c:pt>
                <c:pt idx="91">
                  <c:v>5.3769999999999998</c:v>
                </c:pt>
                <c:pt idx="92">
                  <c:v>37.866999999999997</c:v>
                </c:pt>
                <c:pt idx="93">
                  <c:v>77.478000000000009</c:v>
                </c:pt>
                <c:pt idx="94">
                  <c:v>75.024000000000001</c:v>
                </c:pt>
                <c:pt idx="95">
                  <c:v>76.272000000000006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70-41D8-AF32-826249E7D8C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670-41D8-AF32-826249E7D8C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70-41D8-AF32-826249E7D8C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670-41D8-AF32-826249E7D8C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3">
                  <c:v>9.5000000000000001E-2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670-41D8-AF32-826249E7D8C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70-41D8-AF32-826249E7D8C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3">
                  <c:v>12.5</c:v>
                </c:pt>
                <c:pt idx="94">
                  <c:v>19.815999999999999</c:v>
                </c:pt>
                <c:pt idx="95">
                  <c:v>5.1630000000000003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70-41D8-AF32-826249E7D8C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15.8</c:v>
                </c:pt>
                <c:pt idx="49">
                  <c:v>20.2</c:v>
                </c:pt>
                <c:pt idx="50">
                  <c:v>11</c:v>
                </c:pt>
                <c:pt idx="51">
                  <c:v>7.1</c:v>
                </c:pt>
                <c:pt idx="52">
                  <c:v>17.100000000000001</c:v>
                </c:pt>
                <c:pt idx="53">
                  <c:v>0</c:v>
                </c:pt>
                <c:pt idx="54">
                  <c:v>19.7</c:v>
                </c:pt>
                <c:pt idx="55">
                  <c:v>22.8</c:v>
                </c:pt>
                <c:pt idx="56">
                  <c:v>22.5</c:v>
                </c:pt>
                <c:pt idx="57">
                  <c:v>18.5</c:v>
                </c:pt>
                <c:pt idx="58">
                  <c:v>15.4</c:v>
                </c:pt>
                <c:pt idx="59">
                  <c:v>23.7</c:v>
                </c:pt>
                <c:pt idx="60">
                  <c:v>113</c:v>
                </c:pt>
                <c:pt idx="61">
                  <c:v>41.8</c:v>
                </c:pt>
                <c:pt idx="62">
                  <c:v>62.5</c:v>
                </c:pt>
                <c:pt idx="63">
                  <c:v>0</c:v>
                </c:pt>
                <c:pt idx="64">
                  <c:v>50.1</c:v>
                </c:pt>
                <c:pt idx="65">
                  <c:v>20.399999999999999</c:v>
                </c:pt>
                <c:pt idx="66">
                  <c:v>56.1</c:v>
                </c:pt>
                <c:pt idx="67">
                  <c:v>70.8</c:v>
                </c:pt>
                <c:pt idx="68">
                  <c:v>87.7</c:v>
                </c:pt>
                <c:pt idx="69">
                  <c:v>69.8</c:v>
                </c:pt>
                <c:pt idx="70">
                  <c:v>85.7</c:v>
                </c:pt>
                <c:pt idx="71">
                  <c:v>83.2</c:v>
                </c:pt>
                <c:pt idx="72">
                  <c:v>97.1</c:v>
                </c:pt>
                <c:pt idx="73">
                  <c:v>66.3</c:v>
                </c:pt>
                <c:pt idx="74">
                  <c:v>50.3</c:v>
                </c:pt>
                <c:pt idx="75">
                  <c:v>47.5</c:v>
                </c:pt>
                <c:pt idx="76">
                  <c:v>146</c:v>
                </c:pt>
                <c:pt idx="77">
                  <c:v>98.2</c:v>
                </c:pt>
                <c:pt idx="78">
                  <c:v>135.9</c:v>
                </c:pt>
                <c:pt idx="79">
                  <c:v>147.9</c:v>
                </c:pt>
                <c:pt idx="80">
                  <c:v>105.4</c:v>
                </c:pt>
                <c:pt idx="81">
                  <c:v>91.5</c:v>
                </c:pt>
                <c:pt idx="82">
                  <c:v>99.6</c:v>
                </c:pt>
                <c:pt idx="83">
                  <c:v>142</c:v>
                </c:pt>
                <c:pt idx="84">
                  <c:v>117</c:v>
                </c:pt>
                <c:pt idx="85">
                  <c:v>122</c:v>
                </c:pt>
                <c:pt idx="86">
                  <c:v>126.1</c:v>
                </c:pt>
                <c:pt idx="87">
                  <c:v>129.9</c:v>
                </c:pt>
                <c:pt idx="88">
                  <c:v>156.4</c:v>
                </c:pt>
                <c:pt idx="89">
                  <c:v>128.69999999999999</c:v>
                </c:pt>
                <c:pt idx="90">
                  <c:v>103.7</c:v>
                </c:pt>
                <c:pt idx="91">
                  <c:v>116.9</c:v>
                </c:pt>
                <c:pt idx="92">
                  <c:v>98.4</c:v>
                </c:pt>
                <c:pt idx="93">
                  <c:v>48.6</c:v>
                </c:pt>
                <c:pt idx="94">
                  <c:v>35.9</c:v>
                </c:pt>
                <c:pt idx="95">
                  <c:v>47.4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70-41D8-AF32-826249E7D8C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57.396000000000001</c:v>
                </c:pt>
                <c:pt idx="49">
                  <c:v>66.816000000000003</c:v>
                </c:pt>
                <c:pt idx="50">
                  <c:v>69.542000000000002</c:v>
                </c:pt>
                <c:pt idx="51">
                  <c:v>80.331000000000003</c:v>
                </c:pt>
                <c:pt idx="52">
                  <c:v>23.135000000000002</c:v>
                </c:pt>
                <c:pt idx="53">
                  <c:v>77.545000000000002</c:v>
                </c:pt>
                <c:pt idx="54">
                  <c:v>75.427999999999997</c:v>
                </c:pt>
                <c:pt idx="55">
                  <c:v>77.012</c:v>
                </c:pt>
                <c:pt idx="56">
                  <c:v>18.369</c:v>
                </c:pt>
                <c:pt idx="57">
                  <c:v>76.902000000000001</c:v>
                </c:pt>
                <c:pt idx="58">
                  <c:v>70.204999999999998</c:v>
                </c:pt>
                <c:pt idx="59">
                  <c:v>47.643999999999998</c:v>
                </c:pt>
                <c:pt idx="60">
                  <c:v>20.751999999999999</c:v>
                </c:pt>
                <c:pt idx="61">
                  <c:v>28.792999999999999</c:v>
                </c:pt>
                <c:pt idx="62">
                  <c:v>3.6869999999999998</c:v>
                </c:pt>
                <c:pt idx="63">
                  <c:v>17.966000000000001</c:v>
                </c:pt>
                <c:pt idx="64">
                  <c:v>30.445</c:v>
                </c:pt>
                <c:pt idx="65">
                  <c:v>28.227</c:v>
                </c:pt>
                <c:pt idx="66">
                  <c:v>22.349</c:v>
                </c:pt>
                <c:pt idx="67">
                  <c:v>5.5049999999999999</c:v>
                </c:pt>
                <c:pt idx="68">
                  <c:v>18.831</c:v>
                </c:pt>
                <c:pt idx="70">
                  <c:v>3.472</c:v>
                </c:pt>
                <c:pt idx="71">
                  <c:v>2.7040000000000002</c:v>
                </c:pt>
                <c:pt idx="72">
                  <c:v>8.1210000000000004</c:v>
                </c:pt>
                <c:pt idx="73">
                  <c:v>5.4189999999999996</c:v>
                </c:pt>
                <c:pt idx="74">
                  <c:v>2.4020000000000001</c:v>
                </c:pt>
                <c:pt idx="75">
                  <c:v>3.242</c:v>
                </c:pt>
                <c:pt idx="76">
                  <c:v>3.0369999999999999</c:v>
                </c:pt>
                <c:pt idx="77">
                  <c:v>4.7270000000000003</c:v>
                </c:pt>
                <c:pt idx="78">
                  <c:v>4.4009999999999998</c:v>
                </c:pt>
                <c:pt idx="79">
                  <c:v>3.16</c:v>
                </c:pt>
                <c:pt idx="80">
                  <c:v>5.8540000000000001</c:v>
                </c:pt>
                <c:pt idx="81">
                  <c:v>10.1</c:v>
                </c:pt>
                <c:pt idx="82">
                  <c:v>3.7360000000000002</c:v>
                </c:pt>
                <c:pt idx="83">
                  <c:v>9.8420000000000005</c:v>
                </c:pt>
                <c:pt idx="84">
                  <c:v>1.395</c:v>
                </c:pt>
                <c:pt idx="85">
                  <c:v>3.5470000000000002</c:v>
                </c:pt>
                <c:pt idx="86">
                  <c:v>10.154</c:v>
                </c:pt>
                <c:pt idx="87">
                  <c:v>4.5709999999999997</c:v>
                </c:pt>
                <c:pt idx="88">
                  <c:v>6.8000000000000005E-2</c:v>
                </c:pt>
                <c:pt idx="90">
                  <c:v>2.343</c:v>
                </c:pt>
                <c:pt idx="91">
                  <c:v>4.1289999999999996</c:v>
                </c:pt>
                <c:pt idx="92">
                  <c:v>2.1389999999999998</c:v>
                </c:pt>
                <c:pt idx="93">
                  <c:v>0.42299999999999999</c:v>
                </c:pt>
                <c:pt idx="94">
                  <c:v>0.46500000000000002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70-41D8-AF32-826249E7D8C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670-41D8-AF32-826249E7D8C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670-41D8-AF32-826249E7D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-1.92</c:v>
                </c:pt>
                <c:pt idx="49">
                  <c:v>-1.92</c:v>
                </c:pt>
                <c:pt idx="50">
                  <c:v>-2.99</c:v>
                </c:pt>
                <c:pt idx="51">
                  <c:v>-2.66</c:v>
                </c:pt>
                <c:pt idx="52">
                  <c:v>-7.6</c:v>
                </c:pt>
                <c:pt idx="53">
                  <c:v>-5</c:v>
                </c:pt>
                <c:pt idx="54">
                  <c:v>-2.5499999999999998</c:v>
                </c:pt>
                <c:pt idx="55">
                  <c:v>-1.2</c:v>
                </c:pt>
                <c:pt idx="56">
                  <c:v>-7.5</c:v>
                </c:pt>
                <c:pt idx="57">
                  <c:v>-0.39</c:v>
                </c:pt>
                <c:pt idx="58">
                  <c:v>-0.01</c:v>
                </c:pt>
                <c:pt idx="59">
                  <c:v>0</c:v>
                </c:pt>
                <c:pt idx="60">
                  <c:v>-9.52</c:v>
                </c:pt>
                <c:pt idx="61">
                  <c:v>6.95</c:v>
                </c:pt>
                <c:pt idx="62">
                  <c:v>56.04</c:v>
                </c:pt>
                <c:pt idx="63">
                  <c:v>100.33</c:v>
                </c:pt>
                <c:pt idx="64">
                  <c:v>58.67</c:v>
                </c:pt>
                <c:pt idx="65">
                  <c:v>105.94</c:v>
                </c:pt>
                <c:pt idx="66">
                  <c:v>117.83</c:v>
                </c:pt>
                <c:pt idx="67">
                  <c:v>137.6</c:v>
                </c:pt>
                <c:pt idx="68">
                  <c:v>113.88</c:v>
                </c:pt>
                <c:pt idx="69">
                  <c:v>134.81</c:v>
                </c:pt>
                <c:pt idx="70">
                  <c:v>139.12</c:v>
                </c:pt>
                <c:pt idx="71">
                  <c:v>150.15</c:v>
                </c:pt>
                <c:pt idx="72">
                  <c:v>123</c:v>
                </c:pt>
                <c:pt idx="73">
                  <c:v>135.21</c:v>
                </c:pt>
                <c:pt idx="74">
                  <c:v>155.56</c:v>
                </c:pt>
                <c:pt idx="75">
                  <c:v>166.43</c:v>
                </c:pt>
                <c:pt idx="76">
                  <c:v>172.47</c:v>
                </c:pt>
                <c:pt idx="77">
                  <c:v>161.34</c:v>
                </c:pt>
                <c:pt idx="78">
                  <c:v>149.91999999999999</c:v>
                </c:pt>
                <c:pt idx="79" formatCode="General">
                  <c:v>143.07</c:v>
                </c:pt>
                <c:pt idx="80">
                  <c:v>156.4</c:v>
                </c:pt>
                <c:pt idx="81">
                  <c:v>139.19</c:v>
                </c:pt>
                <c:pt idx="82">
                  <c:v>122.97</c:v>
                </c:pt>
                <c:pt idx="83">
                  <c:v>118.47</c:v>
                </c:pt>
                <c:pt idx="84">
                  <c:v>131.16999999999999</c:v>
                </c:pt>
                <c:pt idx="85">
                  <c:v>116.54</c:v>
                </c:pt>
                <c:pt idx="86">
                  <c:v>124.82</c:v>
                </c:pt>
                <c:pt idx="87">
                  <c:v>118.87</c:v>
                </c:pt>
                <c:pt idx="88">
                  <c:v>134.94</c:v>
                </c:pt>
                <c:pt idx="89">
                  <c:v>133.09</c:v>
                </c:pt>
                <c:pt idx="90">
                  <c:v>130.03</c:v>
                </c:pt>
                <c:pt idx="91">
                  <c:v>114.42</c:v>
                </c:pt>
                <c:pt idx="92">
                  <c:v>133.62</c:v>
                </c:pt>
                <c:pt idx="93">
                  <c:v>128.82</c:v>
                </c:pt>
                <c:pt idx="94">
                  <c:v>126.76</c:v>
                </c:pt>
                <c:pt idx="95">
                  <c:v>116.99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70-41D8-AF32-826249E7D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79.001000000000005</v>
      </c>
      <c r="AY5" s="25">
        <v>92.587999999999994</v>
      </c>
      <c r="AZ5" s="25">
        <v>86.284000000000006</v>
      </c>
      <c r="BA5" s="25">
        <v>93.022999999999996</v>
      </c>
      <c r="BB5" s="25">
        <v>41.079000000000001</v>
      </c>
      <c r="BC5" s="25">
        <v>83.619</v>
      </c>
      <c r="BD5" s="25">
        <v>100.988</v>
      </c>
      <c r="BE5" s="25">
        <v>105.48</v>
      </c>
      <c r="BF5" s="25">
        <v>46.098999999999997</v>
      </c>
      <c r="BG5" s="25">
        <v>100.217</v>
      </c>
      <c r="BH5" s="25">
        <v>91.040999999999997</v>
      </c>
      <c r="BI5" s="25">
        <v>79.400000000000006</v>
      </c>
      <c r="BJ5" s="25">
        <v>135.96700000000001</v>
      </c>
      <c r="BK5" s="25">
        <v>73.649000000000001</v>
      </c>
      <c r="BL5" s="25">
        <v>70</v>
      </c>
      <c r="BM5" s="25">
        <v>30.683</v>
      </c>
      <c r="BN5" s="25">
        <v>82.388000000000005</v>
      </c>
      <c r="BO5" s="25">
        <v>68.45</v>
      </c>
      <c r="BP5" s="25">
        <v>98.843000000000004</v>
      </c>
      <c r="BQ5" s="25">
        <v>85.441000000000003</v>
      </c>
      <c r="BR5" s="25">
        <v>111.59</v>
      </c>
      <c r="BS5" s="25">
        <v>106.092</v>
      </c>
      <c r="BT5" s="25">
        <v>98.346999999999994</v>
      </c>
      <c r="BU5" s="25">
        <v>91.522999999999996</v>
      </c>
      <c r="BV5" s="25">
        <v>105.232</v>
      </c>
      <c r="BW5" s="25">
        <v>132.696</v>
      </c>
      <c r="BX5" s="25">
        <v>58.649000000000001</v>
      </c>
      <c r="BY5" s="25">
        <v>61.323</v>
      </c>
      <c r="BZ5" s="25">
        <v>154.53</v>
      </c>
      <c r="CA5" s="25">
        <v>105.746</v>
      </c>
      <c r="CB5" s="25">
        <v>151.262</v>
      </c>
      <c r="CC5" s="25">
        <v>154.00200000000001</v>
      </c>
      <c r="CD5" s="25">
        <v>111.819</v>
      </c>
      <c r="CE5" s="25">
        <v>104.4</v>
      </c>
      <c r="CF5" s="25">
        <v>107.068</v>
      </c>
      <c r="CG5" s="25">
        <v>157.42500000000001</v>
      </c>
      <c r="CH5" s="25">
        <v>168.20400000000001</v>
      </c>
      <c r="CI5" s="25">
        <v>135.625</v>
      </c>
      <c r="CJ5" s="25">
        <v>136.26</v>
      </c>
      <c r="CK5" s="25">
        <v>137.62100000000001</v>
      </c>
      <c r="CL5" s="25">
        <v>184.124</v>
      </c>
      <c r="CM5" s="25">
        <v>176.339</v>
      </c>
      <c r="CN5" s="25">
        <v>152.61500000000001</v>
      </c>
      <c r="CO5" s="25">
        <v>130.774</v>
      </c>
      <c r="CP5" s="25">
        <v>142.76300000000001</v>
      </c>
      <c r="CQ5" s="25">
        <v>140.23400000000001</v>
      </c>
      <c r="CR5" s="25">
        <v>133.41200000000001</v>
      </c>
      <c r="CS5" s="25">
        <v>128.84700000000001</v>
      </c>
      <c r="CT5" s="26"/>
      <c r="CU5" s="26"/>
      <c r="CV5" s="26"/>
      <c r="CW5" s="27"/>
      <c r="CX5" s="28">
        <f t="array" ref="CX5">SUMPRODUCT(B5:CW5*0.25)</f>
        <v>1305.6905000000002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-1.92</v>
      </c>
      <c r="AY8" s="37">
        <v>-1.92</v>
      </c>
      <c r="AZ8" s="37">
        <v>-2.99</v>
      </c>
      <c r="BA8" s="37">
        <v>-2.66</v>
      </c>
      <c r="BB8" s="37">
        <v>-7.6</v>
      </c>
      <c r="BC8" s="37">
        <v>-5</v>
      </c>
      <c r="BD8" s="37">
        <v>-2.5499999999999998</v>
      </c>
      <c r="BE8" s="37">
        <v>-1.2</v>
      </c>
      <c r="BF8" s="37">
        <v>-7.5</v>
      </c>
      <c r="BG8" s="37">
        <v>-0.39</v>
      </c>
      <c r="BH8" s="37">
        <v>-0.01</v>
      </c>
      <c r="BI8" s="37">
        <v>0</v>
      </c>
      <c r="BJ8" s="37">
        <v>-9.52</v>
      </c>
      <c r="BK8" s="37">
        <v>6.95</v>
      </c>
      <c r="BL8" s="37">
        <v>56.04</v>
      </c>
      <c r="BM8" s="37">
        <v>100.33</v>
      </c>
      <c r="BN8" s="37">
        <v>58.67</v>
      </c>
      <c r="BO8" s="37">
        <v>105.94</v>
      </c>
      <c r="BP8" s="37">
        <v>117.83</v>
      </c>
      <c r="BQ8" s="37">
        <v>137.6</v>
      </c>
      <c r="BR8" s="37">
        <v>113.88</v>
      </c>
      <c r="BS8" s="37">
        <v>134.81</v>
      </c>
      <c r="BT8" s="37">
        <v>139.12</v>
      </c>
      <c r="BU8" s="37">
        <v>150.15</v>
      </c>
      <c r="BV8" s="37">
        <v>123</v>
      </c>
      <c r="BW8" s="37">
        <v>135.21</v>
      </c>
      <c r="BX8" s="37">
        <v>155.56</v>
      </c>
      <c r="BY8" s="37">
        <v>166.43</v>
      </c>
      <c r="BZ8" s="37">
        <v>172.47</v>
      </c>
      <c r="CA8" s="37">
        <v>161.34</v>
      </c>
      <c r="CB8" s="37">
        <v>149.91999999999999</v>
      </c>
      <c r="CC8" s="37">
        <v>143.07</v>
      </c>
      <c r="CD8" s="37">
        <v>156.4</v>
      </c>
      <c r="CE8" s="37">
        <v>139.19</v>
      </c>
      <c r="CF8" s="37">
        <v>122.97</v>
      </c>
      <c r="CG8" s="37">
        <v>118.47</v>
      </c>
      <c r="CH8" s="37">
        <v>131.16999999999999</v>
      </c>
      <c r="CI8" s="37">
        <v>116.54</v>
      </c>
      <c r="CJ8" s="37">
        <v>124.82</v>
      </c>
      <c r="CK8" s="37">
        <v>118.87</v>
      </c>
      <c r="CL8" s="37">
        <v>134.94</v>
      </c>
      <c r="CM8" s="37">
        <v>133.09</v>
      </c>
      <c r="CN8" s="37">
        <v>130.03</v>
      </c>
      <c r="CO8" s="37">
        <v>114.42</v>
      </c>
      <c r="CP8" s="37">
        <v>133.62</v>
      </c>
      <c r="CQ8" s="37">
        <v>128.82</v>
      </c>
      <c r="CR8" s="37">
        <v>126.76</v>
      </c>
      <c r="CS8" s="37">
        <v>116.99</v>
      </c>
      <c r="CT8" s="38"/>
      <c r="CU8" s="38"/>
      <c r="CV8" s="38"/>
      <c r="CW8" s="39"/>
      <c r="CX8" s="40">
        <f>IF(SUM(B8:CW8)&lt;&gt;0,AVERAGEIF(B8:CW8,"&lt;&gt;"""),"")</f>
        <v>90.25333333333333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-2.3725000000000001</v>
      </c>
      <c r="AY9" s="43">
        <v>-2.3725000000000001</v>
      </c>
      <c r="AZ9" s="43">
        <v>-2.3725000000000001</v>
      </c>
      <c r="BA9" s="43">
        <v>-2.3725000000000001</v>
      </c>
      <c r="BB9" s="43">
        <v>-4.0875000000000004</v>
      </c>
      <c r="BC9" s="43">
        <v>-4.0875000000000004</v>
      </c>
      <c r="BD9" s="43">
        <v>-4.0875000000000004</v>
      </c>
      <c r="BE9" s="43">
        <v>-4.0875000000000004</v>
      </c>
      <c r="BF9" s="43">
        <v>-1.9750000000000001</v>
      </c>
      <c r="BG9" s="43">
        <v>-1.9750000000000001</v>
      </c>
      <c r="BH9" s="43">
        <v>-1.9750000000000001</v>
      </c>
      <c r="BI9" s="43">
        <v>-1.9750000000000001</v>
      </c>
      <c r="BJ9" s="43">
        <v>38.450000000000003</v>
      </c>
      <c r="BK9" s="43">
        <v>38.450000000000003</v>
      </c>
      <c r="BL9" s="43">
        <v>38.450000000000003</v>
      </c>
      <c r="BM9" s="43">
        <v>38.450000000000003</v>
      </c>
      <c r="BN9" s="43">
        <v>105.01</v>
      </c>
      <c r="BO9" s="43">
        <v>105.01</v>
      </c>
      <c r="BP9" s="43">
        <v>105.01</v>
      </c>
      <c r="BQ9" s="43">
        <v>105.01</v>
      </c>
      <c r="BR9" s="43">
        <v>134.49</v>
      </c>
      <c r="BS9" s="43">
        <v>134.49</v>
      </c>
      <c r="BT9" s="43">
        <v>134.49</v>
      </c>
      <c r="BU9" s="43">
        <v>134.49</v>
      </c>
      <c r="BV9" s="43">
        <v>145.05000000000001</v>
      </c>
      <c r="BW9" s="43">
        <v>145.05000000000001</v>
      </c>
      <c r="BX9" s="43">
        <v>145.05000000000001</v>
      </c>
      <c r="BY9" s="43">
        <v>145.05000000000001</v>
      </c>
      <c r="BZ9" s="43">
        <v>156.69999999999999</v>
      </c>
      <c r="CA9" s="43">
        <v>156.69999999999999</v>
      </c>
      <c r="CB9" s="43">
        <v>156.69999999999999</v>
      </c>
      <c r="CC9" s="43">
        <v>156.69999999999999</v>
      </c>
      <c r="CD9" s="43">
        <v>134.25749999999999</v>
      </c>
      <c r="CE9" s="43">
        <v>134.25749999999999</v>
      </c>
      <c r="CF9" s="43">
        <v>134.25749999999999</v>
      </c>
      <c r="CG9" s="43">
        <v>134.25749999999999</v>
      </c>
      <c r="CH9" s="43">
        <v>122.85</v>
      </c>
      <c r="CI9" s="43">
        <v>122.85</v>
      </c>
      <c r="CJ9" s="43">
        <v>122.85</v>
      </c>
      <c r="CK9" s="43">
        <v>122.85</v>
      </c>
      <c r="CL9" s="43">
        <v>128.12</v>
      </c>
      <c r="CM9" s="43">
        <v>128.12</v>
      </c>
      <c r="CN9" s="43">
        <v>128.12</v>
      </c>
      <c r="CO9" s="43">
        <v>128.12</v>
      </c>
      <c r="CP9" s="43">
        <v>126.5475</v>
      </c>
      <c r="CQ9" s="43">
        <v>126.5475</v>
      </c>
      <c r="CR9" s="43">
        <v>126.5475</v>
      </c>
      <c r="CS9" s="43">
        <v>126.5475</v>
      </c>
      <c r="CT9" s="44"/>
      <c r="CU9" s="44"/>
      <c r="CV9" s="44"/>
      <c r="CW9" s="45"/>
      <c r="CX9" s="46">
        <f>IF(SUM(B9:CW9)&lt;&gt;0,AVERAGEIF(B9:CW9,"&lt;&gt;"""),"")</f>
        <v>90.253333333333316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>
        <v>5.4340000000000002</v>
      </c>
      <c r="CA11" s="53"/>
      <c r="CB11" s="53"/>
      <c r="CC11" s="53"/>
      <c r="CD11" s="53">
        <v>37.088000000000001</v>
      </c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10.6305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79.001000000000005</v>
      </c>
      <c r="AY15" s="71">
        <v>89.707999999999998</v>
      </c>
      <c r="AZ15" s="71">
        <v>82.444000000000003</v>
      </c>
      <c r="BA15" s="71">
        <v>89.183000000000007</v>
      </c>
      <c r="BB15" s="71">
        <v>34.999000000000002</v>
      </c>
      <c r="BC15" s="71">
        <v>77.558999999999997</v>
      </c>
      <c r="BD15" s="71">
        <v>100.988</v>
      </c>
      <c r="BE15" s="71">
        <v>102.6</v>
      </c>
      <c r="BF15" s="71">
        <v>30.399000000000001</v>
      </c>
      <c r="BG15" s="71">
        <v>84.617000000000004</v>
      </c>
      <c r="BH15" s="71">
        <v>65.941000000000003</v>
      </c>
      <c r="BI15" s="71">
        <v>70</v>
      </c>
      <c r="BJ15" s="71">
        <v>135.96700000000001</v>
      </c>
      <c r="BK15" s="71">
        <v>71.649000000000001</v>
      </c>
      <c r="BL15" s="71">
        <v>70</v>
      </c>
      <c r="BM15" s="71">
        <v>5.9829999999999997</v>
      </c>
      <c r="BN15" s="71">
        <v>80.147999999999996</v>
      </c>
      <c r="BO15" s="71">
        <v>68.45</v>
      </c>
      <c r="BP15" s="71">
        <v>98.843000000000004</v>
      </c>
      <c r="BQ15" s="71">
        <v>85.441000000000003</v>
      </c>
      <c r="BR15" s="71">
        <v>107.89</v>
      </c>
      <c r="BS15" s="71">
        <v>102.19199999999999</v>
      </c>
      <c r="BT15" s="71">
        <v>94.346999999999994</v>
      </c>
      <c r="BU15" s="71">
        <v>28.99</v>
      </c>
      <c r="BV15" s="71">
        <v>98.703000000000003</v>
      </c>
      <c r="BW15" s="71">
        <v>124.89400000000001</v>
      </c>
      <c r="BX15" s="71">
        <v>50.311</v>
      </c>
      <c r="BY15" s="71">
        <v>52.984000000000002</v>
      </c>
      <c r="BZ15" s="71">
        <v>136.40899999999999</v>
      </c>
      <c r="CA15" s="71">
        <v>83.686999999999998</v>
      </c>
      <c r="CB15" s="71">
        <v>139.404</v>
      </c>
      <c r="CC15" s="71">
        <v>145.602</v>
      </c>
      <c r="CD15" s="71">
        <v>1.3320000000000001</v>
      </c>
      <c r="CE15" s="71">
        <v>59.253</v>
      </c>
      <c r="CF15" s="71">
        <v>99.067999999999998</v>
      </c>
      <c r="CG15" s="71">
        <v>149.589</v>
      </c>
      <c r="CH15" s="71">
        <v>160.256</v>
      </c>
      <c r="CI15" s="71">
        <v>128.02500000000001</v>
      </c>
      <c r="CJ15" s="71">
        <v>122.36</v>
      </c>
      <c r="CK15" s="71">
        <v>130.24700000000001</v>
      </c>
      <c r="CL15" s="71">
        <v>177.124</v>
      </c>
      <c r="CM15" s="71">
        <v>169.339</v>
      </c>
      <c r="CN15" s="71">
        <v>145.815</v>
      </c>
      <c r="CO15" s="71">
        <v>124.074</v>
      </c>
      <c r="CP15" s="71">
        <v>142.76300000000001</v>
      </c>
      <c r="CQ15" s="71">
        <v>140.23400000000001</v>
      </c>
      <c r="CR15" s="71">
        <v>133.41200000000001</v>
      </c>
      <c r="CS15" s="71">
        <v>128.84700000000001</v>
      </c>
      <c r="CT15" s="72"/>
      <c r="CU15" s="72"/>
      <c r="CV15" s="72"/>
      <c r="CW15" s="73"/>
      <c r="CX15" s="74">
        <f t="array" ref="CX15">SUMPRODUCT(B15:CW15*0.25)</f>
        <v>1175.2677500000002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79.001000000000005</v>
      </c>
      <c r="AY17" s="77">
        <f t="shared" si="0"/>
        <v>89.707999999999998</v>
      </c>
      <c r="AZ17" s="77">
        <f t="shared" si="0"/>
        <v>82.444000000000003</v>
      </c>
      <c r="BA17" s="77">
        <f t="shared" si="0"/>
        <v>89.183000000000007</v>
      </c>
      <c r="BB17" s="77">
        <f t="shared" si="0"/>
        <v>34.999000000000002</v>
      </c>
      <c r="BC17" s="77">
        <f t="shared" si="0"/>
        <v>77.558999999999997</v>
      </c>
      <c r="BD17" s="77">
        <f t="shared" si="0"/>
        <v>100.988</v>
      </c>
      <c r="BE17" s="77">
        <f t="shared" si="0"/>
        <v>102.6</v>
      </c>
      <c r="BF17" s="77">
        <f t="shared" si="0"/>
        <v>30.399000000000001</v>
      </c>
      <c r="BG17" s="77">
        <f t="shared" si="0"/>
        <v>84.617000000000004</v>
      </c>
      <c r="BH17" s="77">
        <f t="shared" si="0"/>
        <v>65.941000000000003</v>
      </c>
      <c r="BI17" s="77">
        <f t="shared" si="0"/>
        <v>70</v>
      </c>
      <c r="BJ17" s="77">
        <f t="shared" si="0"/>
        <v>135.96700000000001</v>
      </c>
      <c r="BK17" s="77">
        <f t="shared" si="0"/>
        <v>71.649000000000001</v>
      </c>
      <c r="BL17" s="77">
        <f t="shared" si="0"/>
        <v>70</v>
      </c>
      <c r="BM17" s="77">
        <f t="shared" si="0"/>
        <v>5.9829999999999997</v>
      </c>
      <c r="BN17" s="77">
        <f t="shared" si="0"/>
        <v>80.147999999999996</v>
      </c>
      <c r="BO17" s="77">
        <f t="shared" ref="BO17:CW17" si="1">SUM(BO11:BO16)</f>
        <v>68.45</v>
      </c>
      <c r="BP17" s="77">
        <f t="shared" si="1"/>
        <v>98.843000000000004</v>
      </c>
      <c r="BQ17" s="77">
        <f t="shared" si="1"/>
        <v>85.441000000000003</v>
      </c>
      <c r="BR17" s="77">
        <f t="shared" si="1"/>
        <v>107.89</v>
      </c>
      <c r="BS17" s="77">
        <f t="shared" si="1"/>
        <v>102.19199999999999</v>
      </c>
      <c r="BT17" s="77">
        <f t="shared" si="1"/>
        <v>94.346999999999994</v>
      </c>
      <c r="BU17" s="77">
        <f t="shared" si="1"/>
        <v>28.99</v>
      </c>
      <c r="BV17" s="77">
        <f t="shared" si="1"/>
        <v>98.703000000000003</v>
      </c>
      <c r="BW17" s="77">
        <f t="shared" si="1"/>
        <v>124.89400000000001</v>
      </c>
      <c r="BX17" s="77">
        <f t="shared" si="1"/>
        <v>50.311</v>
      </c>
      <c r="BY17" s="77">
        <f t="shared" si="1"/>
        <v>52.984000000000002</v>
      </c>
      <c r="BZ17" s="77">
        <f t="shared" si="1"/>
        <v>141.84299999999999</v>
      </c>
      <c r="CA17" s="77">
        <f t="shared" si="1"/>
        <v>83.686999999999998</v>
      </c>
      <c r="CB17" s="77">
        <f t="shared" si="1"/>
        <v>139.404</v>
      </c>
      <c r="CC17" s="77">
        <f t="shared" si="1"/>
        <v>145.602</v>
      </c>
      <c r="CD17" s="77">
        <f t="shared" si="1"/>
        <v>38.42</v>
      </c>
      <c r="CE17" s="77">
        <f t="shared" si="1"/>
        <v>59.253</v>
      </c>
      <c r="CF17" s="77">
        <f t="shared" si="1"/>
        <v>99.067999999999998</v>
      </c>
      <c r="CG17" s="77">
        <f t="shared" si="1"/>
        <v>149.589</v>
      </c>
      <c r="CH17" s="77">
        <f t="shared" si="1"/>
        <v>160.256</v>
      </c>
      <c r="CI17" s="77">
        <f t="shared" si="1"/>
        <v>128.02500000000001</v>
      </c>
      <c r="CJ17" s="77">
        <f t="shared" si="1"/>
        <v>122.36</v>
      </c>
      <c r="CK17" s="77">
        <f t="shared" si="1"/>
        <v>130.24700000000001</v>
      </c>
      <c r="CL17" s="77">
        <f t="shared" si="1"/>
        <v>177.124</v>
      </c>
      <c r="CM17" s="77">
        <f t="shared" si="1"/>
        <v>169.339</v>
      </c>
      <c r="CN17" s="77">
        <f t="shared" si="1"/>
        <v>145.815</v>
      </c>
      <c r="CO17" s="77">
        <f t="shared" si="1"/>
        <v>124.074</v>
      </c>
      <c r="CP17" s="77">
        <f t="shared" si="1"/>
        <v>142.76300000000001</v>
      </c>
      <c r="CQ17" s="77">
        <f t="shared" si="1"/>
        <v>140.23400000000001</v>
      </c>
      <c r="CR17" s="77">
        <f t="shared" si="1"/>
        <v>133.41200000000001</v>
      </c>
      <c r="CS17" s="77">
        <f t="shared" si="1"/>
        <v>128.84700000000001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1185.8982500000002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4.5999999999999996</v>
      </c>
      <c r="BG21" s="94">
        <v>4.5999999999999996</v>
      </c>
      <c r="BH21" s="94">
        <v>4.8</v>
      </c>
      <c r="BI21" s="94"/>
      <c r="BJ21" s="94"/>
      <c r="BK21" s="94">
        <v>2</v>
      </c>
      <c r="BL21" s="94"/>
      <c r="BM21" s="94"/>
      <c r="BN21" s="94"/>
      <c r="BO21" s="94"/>
      <c r="BP21" s="94"/>
      <c r="BQ21" s="94"/>
      <c r="BR21" s="94">
        <v>1.3</v>
      </c>
      <c r="BS21" s="94">
        <v>1.4</v>
      </c>
      <c r="BT21" s="94">
        <v>1.4</v>
      </c>
      <c r="BU21" s="94">
        <v>1.4</v>
      </c>
      <c r="BV21" s="94">
        <v>1.4</v>
      </c>
      <c r="BW21" s="94">
        <v>1.4</v>
      </c>
      <c r="BX21" s="94">
        <v>1.4</v>
      </c>
      <c r="BY21" s="94">
        <v>1.4</v>
      </c>
      <c r="BZ21" s="94">
        <v>2.8</v>
      </c>
      <c r="CA21" s="94">
        <v>2.7</v>
      </c>
      <c r="CB21" s="94">
        <v>2.7</v>
      </c>
      <c r="CC21" s="94">
        <v>2.6</v>
      </c>
      <c r="CD21" s="94">
        <v>2.6</v>
      </c>
      <c r="CE21" s="94">
        <v>2.6</v>
      </c>
      <c r="CF21" s="94">
        <v>2.6</v>
      </c>
      <c r="CG21" s="94">
        <v>2.5</v>
      </c>
      <c r="CH21" s="94">
        <v>2.5</v>
      </c>
      <c r="CI21" s="94">
        <v>2.5</v>
      </c>
      <c r="CJ21" s="94">
        <v>2.4</v>
      </c>
      <c r="CK21" s="94">
        <v>2.4</v>
      </c>
      <c r="CL21" s="94">
        <v>2.4</v>
      </c>
      <c r="CM21" s="94">
        <v>2.4</v>
      </c>
      <c r="CN21" s="94">
        <v>2.4</v>
      </c>
      <c r="CO21" s="94">
        <v>2.4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16.900000000000002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2.88</v>
      </c>
      <c r="AZ22" s="99">
        <v>3.84</v>
      </c>
      <c r="BA22" s="99">
        <v>3.84</v>
      </c>
      <c r="BB22" s="99">
        <v>6.08</v>
      </c>
      <c r="BC22" s="99">
        <v>2.56</v>
      </c>
      <c r="BD22" s="99"/>
      <c r="BE22" s="99">
        <v>2.88</v>
      </c>
      <c r="BF22" s="99">
        <v>11.1</v>
      </c>
      <c r="BG22" s="99">
        <v>11</v>
      </c>
      <c r="BH22" s="99">
        <v>20.3</v>
      </c>
      <c r="BI22" s="99">
        <v>9.4</v>
      </c>
      <c r="BJ22" s="99"/>
      <c r="BK22" s="99"/>
      <c r="BL22" s="99"/>
      <c r="BM22" s="99"/>
      <c r="BN22" s="99">
        <v>2.2400000000000002</v>
      </c>
      <c r="BO22" s="99"/>
      <c r="BP22" s="99"/>
      <c r="BQ22" s="99"/>
      <c r="BR22" s="99">
        <v>2.4</v>
      </c>
      <c r="BS22" s="99">
        <v>2.5</v>
      </c>
      <c r="BT22" s="99">
        <v>2.6</v>
      </c>
      <c r="BU22" s="99">
        <v>61.133000000000003</v>
      </c>
      <c r="BV22" s="99">
        <v>5.1289999999999996</v>
      </c>
      <c r="BW22" s="99">
        <v>6.4020000000000001</v>
      </c>
      <c r="BX22" s="99">
        <v>6.9380000000000006</v>
      </c>
      <c r="BY22" s="99">
        <v>6.9390000000000001</v>
      </c>
      <c r="BZ22" s="99">
        <v>9.8870000000000005</v>
      </c>
      <c r="CA22" s="99">
        <v>19.358999999999998</v>
      </c>
      <c r="CB22" s="99">
        <v>9.1579999999999995</v>
      </c>
      <c r="CC22" s="99">
        <v>5.8</v>
      </c>
      <c r="CD22" s="99">
        <v>70.798999999999992</v>
      </c>
      <c r="CE22" s="99">
        <v>42.547000000000004</v>
      </c>
      <c r="CF22" s="99">
        <v>5.4</v>
      </c>
      <c r="CG22" s="99">
        <v>5.3359999999999994</v>
      </c>
      <c r="CH22" s="99">
        <v>5.4479999999999995</v>
      </c>
      <c r="CI22" s="99">
        <v>5.0999999999999996</v>
      </c>
      <c r="CJ22" s="99">
        <v>11.5</v>
      </c>
      <c r="CK22" s="99">
        <v>4.9740000000000002</v>
      </c>
      <c r="CL22" s="99">
        <v>4.5999999999999996</v>
      </c>
      <c r="CM22" s="99">
        <v>4.5999999999999996</v>
      </c>
      <c r="CN22" s="99">
        <v>4.4000000000000004</v>
      </c>
      <c r="CO22" s="99">
        <v>4.3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95.842250000000007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2.88</v>
      </c>
      <c r="AZ27" s="107">
        <f t="shared" si="3"/>
        <v>3.84</v>
      </c>
      <c r="BA27" s="107">
        <f t="shared" si="3"/>
        <v>3.84</v>
      </c>
      <c r="BB27" s="107">
        <f t="shared" si="3"/>
        <v>6.08</v>
      </c>
      <c r="BC27" s="107">
        <f t="shared" si="3"/>
        <v>2.56</v>
      </c>
      <c r="BD27" s="107">
        <f t="shared" si="3"/>
        <v>0</v>
      </c>
      <c r="BE27" s="107">
        <f t="shared" si="3"/>
        <v>2.88</v>
      </c>
      <c r="BF27" s="107">
        <f t="shared" si="3"/>
        <v>15.7</v>
      </c>
      <c r="BG27" s="107">
        <f t="shared" si="3"/>
        <v>15.6</v>
      </c>
      <c r="BH27" s="107">
        <f t="shared" si="3"/>
        <v>25.1</v>
      </c>
      <c r="BI27" s="107">
        <f t="shared" si="3"/>
        <v>9.4</v>
      </c>
      <c r="BJ27" s="107">
        <f t="shared" si="3"/>
        <v>0</v>
      </c>
      <c r="BK27" s="107">
        <f t="shared" si="3"/>
        <v>2</v>
      </c>
      <c r="BL27" s="107">
        <f t="shared" si="3"/>
        <v>0</v>
      </c>
      <c r="BM27" s="107">
        <f t="shared" si="3"/>
        <v>0</v>
      </c>
      <c r="BN27" s="107">
        <f t="shared" si="3"/>
        <v>2.2400000000000002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3.7</v>
      </c>
      <c r="BS27" s="107">
        <f t="shared" si="3"/>
        <v>3.9</v>
      </c>
      <c r="BT27" s="107">
        <f t="shared" si="3"/>
        <v>4</v>
      </c>
      <c r="BU27" s="107">
        <f t="shared" si="3"/>
        <v>62.533000000000001</v>
      </c>
      <c r="BV27" s="107">
        <f t="shared" si="3"/>
        <v>6.5289999999999999</v>
      </c>
      <c r="BW27" s="107">
        <f t="shared" si="3"/>
        <v>7.8019999999999996</v>
      </c>
      <c r="BX27" s="107">
        <f t="shared" si="3"/>
        <v>8.338000000000001</v>
      </c>
      <c r="BY27" s="107">
        <f t="shared" si="3"/>
        <v>8.3390000000000004</v>
      </c>
      <c r="BZ27" s="107">
        <f t="shared" si="3"/>
        <v>12.687000000000001</v>
      </c>
      <c r="CA27" s="107">
        <f t="shared" si="3"/>
        <v>22.058999999999997</v>
      </c>
      <c r="CB27" s="107">
        <f t="shared" si="3"/>
        <v>11.858000000000001</v>
      </c>
      <c r="CC27" s="107">
        <f t="shared" si="3"/>
        <v>8.4</v>
      </c>
      <c r="CD27" s="107">
        <f t="shared" ref="CD27:CW27" si="4">SUM(CD20:CD26)</f>
        <v>73.398999999999987</v>
      </c>
      <c r="CE27" s="107">
        <f t="shared" si="4"/>
        <v>45.147000000000006</v>
      </c>
      <c r="CF27" s="107">
        <f t="shared" si="4"/>
        <v>8</v>
      </c>
      <c r="CG27" s="107">
        <f t="shared" si="4"/>
        <v>7.8359999999999994</v>
      </c>
      <c r="CH27" s="107">
        <f t="shared" si="4"/>
        <v>7.9479999999999995</v>
      </c>
      <c r="CI27" s="107">
        <f t="shared" si="4"/>
        <v>7.6</v>
      </c>
      <c r="CJ27" s="107">
        <f t="shared" si="4"/>
        <v>13.9</v>
      </c>
      <c r="CK27" s="107">
        <f t="shared" si="4"/>
        <v>7.3740000000000006</v>
      </c>
      <c r="CL27" s="107">
        <f t="shared" si="4"/>
        <v>7</v>
      </c>
      <c r="CM27" s="107">
        <f t="shared" si="4"/>
        <v>7</v>
      </c>
      <c r="CN27" s="107">
        <f t="shared" si="4"/>
        <v>6.8000000000000007</v>
      </c>
      <c r="CO27" s="107">
        <f t="shared" si="4"/>
        <v>6.6999999999999993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112.74225000000001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79.001000000000005</v>
      </c>
      <c r="AY31" s="94">
        <v>92.587999999999994</v>
      </c>
      <c r="AZ31" s="94">
        <v>86.284000000000006</v>
      </c>
      <c r="BA31" s="94">
        <v>93.022999999999996</v>
      </c>
      <c r="BB31" s="94">
        <v>41.079000000000001</v>
      </c>
      <c r="BC31" s="94">
        <v>80.119</v>
      </c>
      <c r="BD31" s="94">
        <v>100.988</v>
      </c>
      <c r="BE31" s="94">
        <v>105.48</v>
      </c>
      <c r="BF31" s="94">
        <v>46.098999999999997</v>
      </c>
      <c r="BG31" s="94">
        <v>100.217</v>
      </c>
      <c r="BH31" s="94">
        <v>91.040999999999997</v>
      </c>
      <c r="BI31" s="94">
        <v>79.400000000000006</v>
      </c>
      <c r="BJ31" s="94">
        <v>135.96700000000001</v>
      </c>
      <c r="BK31" s="94">
        <v>73.649000000000001</v>
      </c>
      <c r="BL31" s="94">
        <v>70</v>
      </c>
      <c r="BM31" s="94">
        <v>5.9829999999999997</v>
      </c>
      <c r="BN31" s="94">
        <v>82.388000000000005</v>
      </c>
      <c r="BO31" s="94">
        <v>68.45</v>
      </c>
      <c r="BP31" s="94">
        <v>98.843000000000004</v>
      </c>
      <c r="BQ31" s="94">
        <v>85.441000000000003</v>
      </c>
      <c r="BR31" s="94">
        <v>111.59</v>
      </c>
      <c r="BS31" s="94">
        <v>106.092</v>
      </c>
      <c r="BT31" s="94">
        <v>98.346999999999994</v>
      </c>
      <c r="BU31" s="94">
        <v>91.522999999999996</v>
      </c>
      <c r="BV31" s="94">
        <v>105.232</v>
      </c>
      <c r="BW31" s="94">
        <v>132.696</v>
      </c>
      <c r="BX31" s="94">
        <v>58.649000000000001</v>
      </c>
      <c r="BY31" s="94">
        <v>61.323</v>
      </c>
      <c r="BZ31" s="94">
        <v>154.53</v>
      </c>
      <c r="CA31" s="94">
        <v>105.746</v>
      </c>
      <c r="CB31" s="94">
        <v>151.262</v>
      </c>
      <c r="CC31" s="94">
        <v>154.00200000000001</v>
      </c>
      <c r="CD31" s="94">
        <v>111.819</v>
      </c>
      <c r="CE31" s="94">
        <v>104.4</v>
      </c>
      <c r="CF31" s="94">
        <v>107.068</v>
      </c>
      <c r="CG31" s="94">
        <v>157.42500000000001</v>
      </c>
      <c r="CH31" s="94">
        <v>168.20400000000001</v>
      </c>
      <c r="CI31" s="94">
        <v>135.625</v>
      </c>
      <c r="CJ31" s="94">
        <v>136.26</v>
      </c>
      <c r="CK31" s="94">
        <v>137.62100000000001</v>
      </c>
      <c r="CL31" s="94">
        <v>184.124</v>
      </c>
      <c r="CM31" s="94">
        <v>176.339</v>
      </c>
      <c r="CN31" s="94">
        <v>152.61500000000001</v>
      </c>
      <c r="CO31" s="94">
        <v>130.774</v>
      </c>
      <c r="CP31" s="94">
        <v>142.76300000000001</v>
      </c>
      <c r="CQ31" s="94">
        <v>140.23400000000001</v>
      </c>
      <c r="CR31" s="94">
        <v>133.41200000000001</v>
      </c>
      <c r="CS31" s="94">
        <v>128.84700000000001</v>
      </c>
      <c r="CT31" s="95"/>
      <c r="CU31" s="95"/>
      <c r="CV31" s="95"/>
      <c r="CW31" s="96"/>
      <c r="CX31" s="97">
        <f t="array" ref="CX31">SUMPRODUCT(B31:CW31*0.25)</f>
        <v>1298.6405000000002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79.001000000000005</v>
      </c>
      <c r="AY33" s="77">
        <f t="shared" si="5"/>
        <v>92.587999999999994</v>
      </c>
      <c r="AZ33" s="77">
        <f t="shared" si="5"/>
        <v>86.284000000000006</v>
      </c>
      <c r="BA33" s="77">
        <f t="shared" si="5"/>
        <v>93.022999999999996</v>
      </c>
      <c r="BB33" s="77">
        <f t="shared" si="5"/>
        <v>41.079000000000001</v>
      </c>
      <c r="BC33" s="77">
        <f t="shared" si="5"/>
        <v>80.119</v>
      </c>
      <c r="BD33" s="77">
        <f t="shared" si="5"/>
        <v>100.988</v>
      </c>
      <c r="BE33" s="77">
        <f t="shared" si="5"/>
        <v>105.48</v>
      </c>
      <c r="BF33" s="77">
        <f t="shared" si="5"/>
        <v>46.098999999999997</v>
      </c>
      <c r="BG33" s="77">
        <f t="shared" si="5"/>
        <v>100.217</v>
      </c>
      <c r="BH33" s="77">
        <f t="shared" si="5"/>
        <v>91.040999999999997</v>
      </c>
      <c r="BI33" s="77">
        <f t="shared" si="5"/>
        <v>79.400000000000006</v>
      </c>
      <c r="BJ33" s="77">
        <f t="shared" si="5"/>
        <v>135.96700000000001</v>
      </c>
      <c r="BK33" s="77">
        <f t="shared" si="5"/>
        <v>73.649000000000001</v>
      </c>
      <c r="BL33" s="77">
        <f t="shared" si="5"/>
        <v>70</v>
      </c>
      <c r="BM33" s="77">
        <f t="shared" si="5"/>
        <v>5.9829999999999997</v>
      </c>
      <c r="BN33" s="77">
        <f t="shared" si="5"/>
        <v>82.388000000000005</v>
      </c>
      <c r="BO33" s="77">
        <f t="shared" ref="BO33:CW33" si="6">SUM(BO30:BO32)</f>
        <v>68.45</v>
      </c>
      <c r="BP33" s="77">
        <f t="shared" si="6"/>
        <v>98.843000000000004</v>
      </c>
      <c r="BQ33" s="77">
        <f t="shared" si="6"/>
        <v>85.441000000000003</v>
      </c>
      <c r="BR33" s="77">
        <f t="shared" si="6"/>
        <v>111.59</v>
      </c>
      <c r="BS33" s="77">
        <f t="shared" si="6"/>
        <v>106.092</v>
      </c>
      <c r="BT33" s="77">
        <f t="shared" si="6"/>
        <v>98.346999999999994</v>
      </c>
      <c r="BU33" s="77">
        <f t="shared" si="6"/>
        <v>91.522999999999996</v>
      </c>
      <c r="BV33" s="77">
        <f t="shared" si="6"/>
        <v>105.232</v>
      </c>
      <c r="BW33" s="77">
        <f t="shared" si="6"/>
        <v>132.696</v>
      </c>
      <c r="BX33" s="77">
        <f t="shared" si="6"/>
        <v>58.649000000000001</v>
      </c>
      <c r="BY33" s="77">
        <f t="shared" si="6"/>
        <v>61.323</v>
      </c>
      <c r="BZ33" s="77">
        <f t="shared" si="6"/>
        <v>154.53</v>
      </c>
      <c r="CA33" s="77">
        <f t="shared" si="6"/>
        <v>105.746</v>
      </c>
      <c r="CB33" s="77">
        <f t="shared" si="6"/>
        <v>151.262</v>
      </c>
      <c r="CC33" s="77">
        <f t="shared" si="6"/>
        <v>154.00200000000001</v>
      </c>
      <c r="CD33" s="77">
        <f t="shared" si="6"/>
        <v>111.819</v>
      </c>
      <c r="CE33" s="77">
        <f t="shared" si="6"/>
        <v>104.4</v>
      </c>
      <c r="CF33" s="77">
        <f t="shared" si="6"/>
        <v>107.068</v>
      </c>
      <c r="CG33" s="77">
        <f t="shared" si="6"/>
        <v>157.42500000000001</v>
      </c>
      <c r="CH33" s="77">
        <f t="shared" si="6"/>
        <v>168.20400000000001</v>
      </c>
      <c r="CI33" s="77">
        <f t="shared" si="6"/>
        <v>135.625</v>
      </c>
      <c r="CJ33" s="77">
        <f t="shared" si="6"/>
        <v>136.26</v>
      </c>
      <c r="CK33" s="77">
        <f t="shared" si="6"/>
        <v>137.62100000000001</v>
      </c>
      <c r="CL33" s="77">
        <f t="shared" si="6"/>
        <v>184.124</v>
      </c>
      <c r="CM33" s="77">
        <f t="shared" si="6"/>
        <v>176.339</v>
      </c>
      <c r="CN33" s="77">
        <f t="shared" si="6"/>
        <v>152.61500000000001</v>
      </c>
      <c r="CO33" s="77">
        <f t="shared" si="6"/>
        <v>130.774</v>
      </c>
      <c r="CP33" s="77">
        <f t="shared" si="6"/>
        <v>142.76300000000001</v>
      </c>
      <c r="CQ33" s="77">
        <f t="shared" si="6"/>
        <v>140.23400000000001</v>
      </c>
      <c r="CR33" s="77">
        <f t="shared" si="6"/>
        <v>133.41200000000001</v>
      </c>
      <c r="CS33" s="77">
        <f t="shared" si="6"/>
        <v>128.84700000000001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1298.6405000000002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3.5</v>
      </c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24.7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7.05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3.5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24.7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7.05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3.5</v>
      </c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24.7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7.05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3.5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24.7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7.05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79.001000000000005</v>
      </c>
      <c r="AY53" s="107">
        <f t="shared" si="13"/>
        <v>92.587999999999994</v>
      </c>
      <c r="AZ53" s="107">
        <f t="shared" si="13"/>
        <v>86.284000000000006</v>
      </c>
      <c r="BA53" s="107">
        <f t="shared" si="13"/>
        <v>93.02300000000001</v>
      </c>
      <c r="BB53" s="107">
        <f t="shared" si="13"/>
        <v>41.079000000000001</v>
      </c>
      <c r="BC53" s="107">
        <f t="shared" si="13"/>
        <v>83.619</v>
      </c>
      <c r="BD53" s="107">
        <f t="shared" si="13"/>
        <v>100.988</v>
      </c>
      <c r="BE53" s="107">
        <f t="shared" si="13"/>
        <v>105.47999999999999</v>
      </c>
      <c r="BF53" s="107">
        <f t="shared" si="13"/>
        <v>46.099000000000004</v>
      </c>
      <c r="BG53" s="107">
        <f t="shared" si="13"/>
        <v>100.217</v>
      </c>
      <c r="BH53" s="107">
        <f t="shared" si="13"/>
        <v>91.040999999999997</v>
      </c>
      <c r="BI53" s="107">
        <f t="shared" si="13"/>
        <v>79.400000000000006</v>
      </c>
      <c r="BJ53" s="107">
        <f t="shared" si="13"/>
        <v>135.96700000000001</v>
      </c>
      <c r="BK53" s="107">
        <f t="shared" si="13"/>
        <v>73.649000000000001</v>
      </c>
      <c r="BL53" s="107">
        <f t="shared" si="13"/>
        <v>70</v>
      </c>
      <c r="BM53" s="107">
        <f t="shared" si="13"/>
        <v>30.683</v>
      </c>
      <c r="BN53" s="107">
        <f t="shared" si="13"/>
        <v>82.387999999999991</v>
      </c>
      <c r="BO53" s="107">
        <f t="shared" ref="BO53:CX53" si="14">BO17+BO27+BO41</f>
        <v>68.45</v>
      </c>
      <c r="BP53" s="107">
        <f t="shared" si="14"/>
        <v>98.843000000000004</v>
      </c>
      <c r="BQ53" s="107">
        <f t="shared" si="14"/>
        <v>85.441000000000003</v>
      </c>
      <c r="BR53" s="107">
        <f t="shared" si="14"/>
        <v>111.59</v>
      </c>
      <c r="BS53" s="107">
        <f t="shared" si="14"/>
        <v>106.092</v>
      </c>
      <c r="BT53" s="107">
        <f t="shared" si="14"/>
        <v>98.346999999999994</v>
      </c>
      <c r="BU53" s="107">
        <f t="shared" si="14"/>
        <v>91.522999999999996</v>
      </c>
      <c r="BV53" s="107">
        <f t="shared" si="14"/>
        <v>105.232</v>
      </c>
      <c r="BW53" s="107">
        <f t="shared" si="14"/>
        <v>132.696</v>
      </c>
      <c r="BX53" s="107">
        <f t="shared" si="14"/>
        <v>58.649000000000001</v>
      </c>
      <c r="BY53" s="107">
        <f t="shared" si="14"/>
        <v>61.323</v>
      </c>
      <c r="BZ53" s="107">
        <f t="shared" si="14"/>
        <v>154.53</v>
      </c>
      <c r="CA53" s="107">
        <f t="shared" si="14"/>
        <v>105.746</v>
      </c>
      <c r="CB53" s="107">
        <f t="shared" si="14"/>
        <v>151.262</v>
      </c>
      <c r="CC53" s="107">
        <f t="shared" si="14"/>
        <v>154.00200000000001</v>
      </c>
      <c r="CD53" s="107">
        <f t="shared" si="14"/>
        <v>111.81899999999999</v>
      </c>
      <c r="CE53" s="107">
        <f t="shared" si="14"/>
        <v>104.4</v>
      </c>
      <c r="CF53" s="107">
        <f t="shared" si="14"/>
        <v>107.068</v>
      </c>
      <c r="CG53" s="107">
        <f t="shared" si="14"/>
        <v>157.42500000000001</v>
      </c>
      <c r="CH53" s="107">
        <f t="shared" si="14"/>
        <v>168.20400000000001</v>
      </c>
      <c r="CI53" s="107">
        <f t="shared" si="14"/>
        <v>135.625</v>
      </c>
      <c r="CJ53" s="107">
        <f t="shared" si="14"/>
        <v>136.26</v>
      </c>
      <c r="CK53" s="107">
        <f t="shared" si="14"/>
        <v>137.62100000000001</v>
      </c>
      <c r="CL53" s="107">
        <f t="shared" si="14"/>
        <v>184.124</v>
      </c>
      <c r="CM53" s="107">
        <f t="shared" si="14"/>
        <v>176.339</v>
      </c>
      <c r="CN53" s="107">
        <f t="shared" si="14"/>
        <v>152.61500000000001</v>
      </c>
      <c r="CO53" s="107">
        <f t="shared" si="14"/>
        <v>130.774</v>
      </c>
      <c r="CP53" s="107">
        <f t="shared" si="14"/>
        <v>142.76300000000001</v>
      </c>
      <c r="CQ53" s="107">
        <f t="shared" si="14"/>
        <v>140.23400000000001</v>
      </c>
      <c r="CR53" s="107">
        <f t="shared" si="14"/>
        <v>133.41200000000001</v>
      </c>
      <c r="CS53" s="107">
        <f t="shared" si="14"/>
        <v>128.84700000000001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1305.6905000000002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78.975999999999999</v>
      </c>
      <c r="AY5" s="25">
        <v>92.622</v>
      </c>
      <c r="AZ5" s="25">
        <v>86.322000000000003</v>
      </c>
      <c r="BA5" s="25">
        <v>93.036000000000001</v>
      </c>
      <c r="BB5" s="25">
        <v>41.124000000000002</v>
      </c>
      <c r="BC5" s="25">
        <v>83.614000000000004</v>
      </c>
      <c r="BD5" s="25">
        <v>101.018</v>
      </c>
      <c r="BE5" s="25">
        <v>105.524</v>
      </c>
      <c r="BF5" s="25">
        <v>46.067</v>
      </c>
      <c r="BG5" s="25">
        <v>100.242</v>
      </c>
      <c r="BH5" s="25">
        <v>91.01</v>
      </c>
      <c r="BI5" s="25">
        <v>79.355000000000004</v>
      </c>
      <c r="BJ5" s="25">
        <v>135.941</v>
      </c>
      <c r="BK5" s="25">
        <v>73.692999999999998</v>
      </c>
      <c r="BL5" s="25">
        <v>70.02</v>
      </c>
      <c r="BM5" s="25">
        <v>30.65</v>
      </c>
      <c r="BN5" s="25">
        <v>82.379000000000005</v>
      </c>
      <c r="BO5" s="25">
        <v>68.462000000000003</v>
      </c>
      <c r="BP5" s="25">
        <v>98.866</v>
      </c>
      <c r="BQ5" s="25">
        <v>85.445999999999998</v>
      </c>
      <c r="BR5" s="25">
        <v>111.59</v>
      </c>
      <c r="BS5" s="25">
        <v>106.092</v>
      </c>
      <c r="BT5" s="25">
        <v>98.305000000000007</v>
      </c>
      <c r="BU5" s="25">
        <v>91.504000000000005</v>
      </c>
      <c r="BV5" s="25">
        <v>105.221</v>
      </c>
      <c r="BW5" s="25">
        <v>132.65899999999999</v>
      </c>
      <c r="BX5" s="25">
        <v>58.627000000000002</v>
      </c>
      <c r="BY5" s="25">
        <v>61.293999999999997</v>
      </c>
      <c r="BZ5" s="25">
        <v>154.482</v>
      </c>
      <c r="CA5" s="25">
        <v>105.727</v>
      </c>
      <c r="CB5" s="25">
        <v>151.30799999999999</v>
      </c>
      <c r="CC5" s="25">
        <v>153.95400000000001</v>
      </c>
      <c r="CD5" s="25">
        <v>111.854</v>
      </c>
      <c r="CE5" s="25">
        <v>104.4</v>
      </c>
      <c r="CF5" s="25">
        <v>107.068</v>
      </c>
      <c r="CG5" s="25">
        <v>157.42500000000001</v>
      </c>
      <c r="CH5" s="25">
        <v>168.184</v>
      </c>
      <c r="CI5" s="25">
        <v>135.625</v>
      </c>
      <c r="CJ5" s="25">
        <v>136.25399999999999</v>
      </c>
      <c r="CK5" s="25">
        <v>137.67099999999999</v>
      </c>
      <c r="CL5" s="25">
        <v>184.125</v>
      </c>
      <c r="CM5" s="25">
        <v>176.29300000000001</v>
      </c>
      <c r="CN5" s="25">
        <v>152.62299999999999</v>
      </c>
      <c r="CO5" s="25">
        <v>130.80600000000001</v>
      </c>
      <c r="CP5" s="25">
        <v>142.80600000000001</v>
      </c>
      <c r="CQ5" s="25">
        <v>140.238</v>
      </c>
      <c r="CR5" s="25">
        <v>133.405</v>
      </c>
      <c r="CS5" s="25">
        <v>128.83500000000001</v>
      </c>
      <c r="CT5" s="26"/>
      <c r="CU5" s="26"/>
      <c r="CV5" s="26"/>
      <c r="CW5" s="27"/>
      <c r="CX5" s="28">
        <f t="array" ref="CX5">SUMPRODUCT(B5:CW5*0.25)</f>
        <v>1305.6854999999998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-1.92</v>
      </c>
      <c r="AY8" s="37">
        <v>-1.92</v>
      </c>
      <c r="AZ8" s="37">
        <v>-2.99</v>
      </c>
      <c r="BA8" s="37">
        <v>-2.66</v>
      </c>
      <c r="BB8" s="37">
        <v>-7.6</v>
      </c>
      <c r="BC8" s="37">
        <v>-5</v>
      </c>
      <c r="BD8" s="37">
        <v>-2.5499999999999998</v>
      </c>
      <c r="BE8" s="37">
        <v>-1.2</v>
      </c>
      <c r="BF8" s="37">
        <v>-7.5</v>
      </c>
      <c r="BG8" s="37">
        <v>-0.39</v>
      </c>
      <c r="BH8" s="37">
        <v>-0.01</v>
      </c>
      <c r="BI8" s="37">
        <v>0</v>
      </c>
      <c r="BJ8" s="37">
        <v>-9.52</v>
      </c>
      <c r="BK8" s="37">
        <v>6.95</v>
      </c>
      <c r="BL8" s="37">
        <v>56.04</v>
      </c>
      <c r="BM8" s="37">
        <v>100.33</v>
      </c>
      <c r="BN8" s="37">
        <v>58.67</v>
      </c>
      <c r="BO8" s="37">
        <v>105.94</v>
      </c>
      <c r="BP8" s="37">
        <v>117.83</v>
      </c>
      <c r="BQ8" s="37">
        <v>137.6</v>
      </c>
      <c r="BR8" s="37">
        <v>113.88</v>
      </c>
      <c r="BS8" s="37">
        <v>134.81</v>
      </c>
      <c r="BT8" s="37">
        <v>139.12</v>
      </c>
      <c r="BU8" s="37">
        <v>150.15</v>
      </c>
      <c r="BV8" s="37">
        <v>123</v>
      </c>
      <c r="BW8" s="37">
        <v>135.21</v>
      </c>
      <c r="BX8" s="37">
        <v>155.56</v>
      </c>
      <c r="BY8" s="37">
        <v>166.43</v>
      </c>
      <c r="BZ8" s="37">
        <v>172.47</v>
      </c>
      <c r="CA8" s="37">
        <v>161.34</v>
      </c>
      <c r="CB8" s="37">
        <v>149.91999999999999</v>
      </c>
      <c r="CC8" s="43">
        <v>143.07</v>
      </c>
      <c r="CD8" s="37">
        <v>156.4</v>
      </c>
      <c r="CE8" s="37">
        <v>139.19</v>
      </c>
      <c r="CF8" s="37">
        <v>122.97</v>
      </c>
      <c r="CG8" s="37">
        <v>118.47</v>
      </c>
      <c r="CH8" s="37">
        <v>131.16999999999999</v>
      </c>
      <c r="CI8" s="37">
        <v>116.54</v>
      </c>
      <c r="CJ8" s="37">
        <v>124.82</v>
      </c>
      <c r="CK8" s="37">
        <v>118.87</v>
      </c>
      <c r="CL8" s="37">
        <v>134.94</v>
      </c>
      <c r="CM8" s="37">
        <v>133.09</v>
      </c>
      <c r="CN8" s="37">
        <v>130.03</v>
      </c>
      <c r="CO8" s="37">
        <v>114.42</v>
      </c>
      <c r="CP8" s="37">
        <v>133.62</v>
      </c>
      <c r="CQ8" s="37">
        <v>128.82</v>
      </c>
      <c r="CR8" s="37">
        <v>126.76</v>
      </c>
      <c r="CS8" s="37">
        <v>116.99</v>
      </c>
      <c r="CT8" s="38"/>
      <c r="CU8" s="38"/>
      <c r="CV8" s="38"/>
      <c r="CW8" s="39"/>
      <c r="CX8" s="40">
        <f>IF(SUM(B8:CW8)&lt;&gt;0,AVERAGEIF(B8:CW8,"&lt;&gt;"""),"")</f>
        <v>90.25333333333333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-2.3725000000000001</v>
      </c>
      <c r="AY9" s="43">
        <v>-2.3725000000000001</v>
      </c>
      <c r="AZ9" s="43">
        <v>-2.3725000000000001</v>
      </c>
      <c r="BA9" s="43">
        <v>-2.3725000000000001</v>
      </c>
      <c r="BB9" s="43">
        <v>-4.0875000000000004</v>
      </c>
      <c r="BC9" s="43">
        <v>-4.0875000000000004</v>
      </c>
      <c r="BD9" s="43">
        <v>-4.0875000000000004</v>
      </c>
      <c r="BE9" s="43">
        <v>-4.0875000000000004</v>
      </c>
      <c r="BF9" s="43">
        <v>-1.9750000000000001</v>
      </c>
      <c r="BG9" s="43">
        <v>-1.9750000000000001</v>
      </c>
      <c r="BH9" s="43">
        <v>-1.9750000000000001</v>
      </c>
      <c r="BI9" s="43">
        <v>-1.9750000000000001</v>
      </c>
      <c r="BJ9" s="43">
        <v>38.450000000000003</v>
      </c>
      <c r="BK9" s="43">
        <v>38.450000000000003</v>
      </c>
      <c r="BL9" s="43">
        <v>38.450000000000003</v>
      </c>
      <c r="BM9" s="43">
        <v>38.450000000000003</v>
      </c>
      <c r="BN9" s="43">
        <v>105.01</v>
      </c>
      <c r="BO9" s="43">
        <v>105.01</v>
      </c>
      <c r="BP9" s="43">
        <v>105.01</v>
      </c>
      <c r="BQ9" s="43">
        <v>105.01</v>
      </c>
      <c r="BR9" s="43">
        <v>134.49</v>
      </c>
      <c r="BS9" s="43">
        <v>134.49</v>
      </c>
      <c r="BT9" s="43">
        <v>134.49</v>
      </c>
      <c r="BU9" s="43">
        <v>134.49</v>
      </c>
      <c r="BV9" s="43">
        <v>145.05000000000001</v>
      </c>
      <c r="BW9" s="43">
        <v>145.05000000000001</v>
      </c>
      <c r="BX9" s="43">
        <v>145.05000000000001</v>
      </c>
      <c r="BY9" s="43">
        <v>145.05000000000001</v>
      </c>
      <c r="BZ9" s="43">
        <v>156.69999999999999</v>
      </c>
      <c r="CA9" s="43">
        <v>156.69999999999999</v>
      </c>
      <c r="CB9" s="43">
        <v>156.69999999999999</v>
      </c>
      <c r="CC9" s="43">
        <v>156.69999999999999</v>
      </c>
      <c r="CD9" s="43">
        <v>134.25749999999999</v>
      </c>
      <c r="CE9" s="43">
        <v>134.25749999999999</v>
      </c>
      <c r="CF9" s="43">
        <v>134.25749999999999</v>
      </c>
      <c r="CG9" s="43">
        <v>134.25749999999999</v>
      </c>
      <c r="CH9" s="43">
        <v>122.85</v>
      </c>
      <c r="CI9" s="43">
        <v>122.85</v>
      </c>
      <c r="CJ9" s="43">
        <v>122.85</v>
      </c>
      <c r="CK9" s="43">
        <v>122.85</v>
      </c>
      <c r="CL9" s="43">
        <v>128.12</v>
      </c>
      <c r="CM9" s="43">
        <v>128.12</v>
      </c>
      <c r="CN9" s="43">
        <v>128.12</v>
      </c>
      <c r="CO9" s="43">
        <v>128.12</v>
      </c>
      <c r="CP9" s="43">
        <v>126.5475</v>
      </c>
      <c r="CQ9" s="43">
        <v>126.5475</v>
      </c>
      <c r="CR9" s="43">
        <v>126.5475</v>
      </c>
      <c r="CS9" s="43">
        <v>126.5475</v>
      </c>
      <c r="CT9" s="44"/>
      <c r="CU9" s="44"/>
      <c r="CV9" s="44"/>
      <c r="CW9" s="45"/>
      <c r="CX9" s="46">
        <f>IF(SUM(B9:CW9)&lt;&gt;0,AVERAGEIF(B9:CW9,"&lt;&gt;"""),"")</f>
        <v>90.253333333333316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>
        <v>9.5000000000000001E-2</v>
      </c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2.375E-2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>
        <v>12.5</v>
      </c>
      <c r="CR13" s="65">
        <v>19.815999999999999</v>
      </c>
      <c r="CS13" s="65">
        <v>5.1630000000000003</v>
      </c>
      <c r="CT13" s="66"/>
      <c r="CU13" s="66"/>
      <c r="CV13" s="66"/>
      <c r="CW13" s="67"/>
      <c r="CX13" s="68">
        <f t="array" ref="CX13">SUMPRODUCT(B13:CW13*0.25)</f>
        <v>9.3697499999999998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57.396000000000001</v>
      </c>
      <c r="AY15" s="71">
        <v>66.816000000000003</v>
      </c>
      <c r="AZ15" s="71">
        <v>69.542000000000002</v>
      </c>
      <c r="BA15" s="71">
        <v>80.331000000000003</v>
      </c>
      <c r="BB15" s="71">
        <v>23.135000000000002</v>
      </c>
      <c r="BC15" s="71">
        <v>77.545000000000002</v>
      </c>
      <c r="BD15" s="71">
        <v>75.427999999999997</v>
      </c>
      <c r="BE15" s="71">
        <v>77.012</v>
      </c>
      <c r="BF15" s="71">
        <v>18.369</v>
      </c>
      <c r="BG15" s="71">
        <v>76.902000000000001</v>
      </c>
      <c r="BH15" s="71">
        <v>70.204999999999998</v>
      </c>
      <c r="BI15" s="71">
        <v>47.643999999999998</v>
      </c>
      <c r="BJ15" s="71">
        <v>20.751999999999999</v>
      </c>
      <c r="BK15" s="71">
        <v>28.792999999999999</v>
      </c>
      <c r="BL15" s="71">
        <v>3.6869999999999998</v>
      </c>
      <c r="BM15" s="71">
        <v>17.966000000000001</v>
      </c>
      <c r="BN15" s="71">
        <v>30.445</v>
      </c>
      <c r="BO15" s="71">
        <v>28.227</v>
      </c>
      <c r="BP15" s="71">
        <v>22.349</v>
      </c>
      <c r="BQ15" s="71">
        <v>5.5049999999999999</v>
      </c>
      <c r="BR15" s="71">
        <v>18.831</v>
      </c>
      <c r="BS15" s="71"/>
      <c r="BT15" s="71">
        <v>3.472</v>
      </c>
      <c r="BU15" s="71">
        <v>2.7040000000000002</v>
      </c>
      <c r="BV15" s="71">
        <v>8.1210000000000004</v>
      </c>
      <c r="BW15" s="71">
        <v>5.4189999999999996</v>
      </c>
      <c r="BX15" s="71">
        <v>2.4020000000000001</v>
      </c>
      <c r="BY15" s="71">
        <v>3.242</v>
      </c>
      <c r="BZ15" s="71">
        <v>3.0369999999999999</v>
      </c>
      <c r="CA15" s="71">
        <v>4.7270000000000003</v>
      </c>
      <c r="CB15" s="71">
        <v>4.4009999999999998</v>
      </c>
      <c r="CC15" s="71">
        <v>3.16</v>
      </c>
      <c r="CD15" s="71">
        <v>5.8540000000000001</v>
      </c>
      <c r="CE15" s="71">
        <v>10.1</v>
      </c>
      <c r="CF15" s="71">
        <v>3.7360000000000002</v>
      </c>
      <c r="CG15" s="71">
        <v>9.8420000000000005</v>
      </c>
      <c r="CH15" s="71">
        <v>1.395</v>
      </c>
      <c r="CI15" s="71">
        <v>3.5470000000000002</v>
      </c>
      <c r="CJ15" s="71">
        <v>10.154</v>
      </c>
      <c r="CK15" s="71">
        <v>4.5709999999999997</v>
      </c>
      <c r="CL15" s="71">
        <v>6.8000000000000005E-2</v>
      </c>
      <c r="CM15" s="71"/>
      <c r="CN15" s="71">
        <v>2.343</v>
      </c>
      <c r="CO15" s="71">
        <v>4.1289999999999996</v>
      </c>
      <c r="CP15" s="71">
        <v>2.1389999999999998</v>
      </c>
      <c r="CQ15" s="71">
        <v>0.42299999999999999</v>
      </c>
      <c r="CR15" s="71">
        <v>0.46500000000000002</v>
      </c>
      <c r="CS15" s="71"/>
      <c r="CT15" s="72"/>
      <c r="CU15" s="72"/>
      <c r="CV15" s="72"/>
      <c r="CW15" s="73"/>
      <c r="CX15" s="74">
        <f t="array" ref="CX15">SUMPRODUCT(B15:CW15*0.25)</f>
        <v>254.08275000000003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57.396000000000001</v>
      </c>
      <c r="AY17" s="77">
        <f t="shared" si="0"/>
        <v>66.816000000000003</v>
      </c>
      <c r="AZ17" s="77">
        <f t="shared" si="0"/>
        <v>69.542000000000002</v>
      </c>
      <c r="BA17" s="77">
        <f t="shared" si="0"/>
        <v>80.331000000000003</v>
      </c>
      <c r="BB17" s="77">
        <f t="shared" si="0"/>
        <v>23.135000000000002</v>
      </c>
      <c r="BC17" s="77">
        <f t="shared" si="0"/>
        <v>77.545000000000002</v>
      </c>
      <c r="BD17" s="77">
        <f t="shared" si="0"/>
        <v>75.427999999999997</v>
      </c>
      <c r="BE17" s="77">
        <f t="shared" si="0"/>
        <v>77.012</v>
      </c>
      <c r="BF17" s="77">
        <f t="shared" si="0"/>
        <v>18.369</v>
      </c>
      <c r="BG17" s="77">
        <f t="shared" si="0"/>
        <v>76.902000000000001</v>
      </c>
      <c r="BH17" s="77">
        <f t="shared" si="0"/>
        <v>70.204999999999998</v>
      </c>
      <c r="BI17" s="77">
        <f t="shared" si="0"/>
        <v>47.643999999999998</v>
      </c>
      <c r="BJ17" s="77">
        <f t="shared" si="0"/>
        <v>20.751999999999999</v>
      </c>
      <c r="BK17" s="77">
        <f t="shared" si="0"/>
        <v>28.792999999999999</v>
      </c>
      <c r="BL17" s="77">
        <f t="shared" si="0"/>
        <v>3.6869999999999998</v>
      </c>
      <c r="BM17" s="77">
        <f t="shared" si="0"/>
        <v>18.061</v>
      </c>
      <c r="BN17" s="77">
        <f t="shared" si="0"/>
        <v>30.445</v>
      </c>
      <c r="BO17" s="77">
        <f t="shared" ref="BO17:CW17" si="1">SUM(BO11:BO16)</f>
        <v>28.227</v>
      </c>
      <c r="BP17" s="77">
        <f t="shared" si="1"/>
        <v>22.349</v>
      </c>
      <c r="BQ17" s="77">
        <f t="shared" si="1"/>
        <v>5.5049999999999999</v>
      </c>
      <c r="BR17" s="77">
        <f t="shared" si="1"/>
        <v>18.831</v>
      </c>
      <c r="BS17" s="77">
        <f t="shared" si="1"/>
        <v>0</v>
      </c>
      <c r="BT17" s="77">
        <f t="shared" si="1"/>
        <v>3.472</v>
      </c>
      <c r="BU17" s="77">
        <f t="shared" si="1"/>
        <v>2.7040000000000002</v>
      </c>
      <c r="BV17" s="77">
        <f t="shared" si="1"/>
        <v>8.1210000000000004</v>
      </c>
      <c r="BW17" s="77">
        <f t="shared" si="1"/>
        <v>5.4189999999999996</v>
      </c>
      <c r="BX17" s="77">
        <f t="shared" si="1"/>
        <v>2.4020000000000001</v>
      </c>
      <c r="BY17" s="77">
        <f t="shared" si="1"/>
        <v>3.242</v>
      </c>
      <c r="BZ17" s="77">
        <f t="shared" si="1"/>
        <v>3.0369999999999999</v>
      </c>
      <c r="CA17" s="77">
        <f t="shared" si="1"/>
        <v>4.7270000000000003</v>
      </c>
      <c r="CB17" s="77">
        <f t="shared" si="1"/>
        <v>4.4009999999999998</v>
      </c>
      <c r="CC17" s="77">
        <f t="shared" si="1"/>
        <v>3.16</v>
      </c>
      <c r="CD17" s="77">
        <f t="shared" si="1"/>
        <v>5.8540000000000001</v>
      </c>
      <c r="CE17" s="77">
        <f t="shared" si="1"/>
        <v>10.1</v>
      </c>
      <c r="CF17" s="77">
        <f t="shared" si="1"/>
        <v>3.7360000000000002</v>
      </c>
      <c r="CG17" s="77">
        <f t="shared" si="1"/>
        <v>9.8420000000000005</v>
      </c>
      <c r="CH17" s="77">
        <f t="shared" si="1"/>
        <v>1.395</v>
      </c>
      <c r="CI17" s="77">
        <f t="shared" si="1"/>
        <v>3.5470000000000002</v>
      </c>
      <c r="CJ17" s="77">
        <f t="shared" si="1"/>
        <v>10.154</v>
      </c>
      <c r="CK17" s="77">
        <f t="shared" si="1"/>
        <v>4.5709999999999997</v>
      </c>
      <c r="CL17" s="77">
        <f t="shared" si="1"/>
        <v>6.8000000000000005E-2</v>
      </c>
      <c r="CM17" s="77">
        <f t="shared" si="1"/>
        <v>0</v>
      </c>
      <c r="CN17" s="77">
        <f t="shared" si="1"/>
        <v>2.343</v>
      </c>
      <c r="CO17" s="77">
        <f t="shared" si="1"/>
        <v>4.1289999999999996</v>
      </c>
      <c r="CP17" s="77">
        <f t="shared" si="1"/>
        <v>2.1389999999999998</v>
      </c>
      <c r="CQ17" s="77">
        <f t="shared" si="1"/>
        <v>12.923</v>
      </c>
      <c r="CR17" s="77">
        <f t="shared" si="1"/>
        <v>20.280999999999999</v>
      </c>
      <c r="CS17" s="77">
        <f t="shared" si="1"/>
        <v>5.1630000000000003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263.47625000000005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1.008</v>
      </c>
      <c r="BJ21" s="94"/>
      <c r="BK21" s="94"/>
      <c r="BL21" s="94">
        <v>0.54800000000000004</v>
      </c>
      <c r="BM21" s="94">
        <v>6.4</v>
      </c>
      <c r="BN21" s="94"/>
      <c r="BO21" s="94">
        <v>7.2</v>
      </c>
      <c r="BP21" s="94">
        <v>7.2</v>
      </c>
      <c r="BQ21" s="94"/>
      <c r="BR21" s="94"/>
      <c r="BS21" s="94"/>
      <c r="BT21" s="94">
        <v>1.863</v>
      </c>
      <c r="BU21" s="94">
        <v>3.2</v>
      </c>
      <c r="BV21" s="94"/>
      <c r="BW21" s="94"/>
      <c r="BX21" s="94">
        <v>1.4</v>
      </c>
      <c r="BY21" s="94">
        <v>1.6</v>
      </c>
      <c r="BZ21" s="94">
        <v>3.2</v>
      </c>
      <c r="CA21" s="94">
        <v>2.8</v>
      </c>
      <c r="CB21" s="94">
        <v>2.8</v>
      </c>
      <c r="CC21" s="94">
        <v>2.4</v>
      </c>
      <c r="CD21" s="94">
        <v>0.6</v>
      </c>
      <c r="CE21" s="94"/>
      <c r="CF21" s="94">
        <v>2.4</v>
      </c>
      <c r="CG21" s="94">
        <v>0.624</v>
      </c>
      <c r="CH21" s="94">
        <v>2.4</v>
      </c>
      <c r="CI21" s="94">
        <v>2.4</v>
      </c>
      <c r="CJ21" s="94"/>
      <c r="CK21" s="94">
        <v>2</v>
      </c>
      <c r="CL21" s="94">
        <v>4.4000000000000004</v>
      </c>
      <c r="CM21" s="94"/>
      <c r="CN21" s="94"/>
      <c r="CO21" s="94">
        <v>4.4000000000000004</v>
      </c>
      <c r="CP21" s="94">
        <v>4.4000000000000004</v>
      </c>
      <c r="CQ21" s="94">
        <v>1.2370000000000001</v>
      </c>
      <c r="CR21" s="94">
        <v>2.2000000000000002</v>
      </c>
      <c r="CS21" s="94"/>
      <c r="CT21" s="95"/>
      <c r="CU21" s="95"/>
      <c r="CV21" s="95"/>
      <c r="CW21" s="96"/>
      <c r="CX21" s="97">
        <f t="array" ref="CX21">SUMPRODUCT(B21:CW21*0.25)</f>
        <v>17.169999999999998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5.78</v>
      </c>
      <c r="AY22" s="99">
        <v>5.6059999999999999</v>
      </c>
      <c r="AZ22" s="99">
        <v>5.78</v>
      </c>
      <c r="BA22" s="99">
        <v>5.6050000000000004</v>
      </c>
      <c r="BB22" s="99">
        <v>0.88900000000000001</v>
      </c>
      <c r="BC22" s="99">
        <v>6.069</v>
      </c>
      <c r="BD22" s="99">
        <v>5.89</v>
      </c>
      <c r="BE22" s="99">
        <v>5.7119999999999997</v>
      </c>
      <c r="BF22" s="99">
        <v>5.1980000000000004</v>
      </c>
      <c r="BG22" s="99">
        <v>4.84</v>
      </c>
      <c r="BH22" s="99">
        <v>5.4050000000000002</v>
      </c>
      <c r="BI22" s="99">
        <v>7.0030000000000001</v>
      </c>
      <c r="BJ22" s="99">
        <v>2.1890000000000001</v>
      </c>
      <c r="BK22" s="99">
        <v>3.1</v>
      </c>
      <c r="BL22" s="99">
        <v>3.2850000000000001</v>
      </c>
      <c r="BM22" s="99">
        <v>6.1890000000000001</v>
      </c>
      <c r="BN22" s="99">
        <v>1.8340000000000001</v>
      </c>
      <c r="BO22" s="99">
        <v>12.635000000000002</v>
      </c>
      <c r="BP22" s="99">
        <v>13.216999999999999</v>
      </c>
      <c r="BQ22" s="99">
        <v>9.141</v>
      </c>
      <c r="BR22" s="99">
        <v>5.0590000000000002</v>
      </c>
      <c r="BS22" s="99">
        <v>36.292000000000002</v>
      </c>
      <c r="BT22" s="99">
        <v>7.27</v>
      </c>
      <c r="BU22" s="99">
        <v>2.4</v>
      </c>
      <c r="BV22" s="99"/>
      <c r="BW22" s="99">
        <v>60.94</v>
      </c>
      <c r="BX22" s="99">
        <v>4.5250000000000004</v>
      </c>
      <c r="BY22" s="99">
        <v>8.952</v>
      </c>
      <c r="BZ22" s="99">
        <v>2.2450000000000001</v>
      </c>
      <c r="CA22" s="99"/>
      <c r="CB22" s="99">
        <v>8.2070000000000007</v>
      </c>
      <c r="CC22" s="99">
        <v>0.49399999999999999</v>
      </c>
      <c r="CD22" s="99"/>
      <c r="CE22" s="99">
        <v>2.8</v>
      </c>
      <c r="CF22" s="99">
        <v>1.3319999999999999</v>
      </c>
      <c r="CG22" s="99">
        <v>4.9589999999999996</v>
      </c>
      <c r="CH22" s="99">
        <v>47.388999999999996</v>
      </c>
      <c r="CI22" s="99">
        <v>7.6779999999999999</v>
      </c>
      <c r="CJ22" s="99"/>
      <c r="CK22" s="99">
        <v>1.2</v>
      </c>
      <c r="CL22" s="99">
        <v>23.257000000000001</v>
      </c>
      <c r="CM22" s="99">
        <v>47.593000000000004</v>
      </c>
      <c r="CN22" s="99">
        <v>46.58</v>
      </c>
      <c r="CO22" s="99">
        <v>5.3769999999999998</v>
      </c>
      <c r="CP22" s="99">
        <v>37.866999999999997</v>
      </c>
      <c r="CQ22" s="99">
        <v>77.478000000000009</v>
      </c>
      <c r="CR22" s="99">
        <v>75.024000000000001</v>
      </c>
      <c r="CS22" s="99">
        <v>76.272000000000006</v>
      </c>
      <c r="CT22" s="100"/>
      <c r="CU22" s="100"/>
      <c r="CV22" s="100"/>
      <c r="CW22" s="96"/>
      <c r="CX22" s="97">
        <f t="array" ref="CX22">SUMPRODUCT(B22:CW22*0.25)</f>
        <v>176.63925000000003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5.78</v>
      </c>
      <c r="AY27" s="107">
        <f t="shared" si="2"/>
        <v>5.6059999999999999</v>
      </c>
      <c r="AZ27" s="107">
        <f t="shared" si="2"/>
        <v>5.78</v>
      </c>
      <c r="BA27" s="107">
        <f t="shared" si="2"/>
        <v>5.6050000000000004</v>
      </c>
      <c r="BB27" s="107">
        <f t="shared" si="2"/>
        <v>0.88900000000000001</v>
      </c>
      <c r="BC27" s="107">
        <f t="shared" si="2"/>
        <v>6.069</v>
      </c>
      <c r="BD27" s="107">
        <f t="shared" si="2"/>
        <v>5.89</v>
      </c>
      <c r="BE27" s="107">
        <f t="shared" si="2"/>
        <v>5.7119999999999997</v>
      </c>
      <c r="BF27" s="107">
        <f t="shared" si="2"/>
        <v>5.1980000000000004</v>
      </c>
      <c r="BG27" s="107">
        <f t="shared" si="2"/>
        <v>4.84</v>
      </c>
      <c r="BH27" s="107">
        <f t="shared" si="2"/>
        <v>5.4050000000000002</v>
      </c>
      <c r="BI27" s="107">
        <f t="shared" si="2"/>
        <v>8.0109999999999992</v>
      </c>
      <c r="BJ27" s="107">
        <f t="shared" si="2"/>
        <v>2.1890000000000001</v>
      </c>
      <c r="BK27" s="107">
        <f t="shared" si="2"/>
        <v>3.1</v>
      </c>
      <c r="BL27" s="107">
        <f t="shared" si="2"/>
        <v>3.8330000000000002</v>
      </c>
      <c r="BM27" s="107">
        <f t="shared" si="2"/>
        <v>12.589</v>
      </c>
      <c r="BN27" s="107">
        <f t="shared" si="2"/>
        <v>1.8340000000000001</v>
      </c>
      <c r="BO27" s="107">
        <f t="shared" ref="BO27:CW27" si="3">SUM(BO20:BO26)</f>
        <v>19.835000000000001</v>
      </c>
      <c r="BP27" s="107">
        <f t="shared" si="3"/>
        <v>20.416999999999998</v>
      </c>
      <c r="BQ27" s="107">
        <f t="shared" si="3"/>
        <v>9.141</v>
      </c>
      <c r="BR27" s="107">
        <f t="shared" si="3"/>
        <v>5.0590000000000002</v>
      </c>
      <c r="BS27" s="107">
        <f t="shared" si="3"/>
        <v>36.292000000000002</v>
      </c>
      <c r="BT27" s="107">
        <f t="shared" si="3"/>
        <v>9.1329999999999991</v>
      </c>
      <c r="BU27" s="107">
        <f t="shared" si="3"/>
        <v>5.6</v>
      </c>
      <c r="BV27" s="107">
        <f t="shared" si="3"/>
        <v>0</v>
      </c>
      <c r="BW27" s="107">
        <f t="shared" si="3"/>
        <v>60.94</v>
      </c>
      <c r="BX27" s="107">
        <f t="shared" si="3"/>
        <v>5.9250000000000007</v>
      </c>
      <c r="BY27" s="107">
        <f t="shared" si="3"/>
        <v>10.552</v>
      </c>
      <c r="BZ27" s="107">
        <f t="shared" si="3"/>
        <v>5.4450000000000003</v>
      </c>
      <c r="CA27" s="107">
        <f t="shared" si="3"/>
        <v>2.8</v>
      </c>
      <c r="CB27" s="107">
        <f t="shared" si="3"/>
        <v>11.007000000000001</v>
      </c>
      <c r="CC27" s="107">
        <f t="shared" si="3"/>
        <v>2.8940000000000001</v>
      </c>
      <c r="CD27" s="107">
        <f t="shared" si="3"/>
        <v>0.6</v>
      </c>
      <c r="CE27" s="107">
        <f t="shared" si="3"/>
        <v>2.8</v>
      </c>
      <c r="CF27" s="107">
        <f t="shared" si="3"/>
        <v>3.7319999999999998</v>
      </c>
      <c r="CG27" s="107">
        <f t="shared" si="3"/>
        <v>5.5829999999999993</v>
      </c>
      <c r="CH27" s="107">
        <f t="shared" si="3"/>
        <v>49.788999999999994</v>
      </c>
      <c r="CI27" s="107">
        <f t="shared" si="3"/>
        <v>10.077999999999999</v>
      </c>
      <c r="CJ27" s="107">
        <f t="shared" si="3"/>
        <v>0</v>
      </c>
      <c r="CK27" s="107">
        <f t="shared" si="3"/>
        <v>3.2</v>
      </c>
      <c r="CL27" s="107">
        <f t="shared" si="3"/>
        <v>27.657000000000004</v>
      </c>
      <c r="CM27" s="107">
        <f t="shared" si="3"/>
        <v>47.593000000000004</v>
      </c>
      <c r="CN27" s="107">
        <f t="shared" si="3"/>
        <v>46.58</v>
      </c>
      <c r="CO27" s="107">
        <f t="shared" si="3"/>
        <v>9.777000000000001</v>
      </c>
      <c r="CP27" s="107">
        <f t="shared" si="3"/>
        <v>42.266999999999996</v>
      </c>
      <c r="CQ27" s="107">
        <f t="shared" si="3"/>
        <v>78.715000000000003</v>
      </c>
      <c r="CR27" s="107">
        <f t="shared" si="3"/>
        <v>77.224000000000004</v>
      </c>
      <c r="CS27" s="107">
        <f t="shared" si="3"/>
        <v>76.272000000000006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193.80925000000002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63.176000000000002</v>
      </c>
      <c r="AY31" s="94">
        <v>72.421999999999997</v>
      </c>
      <c r="AZ31" s="94">
        <v>75.322000000000003</v>
      </c>
      <c r="BA31" s="94">
        <v>85.936000000000007</v>
      </c>
      <c r="BB31" s="94">
        <v>24.024000000000001</v>
      </c>
      <c r="BC31" s="94">
        <v>83.614000000000004</v>
      </c>
      <c r="BD31" s="94">
        <v>81.317999999999998</v>
      </c>
      <c r="BE31" s="94">
        <v>82.724000000000004</v>
      </c>
      <c r="BF31" s="94">
        <v>23.567</v>
      </c>
      <c r="BG31" s="94">
        <v>81.742000000000004</v>
      </c>
      <c r="BH31" s="94">
        <v>75.61</v>
      </c>
      <c r="BI31" s="94">
        <v>55.655000000000001</v>
      </c>
      <c r="BJ31" s="94">
        <v>22.940999999999999</v>
      </c>
      <c r="BK31" s="94">
        <v>31.893000000000001</v>
      </c>
      <c r="BL31" s="94">
        <v>7.52</v>
      </c>
      <c r="BM31" s="94">
        <v>30.65</v>
      </c>
      <c r="BN31" s="94">
        <v>32.279000000000003</v>
      </c>
      <c r="BO31" s="94">
        <v>48.061999999999998</v>
      </c>
      <c r="BP31" s="94">
        <v>42.765999999999998</v>
      </c>
      <c r="BQ31" s="94">
        <v>14.646000000000001</v>
      </c>
      <c r="BR31" s="94">
        <v>23.89</v>
      </c>
      <c r="BS31" s="94">
        <v>36.292000000000002</v>
      </c>
      <c r="BT31" s="94">
        <v>12.605</v>
      </c>
      <c r="BU31" s="94">
        <v>8.3040000000000003</v>
      </c>
      <c r="BV31" s="94">
        <v>8.1210000000000004</v>
      </c>
      <c r="BW31" s="94">
        <v>66.358999999999995</v>
      </c>
      <c r="BX31" s="94">
        <v>8.327</v>
      </c>
      <c r="BY31" s="94">
        <v>13.794</v>
      </c>
      <c r="BZ31" s="94">
        <v>8.4819999999999993</v>
      </c>
      <c r="CA31" s="94">
        <v>7.5270000000000001</v>
      </c>
      <c r="CB31" s="94">
        <v>15.407999999999999</v>
      </c>
      <c r="CC31" s="94">
        <v>6.0540000000000003</v>
      </c>
      <c r="CD31" s="94">
        <v>6.4539999999999997</v>
      </c>
      <c r="CE31" s="94">
        <v>12.9</v>
      </c>
      <c r="CF31" s="94">
        <v>7.468</v>
      </c>
      <c r="CG31" s="94">
        <v>15.425000000000001</v>
      </c>
      <c r="CH31" s="94">
        <v>51.183999999999997</v>
      </c>
      <c r="CI31" s="94">
        <v>13.625</v>
      </c>
      <c r="CJ31" s="94">
        <v>10.154</v>
      </c>
      <c r="CK31" s="94">
        <v>7.7709999999999999</v>
      </c>
      <c r="CL31" s="94">
        <v>27.725000000000001</v>
      </c>
      <c r="CM31" s="94">
        <v>47.593000000000004</v>
      </c>
      <c r="CN31" s="94">
        <v>48.923000000000002</v>
      </c>
      <c r="CO31" s="94">
        <v>13.906000000000001</v>
      </c>
      <c r="CP31" s="94">
        <v>44.405999999999999</v>
      </c>
      <c r="CQ31" s="94">
        <v>91.638000000000005</v>
      </c>
      <c r="CR31" s="94">
        <v>97.504999999999995</v>
      </c>
      <c r="CS31" s="94">
        <v>81.435000000000002</v>
      </c>
      <c r="CT31" s="95"/>
      <c r="CU31" s="95"/>
      <c r="CV31" s="95"/>
      <c r="CW31" s="96"/>
      <c r="CX31" s="97">
        <f t="array" ref="CX31">SUMPRODUCT(B31:CW31*0.25)</f>
        <v>457.28549999999996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63.176000000000002</v>
      </c>
      <c r="AY33" s="77">
        <f t="shared" si="4"/>
        <v>72.421999999999997</v>
      </c>
      <c r="AZ33" s="77">
        <f t="shared" si="4"/>
        <v>75.322000000000003</v>
      </c>
      <c r="BA33" s="77">
        <f t="shared" si="4"/>
        <v>85.936000000000007</v>
      </c>
      <c r="BB33" s="77">
        <f t="shared" si="4"/>
        <v>24.024000000000001</v>
      </c>
      <c r="BC33" s="77">
        <f t="shared" si="4"/>
        <v>83.614000000000004</v>
      </c>
      <c r="BD33" s="77">
        <f t="shared" si="4"/>
        <v>81.317999999999998</v>
      </c>
      <c r="BE33" s="77">
        <f t="shared" si="4"/>
        <v>82.724000000000004</v>
      </c>
      <c r="BF33" s="77">
        <f t="shared" si="4"/>
        <v>23.567</v>
      </c>
      <c r="BG33" s="77">
        <f t="shared" si="4"/>
        <v>81.742000000000004</v>
      </c>
      <c r="BH33" s="77">
        <f t="shared" si="4"/>
        <v>75.61</v>
      </c>
      <c r="BI33" s="77">
        <f t="shared" si="4"/>
        <v>55.655000000000001</v>
      </c>
      <c r="BJ33" s="77">
        <f t="shared" si="4"/>
        <v>22.940999999999999</v>
      </c>
      <c r="BK33" s="77">
        <f t="shared" si="4"/>
        <v>31.893000000000001</v>
      </c>
      <c r="BL33" s="77">
        <f t="shared" si="4"/>
        <v>7.52</v>
      </c>
      <c r="BM33" s="77">
        <f t="shared" si="4"/>
        <v>30.65</v>
      </c>
      <c r="BN33" s="77">
        <f t="shared" si="4"/>
        <v>32.279000000000003</v>
      </c>
      <c r="BO33" s="77">
        <f t="shared" ref="BO33:CW33" si="5">SUM(BO30:BO32)</f>
        <v>48.061999999999998</v>
      </c>
      <c r="BP33" s="77">
        <f t="shared" si="5"/>
        <v>42.765999999999998</v>
      </c>
      <c r="BQ33" s="77">
        <f t="shared" si="5"/>
        <v>14.646000000000001</v>
      </c>
      <c r="BR33" s="77">
        <f t="shared" si="5"/>
        <v>23.89</v>
      </c>
      <c r="BS33" s="77">
        <f t="shared" si="5"/>
        <v>36.292000000000002</v>
      </c>
      <c r="BT33" s="77">
        <f t="shared" si="5"/>
        <v>12.605</v>
      </c>
      <c r="BU33" s="77">
        <f t="shared" si="5"/>
        <v>8.3040000000000003</v>
      </c>
      <c r="BV33" s="77">
        <f t="shared" si="5"/>
        <v>8.1210000000000004</v>
      </c>
      <c r="BW33" s="77">
        <f t="shared" si="5"/>
        <v>66.358999999999995</v>
      </c>
      <c r="BX33" s="77">
        <f t="shared" si="5"/>
        <v>8.327</v>
      </c>
      <c r="BY33" s="77">
        <f t="shared" si="5"/>
        <v>13.794</v>
      </c>
      <c r="BZ33" s="77">
        <f t="shared" si="5"/>
        <v>8.4819999999999993</v>
      </c>
      <c r="CA33" s="77">
        <f t="shared" si="5"/>
        <v>7.5270000000000001</v>
      </c>
      <c r="CB33" s="77">
        <f t="shared" si="5"/>
        <v>15.407999999999999</v>
      </c>
      <c r="CC33" s="77">
        <f t="shared" si="5"/>
        <v>6.0540000000000003</v>
      </c>
      <c r="CD33" s="77">
        <f t="shared" si="5"/>
        <v>6.4539999999999997</v>
      </c>
      <c r="CE33" s="77">
        <f t="shared" si="5"/>
        <v>12.9</v>
      </c>
      <c r="CF33" s="77">
        <f t="shared" si="5"/>
        <v>7.468</v>
      </c>
      <c r="CG33" s="77">
        <f t="shared" si="5"/>
        <v>15.425000000000001</v>
      </c>
      <c r="CH33" s="77">
        <f t="shared" si="5"/>
        <v>51.183999999999997</v>
      </c>
      <c r="CI33" s="77">
        <f t="shared" si="5"/>
        <v>13.625</v>
      </c>
      <c r="CJ33" s="77">
        <f t="shared" si="5"/>
        <v>10.154</v>
      </c>
      <c r="CK33" s="77">
        <f t="shared" si="5"/>
        <v>7.7709999999999999</v>
      </c>
      <c r="CL33" s="77">
        <f t="shared" si="5"/>
        <v>27.725000000000001</v>
      </c>
      <c r="CM33" s="77">
        <f t="shared" si="5"/>
        <v>47.593000000000004</v>
      </c>
      <c r="CN33" s="77">
        <f t="shared" si="5"/>
        <v>48.923000000000002</v>
      </c>
      <c r="CO33" s="77">
        <f t="shared" si="5"/>
        <v>13.906000000000001</v>
      </c>
      <c r="CP33" s="77">
        <f t="shared" si="5"/>
        <v>44.405999999999999</v>
      </c>
      <c r="CQ33" s="77">
        <f t="shared" si="5"/>
        <v>91.638000000000005</v>
      </c>
      <c r="CR33" s="77">
        <f t="shared" si="5"/>
        <v>97.504999999999995</v>
      </c>
      <c r="CS33" s="77">
        <f t="shared" si="5"/>
        <v>81.435000000000002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457.28549999999996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15.8</v>
      </c>
      <c r="AY38" s="120">
        <v>20.2</v>
      </c>
      <c r="AZ38" s="120">
        <v>11</v>
      </c>
      <c r="BA38" s="120">
        <v>7.1</v>
      </c>
      <c r="BB38" s="120">
        <v>17.100000000000001</v>
      </c>
      <c r="BC38" s="120"/>
      <c r="BD38" s="120">
        <v>19.7</v>
      </c>
      <c r="BE38" s="120">
        <v>22.8</v>
      </c>
      <c r="BF38" s="120">
        <v>22.5</v>
      </c>
      <c r="BG38" s="120">
        <v>18.5</v>
      </c>
      <c r="BH38" s="120">
        <v>15.4</v>
      </c>
      <c r="BI38" s="120">
        <v>23.7</v>
      </c>
      <c r="BJ38" s="120">
        <v>113</v>
      </c>
      <c r="BK38" s="120">
        <v>41.8</v>
      </c>
      <c r="BL38" s="120">
        <v>62.5</v>
      </c>
      <c r="BM38" s="120"/>
      <c r="BN38" s="120">
        <v>50.1</v>
      </c>
      <c r="BO38" s="120">
        <v>20.399999999999999</v>
      </c>
      <c r="BP38" s="120">
        <v>56.1</v>
      </c>
      <c r="BQ38" s="120">
        <v>70.8</v>
      </c>
      <c r="BR38" s="120">
        <v>87.7</v>
      </c>
      <c r="BS38" s="120">
        <v>69.8</v>
      </c>
      <c r="BT38" s="120">
        <v>85.7</v>
      </c>
      <c r="BU38" s="120">
        <v>83.2</v>
      </c>
      <c r="BV38" s="120">
        <v>97.1</v>
      </c>
      <c r="BW38" s="120">
        <v>66.3</v>
      </c>
      <c r="BX38" s="120">
        <v>50.3</v>
      </c>
      <c r="BY38" s="120">
        <v>47.5</v>
      </c>
      <c r="BZ38" s="120">
        <v>146</v>
      </c>
      <c r="CA38" s="120">
        <v>98.2</v>
      </c>
      <c r="CB38" s="120">
        <v>135.9</v>
      </c>
      <c r="CC38" s="120">
        <v>147.9</v>
      </c>
      <c r="CD38" s="120">
        <v>105.4</v>
      </c>
      <c r="CE38" s="120">
        <v>91.5</v>
      </c>
      <c r="CF38" s="120">
        <v>99.6</v>
      </c>
      <c r="CG38" s="120">
        <v>142</v>
      </c>
      <c r="CH38" s="120">
        <v>117</v>
      </c>
      <c r="CI38" s="120">
        <v>122</v>
      </c>
      <c r="CJ38" s="120">
        <v>126.1</v>
      </c>
      <c r="CK38" s="120">
        <v>129.9</v>
      </c>
      <c r="CL38" s="120">
        <v>156.4</v>
      </c>
      <c r="CM38" s="120">
        <v>128.69999999999999</v>
      </c>
      <c r="CN38" s="120">
        <v>103.7</v>
      </c>
      <c r="CO38" s="120">
        <v>116.9</v>
      </c>
      <c r="CP38" s="120">
        <v>98.4</v>
      </c>
      <c r="CQ38" s="120">
        <v>48.6</v>
      </c>
      <c r="CR38" s="120">
        <v>35.9</v>
      </c>
      <c r="CS38" s="120">
        <v>47.4</v>
      </c>
      <c r="CT38" s="122"/>
      <c r="CU38" s="122"/>
      <c r="CV38" s="122"/>
      <c r="CW38" s="121"/>
      <c r="CX38" s="97">
        <f t="array" ref="CX38">SUMPRODUCT(B38:CW38*0.25)</f>
        <v>848.40000000000009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15.8</v>
      </c>
      <c r="AY41" s="107">
        <f t="shared" si="6"/>
        <v>20.2</v>
      </c>
      <c r="AZ41" s="107">
        <f t="shared" si="6"/>
        <v>11</v>
      </c>
      <c r="BA41" s="107">
        <f t="shared" si="6"/>
        <v>7.1</v>
      </c>
      <c r="BB41" s="107">
        <f t="shared" si="6"/>
        <v>17.100000000000001</v>
      </c>
      <c r="BC41" s="107">
        <f t="shared" si="6"/>
        <v>0</v>
      </c>
      <c r="BD41" s="107">
        <f t="shared" si="6"/>
        <v>19.7</v>
      </c>
      <c r="BE41" s="107">
        <f t="shared" si="6"/>
        <v>22.8</v>
      </c>
      <c r="BF41" s="107">
        <f t="shared" si="6"/>
        <v>22.5</v>
      </c>
      <c r="BG41" s="107">
        <f t="shared" si="6"/>
        <v>18.5</v>
      </c>
      <c r="BH41" s="107">
        <f t="shared" si="6"/>
        <v>15.4</v>
      </c>
      <c r="BI41" s="107">
        <f t="shared" si="6"/>
        <v>23.7</v>
      </c>
      <c r="BJ41" s="107">
        <f t="shared" si="6"/>
        <v>113</v>
      </c>
      <c r="BK41" s="107">
        <f t="shared" si="6"/>
        <v>41.8</v>
      </c>
      <c r="BL41" s="107">
        <f t="shared" si="6"/>
        <v>62.5</v>
      </c>
      <c r="BM41" s="107">
        <f t="shared" si="6"/>
        <v>0</v>
      </c>
      <c r="BN41" s="107">
        <f t="shared" si="6"/>
        <v>50.1</v>
      </c>
      <c r="BO41" s="107">
        <f t="shared" ref="BO41:CW41" si="7">SUM(BO36:BO40)</f>
        <v>20.399999999999999</v>
      </c>
      <c r="BP41" s="107">
        <f t="shared" si="7"/>
        <v>56.1</v>
      </c>
      <c r="BQ41" s="107">
        <f t="shared" si="7"/>
        <v>70.8</v>
      </c>
      <c r="BR41" s="107">
        <f t="shared" si="7"/>
        <v>87.7</v>
      </c>
      <c r="BS41" s="107">
        <f t="shared" si="7"/>
        <v>69.8</v>
      </c>
      <c r="BT41" s="107">
        <f t="shared" si="7"/>
        <v>85.7</v>
      </c>
      <c r="BU41" s="107">
        <f t="shared" si="7"/>
        <v>83.2</v>
      </c>
      <c r="BV41" s="107">
        <f t="shared" si="7"/>
        <v>97.1</v>
      </c>
      <c r="BW41" s="107">
        <f t="shared" si="7"/>
        <v>66.3</v>
      </c>
      <c r="BX41" s="107">
        <f t="shared" si="7"/>
        <v>50.3</v>
      </c>
      <c r="BY41" s="107">
        <f t="shared" si="7"/>
        <v>47.5</v>
      </c>
      <c r="BZ41" s="107">
        <f t="shared" si="7"/>
        <v>146</v>
      </c>
      <c r="CA41" s="107">
        <f t="shared" si="7"/>
        <v>98.2</v>
      </c>
      <c r="CB41" s="107">
        <f t="shared" si="7"/>
        <v>135.9</v>
      </c>
      <c r="CC41" s="107">
        <f t="shared" si="7"/>
        <v>147.9</v>
      </c>
      <c r="CD41" s="107">
        <f t="shared" si="7"/>
        <v>105.4</v>
      </c>
      <c r="CE41" s="107">
        <f t="shared" si="7"/>
        <v>91.5</v>
      </c>
      <c r="CF41" s="107">
        <f t="shared" si="7"/>
        <v>99.6</v>
      </c>
      <c r="CG41" s="107">
        <f t="shared" si="7"/>
        <v>142</v>
      </c>
      <c r="CH41" s="107">
        <f t="shared" si="7"/>
        <v>117</v>
      </c>
      <c r="CI41" s="107">
        <f t="shared" si="7"/>
        <v>122</v>
      </c>
      <c r="CJ41" s="107">
        <f t="shared" si="7"/>
        <v>126.1</v>
      </c>
      <c r="CK41" s="107">
        <f t="shared" si="7"/>
        <v>129.9</v>
      </c>
      <c r="CL41" s="107">
        <f t="shared" si="7"/>
        <v>156.4</v>
      </c>
      <c r="CM41" s="107">
        <f t="shared" si="7"/>
        <v>128.69999999999999</v>
      </c>
      <c r="CN41" s="107">
        <f t="shared" si="7"/>
        <v>103.7</v>
      </c>
      <c r="CO41" s="107">
        <f t="shared" si="7"/>
        <v>116.9</v>
      </c>
      <c r="CP41" s="107">
        <f t="shared" si="7"/>
        <v>98.4</v>
      </c>
      <c r="CQ41" s="107">
        <f t="shared" si="7"/>
        <v>48.6</v>
      </c>
      <c r="CR41" s="107">
        <f t="shared" si="7"/>
        <v>35.9</v>
      </c>
      <c r="CS41" s="107">
        <f t="shared" si="7"/>
        <v>47.4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848.40000000000009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15.8</v>
      </c>
      <c r="AY46" s="120">
        <v>20.2</v>
      </c>
      <c r="AZ46" s="120">
        <v>11</v>
      </c>
      <c r="BA46" s="120">
        <v>7.1</v>
      </c>
      <c r="BB46" s="120">
        <v>17.100000000000001</v>
      </c>
      <c r="BC46" s="120"/>
      <c r="BD46" s="120">
        <v>19.7</v>
      </c>
      <c r="BE46" s="120">
        <v>22.8</v>
      </c>
      <c r="BF46" s="120">
        <v>22.5</v>
      </c>
      <c r="BG46" s="120">
        <v>18.5</v>
      </c>
      <c r="BH46" s="120">
        <v>15.4</v>
      </c>
      <c r="BI46" s="120">
        <v>23.7</v>
      </c>
      <c r="BJ46" s="120">
        <v>113</v>
      </c>
      <c r="BK46" s="120">
        <v>41.8</v>
      </c>
      <c r="BL46" s="120">
        <v>62.5</v>
      </c>
      <c r="BM46" s="120"/>
      <c r="BN46" s="120">
        <v>50.1</v>
      </c>
      <c r="BO46" s="120">
        <v>20.399999999999999</v>
      </c>
      <c r="BP46" s="120">
        <v>56.1</v>
      </c>
      <c r="BQ46" s="120">
        <v>70.8</v>
      </c>
      <c r="BR46" s="120">
        <v>87.7</v>
      </c>
      <c r="BS46" s="120">
        <v>69.8</v>
      </c>
      <c r="BT46" s="120">
        <v>85.7</v>
      </c>
      <c r="BU46" s="120">
        <v>83.2</v>
      </c>
      <c r="BV46" s="120">
        <v>97.1</v>
      </c>
      <c r="BW46" s="120">
        <v>66.3</v>
      </c>
      <c r="BX46" s="120">
        <v>50.3</v>
      </c>
      <c r="BY46" s="120">
        <v>47.5</v>
      </c>
      <c r="BZ46" s="120">
        <v>146</v>
      </c>
      <c r="CA46" s="120">
        <v>98.2</v>
      </c>
      <c r="CB46" s="120">
        <v>135.9</v>
      </c>
      <c r="CC46" s="120">
        <v>147.9</v>
      </c>
      <c r="CD46" s="120">
        <v>105.4</v>
      </c>
      <c r="CE46" s="120">
        <v>91.5</v>
      </c>
      <c r="CF46" s="120">
        <v>99.6</v>
      </c>
      <c r="CG46" s="120">
        <v>142</v>
      </c>
      <c r="CH46" s="120">
        <v>117</v>
      </c>
      <c r="CI46" s="120">
        <v>122</v>
      </c>
      <c r="CJ46" s="120">
        <v>126.1</v>
      </c>
      <c r="CK46" s="120">
        <v>129.9</v>
      </c>
      <c r="CL46" s="120">
        <v>156.4</v>
      </c>
      <c r="CM46" s="120">
        <v>128.69999999999999</v>
      </c>
      <c r="CN46" s="120">
        <v>103.7</v>
      </c>
      <c r="CO46" s="120">
        <v>116.9</v>
      </c>
      <c r="CP46" s="120">
        <v>98.4</v>
      </c>
      <c r="CQ46" s="120">
        <v>48.6</v>
      </c>
      <c r="CR46" s="120">
        <v>35.9</v>
      </c>
      <c r="CS46" s="120">
        <v>47.4</v>
      </c>
      <c r="CT46" s="122"/>
      <c r="CU46" s="122"/>
      <c r="CV46" s="122"/>
      <c r="CW46" s="121"/>
      <c r="CX46" s="97">
        <f t="array" ref="CX46">SUMPRODUCT(B46:CW46*0.25)</f>
        <v>848.40000000000009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15.8</v>
      </c>
      <c r="AY50" s="107">
        <f t="shared" si="8"/>
        <v>20.2</v>
      </c>
      <c r="AZ50" s="107">
        <f t="shared" si="8"/>
        <v>11</v>
      </c>
      <c r="BA50" s="107">
        <f t="shared" si="8"/>
        <v>7.1</v>
      </c>
      <c r="BB50" s="107">
        <f t="shared" si="8"/>
        <v>17.100000000000001</v>
      </c>
      <c r="BC50" s="107">
        <f t="shared" si="8"/>
        <v>0</v>
      </c>
      <c r="BD50" s="107">
        <f t="shared" si="8"/>
        <v>19.7</v>
      </c>
      <c r="BE50" s="107">
        <f t="shared" si="8"/>
        <v>22.8</v>
      </c>
      <c r="BF50" s="107">
        <f t="shared" si="8"/>
        <v>22.5</v>
      </c>
      <c r="BG50" s="107">
        <f t="shared" si="8"/>
        <v>18.5</v>
      </c>
      <c r="BH50" s="107">
        <f t="shared" si="8"/>
        <v>15.4</v>
      </c>
      <c r="BI50" s="107">
        <f t="shared" si="8"/>
        <v>23.7</v>
      </c>
      <c r="BJ50" s="107">
        <f t="shared" si="8"/>
        <v>113</v>
      </c>
      <c r="BK50" s="107">
        <f t="shared" si="8"/>
        <v>41.8</v>
      </c>
      <c r="BL50" s="107">
        <f t="shared" si="8"/>
        <v>62.5</v>
      </c>
      <c r="BM50" s="107">
        <f t="shared" si="8"/>
        <v>0</v>
      </c>
      <c r="BN50" s="107">
        <f t="shared" si="8"/>
        <v>50.1</v>
      </c>
      <c r="BO50" s="107">
        <f t="shared" ref="BO50:CW50" si="9">SUM(BO44:BO49)</f>
        <v>20.399999999999999</v>
      </c>
      <c r="BP50" s="107">
        <f t="shared" si="9"/>
        <v>56.1</v>
      </c>
      <c r="BQ50" s="107">
        <f t="shared" si="9"/>
        <v>70.8</v>
      </c>
      <c r="BR50" s="107">
        <f t="shared" si="9"/>
        <v>87.7</v>
      </c>
      <c r="BS50" s="107">
        <f t="shared" si="9"/>
        <v>69.8</v>
      </c>
      <c r="BT50" s="107">
        <f t="shared" si="9"/>
        <v>85.7</v>
      </c>
      <c r="BU50" s="107">
        <f t="shared" si="9"/>
        <v>83.2</v>
      </c>
      <c r="BV50" s="107">
        <f t="shared" si="9"/>
        <v>97.1</v>
      </c>
      <c r="BW50" s="107">
        <f t="shared" si="9"/>
        <v>66.3</v>
      </c>
      <c r="BX50" s="107">
        <f t="shared" si="9"/>
        <v>50.3</v>
      </c>
      <c r="BY50" s="107">
        <f t="shared" si="9"/>
        <v>47.5</v>
      </c>
      <c r="BZ50" s="107">
        <f t="shared" si="9"/>
        <v>146</v>
      </c>
      <c r="CA50" s="107">
        <f t="shared" si="9"/>
        <v>98.2</v>
      </c>
      <c r="CB50" s="107">
        <f t="shared" si="9"/>
        <v>135.9</v>
      </c>
      <c r="CC50" s="107">
        <f t="shared" si="9"/>
        <v>147.9</v>
      </c>
      <c r="CD50" s="107">
        <f t="shared" si="9"/>
        <v>105.4</v>
      </c>
      <c r="CE50" s="107">
        <f t="shared" si="9"/>
        <v>91.5</v>
      </c>
      <c r="CF50" s="107">
        <f t="shared" si="9"/>
        <v>99.6</v>
      </c>
      <c r="CG50" s="107">
        <f t="shared" si="9"/>
        <v>142</v>
      </c>
      <c r="CH50" s="107">
        <f t="shared" si="9"/>
        <v>117</v>
      </c>
      <c r="CI50" s="107">
        <f t="shared" si="9"/>
        <v>122</v>
      </c>
      <c r="CJ50" s="107">
        <f t="shared" si="9"/>
        <v>126.1</v>
      </c>
      <c r="CK50" s="107">
        <f t="shared" si="9"/>
        <v>129.9</v>
      </c>
      <c r="CL50" s="107">
        <f t="shared" si="9"/>
        <v>156.4</v>
      </c>
      <c r="CM50" s="107">
        <f t="shared" si="9"/>
        <v>128.69999999999999</v>
      </c>
      <c r="CN50" s="107">
        <f t="shared" si="9"/>
        <v>103.7</v>
      </c>
      <c r="CO50" s="107">
        <f t="shared" si="9"/>
        <v>116.9</v>
      </c>
      <c r="CP50" s="107">
        <f t="shared" si="9"/>
        <v>98.4</v>
      </c>
      <c r="CQ50" s="107">
        <f t="shared" si="9"/>
        <v>48.6</v>
      </c>
      <c r="CR50" s="107">
        <f t="shared" si="9"/>
        <v>35.9</v>
      </c>
      <c r="CS50" s="107">
        <f t="shared" si="9"/>
        <v>47.4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848.40000000000009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78.975999999999999</v>
      </c>
      <c r="AY53" s="107">
        <f t="shared" si="12"/>
        <v>92.622</v>
      </c>
      <c r="AZ53" s="107">
        <f t="shared" si="12"/>
        <v>86.322000000000003</v>
      </c>
      <c r="BA53" s="107">
        <f t="shared" si="12"/>
        <v>93.036000000000001</v>
      </c>
      <c r="BB53" s="107">
        <f t="shared" si="12"/>
        <v>41.124000000000002</v>
      </c>
      <c r="BC53" s="107">
        <f t="shared" si="12"/>
        <v>83.614000000000004</v>
      </c>
      <c r="BD53" s="107">
        <f t="shared" si="12"/>
        <v>101.018</v>
      </c>
      <c r="BE53" s="107">
        <f t="shared" si="12"/>
        <v>105.524</v>
      </c>
      <c r="BF53" s="107">
        <f t="shared" si="12"/>
        <v>46.067</v>
      </c>
      <c r="BG53" s="107">
        <f t="shared" si="12"/>
        <v>100.242</v>
      </c>
      <c r="BH53" s="107">
        <f t="shared" si="12"/>
        <v>91.01</v>
      </c>
      <c r="BI53" s="107">
        <f t="shared" si="12"/>
        <v>79.355000000000004</v>
      </c>
      <c r="BJ53" s="107">
        <f t="shared" si="12"/>
        <v>135.941</v>
      </c>
      <c r="BK53" s="107">
        <f t="shared" si="12"/>
        <v>73.692999999999998</v>
      </c>
      <c r="BL53" s="107">
        <f t="shared" si="12"/>
        <v>70.02</v>
      </c>
      <c r="BM53" s="107">
        <f t="shared" si="12"/>
        <v>30.65</v>
      </c>
      <c r="BN53" s="107">
        <f t="shared" si="12"/>
        <v>82.379000000000005</v>
      </c>
      <c r="BO53" s="107">
        <f t="shared" ref="BO53:CX53" si="13">BO17+BO27+BO41</f>
        <v>68.461999999999989</v>
      </c>
      <c r="BP53" s="107">
        <f t="shared" si="13"/>
        <v>98.866</v>
      </c>
      <c r="BQ53" s="107">
        <f t="shared" si="13"/>
        <v>85.445999999999998</v>
      </c>
      <c r="BR53" s="107">
        <f t="shared" si="13"/>
        <v>111.59</v>
      </c>
      <c r="BS53" s="107">
        <f t="shared" si="13"/>
        <v>106.092</v>
      </c>
      <c r="BT53" s="107">
        <f t="shared" si="13"/>
        <v>98.305000000000007</v>
      </c>
      <c r="BU53" s="107">
        <f t="shared" si="13"/>
        <v>91.504000000000005</v>
      </c>
      <c r="BV53" s="107">
        <f t="shared" si="13"/>
        <v>105.22099999999999</v>
      </c>
      <c r="BW53" s="107">
        <f t="shared" si="13"/>
        <v>132.65899999999999</v>
      </c>
      <c r="BX53" s="107">
        <f t="shared" si="13"/>
        <v>58.626999999999995</v>
      </c>
      <c r="BY53" s="107">
        <f t="shared" si="13"/>
        <v>61.293999999999997</v>
      </c>
      <c r="BZ53" s="107">
        <f t="shared" si="13"/>
        <v>154.482</v>
      </c>
      <c r="CA53" s="107">
        <f t="shared" si="13"/>
        <v>105.727</v>
      </c>
      <c r="CB53" s="107">
        <f t="shared" si="13"/>
        <v>151.30799999999999</v>
      </c>
      <c r="CC53" s="107">
        <f t="shared" si="13"/>
        <v>153.95400000000001</v>
      </c>
      <c r="CD53" s="107">
        <f t="shared" si="13"/>
        <v>111.854</v>
      </c>
      <c r="CE53" s="107">
        <f t="shared" si="13"/>
        <v>104.4</v>
      </c>
      <c r="CF53" s="107">
        <f t="shared" si="13"/>
        <v>107.068</v>
      </c>
      <c r="CG53" s="107">
        <f t="shared" si="13"/>
        <v>157.42500000000001</v>
      </c>
      <c r="CH53" s="107">
        <f t="shared" si="13"/>
        <v>168.184</v>
      </c>
      <c r="CI53" s="107">
        <f t="shared" si="13"/>
        <v>135.625</v>
      </c>
      <c r="CJ53" s="107">
        <f t="shared" si="13"/>
        <v>136.25399999999999</v>
      </c>
      <c r="CK53" s="107">
        <f t="shared" si="13"/>
        <v>137.67099999999999</v>
      </c>
      <c r="CL53" s="107">
        <f t="shared" si="13"/>
        <v>184.125</v>
      </c>
      <c r="CM53" s="107">
        <f t="shared" si="13"/>
        <v>176.29300000000001</v>
      </c>
      <c r="CN53" s="107">
        <f t="shared" si="13"/>
        <v>152.62299999999999</v>
      </c>
      <c r="CO53" s="107">
        <f t="shared" si="13"/>
        <v>130.80600000000001</v>
      </c>
      <c r="CP53" s="107">
        <f t="shared" si="13"/>
        <v>142.80600000000001</v>
      </c>
      <c r="CQ53" s="107">
        <f t="shared" si="13"/>
        <v>140.238</v>
      </c>
      <c r="CR53" s="107">
        <f t="shared" si="13"/>
        <v>133.405</v>
      </c>
      <c r="CS53" s="107">
        <f t="shared" si="13"/>
        <v>128.83500000000001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1305.6855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15.8</v>
      </c>
      <c r="AY5" s="25">
        <v>20.2</v>
      </c>
      <c r="AZ5" s="25">
        <v>11</v>
      </c>
      <c r="BA5" s="25">
        <v>7.1</v>
      </c>
      <c r="BB5" s="25">
        <v>17.100000000000001</v>
      </c>
      <c r="BC5" s="25">
        <v>-3.5</v>
      </c>
      <c r="BD5" s="25">
        <v>19.7</v>
      </c>
      <c r="BE5" s="25">
        <v>22.8</v>
      </c>
      <c r="BF5" s="25">
        <v>22.5</v>
      </c>
      <c r="BG5" s="25">
        <v>18.5</v>
      </c>
      <c r="BH5" s="25">
        <v>15.4</v>
      </c>
      <c r="BI5" s="25">
        <v>23.7</v>
      </c>
      <c r="BJ5" s="25">
        <v>113</v>
      </c>
      <c r="BK5" s="25">
        <v>41.8</v>
      </c>
      <c r="BL5" s="25">
        <v>62.5</v>
      </c>
      <c r="BM5" s="25">
        <v>-24.7</v>
      </c>
      <c r="BN5" s="25">
        <v>50.1</v>
      </c>
      <c r="BO5" s="25">
        <v>20.399999999999999</v>
      </c>
      <c r="BP5" s="25">
        <v>56.1</v>
      </c>
      <c r="BQ5" s="25">
        <v>70.8</v>
      </c>
      <c r="BR5" s="25">
        <v>87.7</v>
      </c>
      <c r="BS5" s="25">
        <v>69.8</v>
      </c>
      <c r="BT5" s="25">
        <v>85.7</v>
      </c>
      <c r="BU5" s="25">
        <v>83.2</v>
      </c>
      <c r="BV5" s="25">
        <v>97.1</v>
      </c>
      <c r="BW5" s="25">
        <v>66.3</v>
      </c>
      <c r="BX5" s="25">
        <v>50.3</v>
      </c>
      <c r="BY5" s="25">
        <v>47.5</v>
      </c>
      <c r="BZ5" s="25">
        <v>146</v>
      </c>
      <c r="CA5" s="25">
        <v>98.2</v>
      </c>
      <c r="CB5" s="25">
        <v>135.9</v>
      </c>
      <c r="CC5" s="25">
        <v>147.9</v>
      </c>
      <c r="CD5" s="25">
        <v>105.4</v>
      </c>
      <c r="CE5" s="25">
        <v>91.5</v>
      </c>
      <c r="CF5" s="25">
        <v>99.6</v>
      </c>
      <c r="CG5" s="25">
        <v>142</v>
      </c>
      <c r="CH5" s="25">
        <v>117</v>
      </c>
      <c r="CI5" s="25">
        <v>122</v>
      </c>
      <c r="CJ5" s="25">
        <v>126.1</v>
      </c>
      <c r="CK5" s="25">
        <v>129.9</v>
      </c>
      <c r="CL5" s="25">
        <v>156.4</v>
      </c>
      <c r="CM5" s="25">
        <v>128.69999999999999</v>
      </c>
      <c r="CN5" s="25">
        <v>103.7</v>
      </c>
      <c r="CO5" s="25">
        <v>116.9</v>
      </c>
      <c r="CP5" s="25">
        <v>98.4</v>
      </c>
      <c r="CQ5" s="25">
        <v>48.6</v>
      </c>
      <c r="CR5" s="25">
        <v>35.9</v>
      </c>
      <c r="CS5" s="25">
        <v>47.4</v>
      </c>
      <c r="CT5" s="26"/>
      <c r="CU5" s="26"/>
      <c r="CV5" s="26"/>
      <c r="CW5" s="27"/>
      <c r="CX5" s="132">
        <f t="array" ref="CX5">SUMPRODUCT(B5:CW5*0.25)</f>
        <v>841.35000000000014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-1.92</v>
      </c>
      <c r="AY8" s="138">
        <v>-1.92</v>
      </c>
      <c r="AZ8" s="138">
        <v>-2.99</v>
      </c>
      <c r="BA8" s="138">
        <v>-2.66</v>
      </c>
      <c r="BB8" s="138">
        <v>-7.6</v>
      </c>
      <c r="BC8" s="138">
        <v>-5</v>
      </c>
      <c r="BD8" s="138">
        <v>-2.5499999999999998</v>
      </c>
      <c r="BE8" s="138">
        <v>-1.2</v>
      </c>
      <c r="BF8" s="138">
        <v>-7.5</v>
      </c>
      <c r="BG8" s="138">
        <v>-0.39</v>
      </c>
      <c r="BH8" s="138">
        <v>-0.01</v>
      </c>
      <c r="BI8" s="138">
        <v>0</v>
      </c>
      <c r="BJ8" s="138">
        <v>-9.52</v>
      </c>
      <c r="BK8" s="138">
        <v>6.95</v>
      </c>
      <c r="BL8" s="138">
        <v>56.04</v>
      </c>
      <c r="BM8" s="138">
        <v>100.33</v>
      </c>
      <c r="BN8" s="138">
        <v>58.67</v>
      </c>
      <c r="BO8" s="138">
        <v>105.94</v>
      </c>
      <c r="BP8" s="138">
        <v>117.83</v>
      </c>
      <c r="BQ8" s="138">
        <v>137.6</v>
      </c>
      <c r="BR8" s="138">
        <v>113.88</v>
      </c>
      <c r="BS8" s="138">
        <v>134.81</v>
      </c>
      <c r="BT8" s="138">
        <v>139.12</v>
      </c>
      <c r="BU8" s="138">
        <v>150.15</v>
      </c>
      <c r="BV8" s="138">
        <v>123</v>
      </c>
      <c r="BW8" s="138">
        <v>135.21</v>
      </c>
      <c r="BX8" s="138">
        <v>155.56</v>
      </c>
      <c r="BY8" s="138">
        <v>166.43</v>
      </c>
      <c r="BZ8" s="138">
        <v>172.47</v>
      </c>
      <c r="CA8" s="138">
        <v>161.34</v>
      </c>
      <c r="CB8" s="138">
        <v>149.91999999999999</v>
      </c>
      <c r="CC8" s="138">
        <v>143.07</v>
      </c>
      <c r="CD8" s="138">
        <v>156.4</v>
      </c>
      <c r="CE8" s="138">
        <v>139.19</v>
      </c>
      <c r="CF8" s="138">
        <v>122.97</v>
      </c>
      <c r="CG8" s="138">
        <v>118.47</v>
      </c>
      <c r="CH8" s="138">
        <v>131.16999999999999</v>
      </c>
      <c r="CI8" s="138">
        <v>116.54</v>
      </c>
      <c r="CJ8" s="138">
        <v>124.82</v>
      </c>
      <c r="CK8" s="138">
        <v>118.87</v>
      </c>
      <c r="CL8" s="138">
        <v>134.94</v>
      </c>
      <c r="CM8" s="138">
        <v>133.09</v>
      </c>
      <c r="CN8" s="138">
        <v>130.03</v>
      </c>
      <c r="CO8" s="138">
        <v>114.42</v>
      </c>
      <c r="CP8" s="138">
        <v>133.62</v>
      </c>
      <c r="CQ8" s="138">
        <v>128.82</v>
      </c>
      <c r="CR8" s="138">
        <v>126.76</v>
      </c>
      <c r="CS8" s="138">
        <v>116.99</v>
      </c>
      <c r="CT8" s="139"/>
      <c r="CU8" s="139"/>
      <c r="CV8" s="139"/>
      <c r="CW8" s="140"/>
      <c r="CX8" s="141">
        <f>IF(SUM(B8:CW8)&lt;&gt;0,AVERAGEIF(B8:CW8,"&lt;&gt;"""),"")</f>
        <v>90.25333333333333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-2.3725000000000001</v>
      </c>
      <c r="AY9" s="43">
        <v>-2.3725000000000001</v>
      </c>
      <c r="AZ9" s="43">
        <v>-2.3725000000000001</v>
      </c>
      <c r="BA9" s="43">
        <v>-2.3725000000000001</v>
      </c>
      <c r="BB9" s="43">
        <v>-4.0875000000000004</v>
      </c>
      <c r="BC9" s="43">
        <v>-4.0875000000000004</v>
      </c>
      <c r="BD9" s="43">
        <v>-4.0875000000000004</v>
      </c>
      <c r="BE9" s="43">
        <v>-4.0875000000000004</v>
      </c>
      <c r="BF9" s="43">
        <v>-1.9750000000000001</v>
      </c>
      <c r="BG9" s="43">
        <v>-1.9750000000000001</v>
      </c>
      <c r="BH9" s="43">
        <v>-1.9750000000000001</v>
      </c>
      <c r="BI9" s="43">
        <v>-1.9750000000000001</v>
      </c>
      <c r="BJ9" s="43">
        <v>38.450000000000003</v>
      </c>
      <c r="BK9" s="43">
        <v>38.450000000000003</v>
      </c>
      <c r="BL9" s="43">
        <v>38.450000000000003</v>
      </c>
      <c r="BM9" s="43">
        <v>38.450000000000003</v>
      </c>
      <c r="BN9" s="43">
        <v>105.01</v>
      </c>
      <c r="BO9" s="43">
        <v>105.01</v>
      </c>
      <c r="BP9" s="43">
        <v>105.01</v>
      </c>
      <c r="BQ9" s="43">
        <v>105.01</v>
      </c>
      <c r="BR9" s="43">
        <v>134.49</v>
      </c>
      <c r="BS9" s="43">
        <v>134.49</v>
      </c>
      <c r="BT9" s="43">
        <v>134.49</v>
      </c>
      <c r="BU9" s="43">
        <v>134.49</v>
      </c>
      <c r="BV9" s="43">
        <v>145.05000000000001</v>
      </c>
      <c r="BW9" s="43">
        <v>145.05000000000001</v>
      </c>
      <c r="BX9" s="43">
        <v>145.05000000000001</v>
      </c>
      <c r="BY9" s="43">
        <v>145.05000000000001</v>
      </c>
      <c r="BZ9" s="43">
        <v>156.69999999999999</v>
      </c>
      <c r="CA9" s="43">
        <v>156.69999999999999</v>
      </c>
      <c r="CB9" s="43">
        <v>156.69999999999999</v>
      </c>
      <c r="CC9" s="43">
        <v>156.69999999999999</v>
      </c>
      <c r="CD9" s="43">
        <v>134.25749999999999</v>
      </c>
      <c r="CE9" s="43">
        <v>134.25749999999999</v>
      </c>
      <c r="CF9" s="43">
        <v>134.25749999999999</v>
      </c>
      <c r="CG9" s="43">
        <v>134.25749999999999</v>
      </c>
      <c r="CH9" s="43">
        <v>122.85</v>
      </c>
      <c r="CI9" s="43">
        <v>122.85</v>
      </c>
      <c r="CJ9" s="43">
        <v>122.85</v>
      </c>
      <c r="CK9" s="43">
        <v>122.85</v>
      </c>
      <c r="CL9" s="43">
        <v>128.12</v>
      </c>
      <c r="CM9" s="43">
        <v>128.12</v>
      </c>
      <c r="CN9" s="43">
        <v>128.12</v>
      </c>
      <c r="CO9" s="43">
        <v>128.12</v>
      </c>
      <c r="CP9" s="43">
        <v>126.5475</v>
      </c>
      <c r="CQ9" s="43">
        <v>126.5475</v>
      </c>
      <c r="CR9" s="43">
        <v>126.5475</v>
      </c>
      <c r="CS9" s="43">
        <v>126.5475</v>
      </c>
      <c r="CT9" s="44"/>
      <c r="CU9" s="44"/>
      <c r="CV9" s="44"/>
      <c r="CW9" s="45"/>
      <c r="CX9" s="142">
        <f>IF(SUM(B9:CW9)&lt;&gt;0,AVERAGEIF(B9:CW9,"&lt;&gt;"""),"")</f>
        <v>90.253333333333316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3.5</v>
      </c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24.7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7.05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3.5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24.7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7.05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15.8</v>
      </c>
      <c r="AY22" s="149">
        <v>20.2</v>
      </c>
      <c r="AZ22" s="149">
        <v>11</v>
      </c>
      <c r="BA22" s="149">
        <v>7.1</v>
      </c>
      <c r="BB22" s="149">
        <v>17.100000000000001</v>
      </c>
      <c r="BC22" s="149"/>
      <c r="BD22" s="149">
        <v>19.7</v>
      </c>
      <c r="BE22" s="149">
        <v>22.8</v>
      </c>
      <c r="BF22" s="149">
        <v>22.5</v>
      </c>
      <c r="BG22" s="149">
        <v>18.5</v>
      </c>
      <c r="BH22" s="149">
        <v>15.4</v>
      </c>
      <c r="BI22" s="149">
        <v>23.7</v>
      </c>
      <c r="BJ22" s="149">
        <v>113</v>
      </c>
      <c r="BK22" s="149">
        <v>41.8</v>
      </c>
      <c r="BL22" s="149">
        <v>62.5</v>
      </c>
      <c r="BM22" s="149"/>
      <c r="BN22" s="149">
        <v>50.1</v>
      </c>
      <c r="BO22" s="149">
        <v>20.399999999999999</v>
      </c>
      <c r="BP22" s="149">
        <v>56.1</v>
      </c>
      <c r="BQ22" s="149">
        <v>70.8</v>
      </c>
      <c r="BR22" s="149">
        <v>87.7</v>
      </c>
      <c r="BS22" s="149">
        <v>69.8</v>
      </c>
      <c r="BT22" s="149">
        <v>85.7</v>
      </c>
      <c r="BU22" s="149">
        <v>83.2</v>
      </c>
      <c r="BV22" s="149">
        <v>97.1</v>
      </c>
      <c r="BW22" s="149">
        <v>66.3</v>
      </c>
      <c r="BX22" s="149">
        <v>50.3</v>
      </c>
      <c r="BY22" s="149">
        <v>47.5</v>
      </c>
      <c r="BZ22" s="149">
        <v>146</v>
      </c>
      <c r="CA22" s="149">
        <v>98.2</v>
      </c>
      <c r="CB22" s="149">
        <v>135.9</v>
      </c>
      <c r="CC22" s="149">
        <v>147.9</v>
      </c>
      <c r="CD22" s="149">
        <v>105.4</v>
      </c>
      <c r="CE22" s="149">
        <v>91.5</v>
      </c>
      <c r="CF22" s="149">
        <v>99.6</v>
      </c>
      <c r="CG22" s="149">
        <v>142</v>
      </c>
      <c r="CH22" s="149">
        <v>117</v>
      </c>
      <c r="CI22" s="149">
        <v>122</v>
      </c>
      <c r="CJ22" s="149">
        <v>126.1</v>
      </c>
      <c r="CK22" s="149">
        <v>129.9</v>
      </c>
      <c r="CL22" s="149">
        <v>156.4</v>
      </c>
      <c r="CM22" s="149">
        <v>128.69999999999999</v>
      </c>
      <c r="CN22" s="149">
        <v>103.7</v>
      </c>
      <c r="CO22" s="149">
        <v>116.9</v>
      </c>
      <c r="CP22" s="149">
        <v>98.4</v>
      </c>
      <c r="CQ22" s="149">
        <v>48.6</v>
      </c>
      <c r="CR22" s="149">
        <v>35.9</v>
      </c>
      <c r="CS22" s="149">
        <v>47.4</v>
      </c>
      <c r="CT22" s="150"/>
      <c r="CU22" s="150"/>
      <c r="CV22" s="150"/>
      <c r="CW22" s="151"/>
      <c r="CX22" s="152">
        <f t="array" ref="CX22">SUMPRODUCT(B22:CW22*0.25)</f>
        <v>848.40000000000009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15.8</v>
      </c>
      <c r="AY25" s="160">
        <f t="shared" si="2"/>
        <v>20.2</v>
      </c>
      <c r="AZ25" s="160">
        <f t="shared" si="2"/>
        <v>11</v>
      </c>
      <c r="BA25" s="160">
        <f t="shared" si="2"/>
        <v>7.1</v>
      </c>
      <c r="BB25" s="160">
        <f t="shared" si="2"/>
        <v>17.100000000000001</v>
      </c>
      <c r="BC25" s="160">
        <f t="shared" si="2"/>
        <v>0</v>
      </c>
      <c r="BD25" s="160">
        <f t="shared" si="2"/>
        <v>19.7</v>
      </c>
      <c r="BE25" s="160">
        <f t="shared" si="2"/>
        <v>22.8</v>
      </c>
      <c r="BF25" s="160">
        <f t="shared" si="2"/>
        <v>22.5</v>
      </c>
      <c r="BG25" s="160">
        <f t="shared" si="2"/>
        <v>18.5</v>
      </c>
      <c r="BH25" s="160">
        <f t="shared" si="2"/>
        <v>15.4</v>
      </c>
      <c r="BI25" s="160">
        <f t="shared" si="2"/>
        <v>23.7</v>
      </c>
      <c r="BJ25" s="160">
        <f t="shared" si="2"/>
        <v>113</v>
      </c>
      <c r="BK25" s="160">
        <f t="shared" si="2"/>
        <v>41.8</v>
      </c>
      <c r="BL25" s="160">
        <f t="shared" si="2"/>
        <v>62.5</v>
      </c>
      <c r="BM25" s="160">
        <f t="shared" si="2"/>
        <v>0</v>
      </c>
      <c r="BN25" s="160">
        <f t="shared" si="2"/>
        <v>50.1</v>
      </c>
      <c r="BO25" s="160">
        <f t="shared" ref="BO25:CW25" si="3">SUM(BO20:BO24)</f>
        <v>20.399999999999999</v>
      </c>
      <c r="BP25" s="160">
        <f t="shared" si="3"/>
        <v>56.1</v>
      </c>
      <c r="BQ25" s="160">
        <f t="shared" si="3"/>
        <v>70.8</v>
      </c>
      <c r="BR25" s="160">
        <f t="shared" si="3"/>
        <v>87.7</v>
      </c>
      <c r="BS25" s="160">
        <f t="shared" si="3"/>
        <v>69.8</v>
      </c>
      <c r="BT25" s="160">
        <f t="shared" si="3"/>
        <v>85.7</v>
      </c>
      <c r="BU25" s="160">
        <f t="shared" si="3"/>
        <v>83.2</v>
      </c>
      <c r="BV25" s="160">
        <f t="shared" si="3"/>
        <v>97.1</v>
      </c>
      <c r="BW25" s="160">
        <f t="shared" si="3"/>
        <v>66.3</v>
      </c>
      <c r="BX25" s="160">
        <f t="shared" si="3"/>
        <v>50.3</v>
      </c>
      <c r="BY25" s="160">
        <f t="shared" si="3"/>
        <v>47.5</v>
      </c>
      <c r="BZ25" s="160">
        <f t="shared" si="3"/>
        <v>146</v>
      </c>
      <c r="CA25" s="160">
        <f t="shared" si="3"/>
        <v>98.2</v>
      </c>
      <c r="CB25" s="160">
        <f t="shared" si="3"/>
        <v>135.9</v>
      </c>
      <c r="CC25" s="160">
        <f t="shared" si="3"/>
        <v>147.9</v>
      </c>
      <c r="CD25" s="160">
        <f t="shared" si="3"/>
        <v>105.4</v>
      </c>
      <c r="CE25" s="160">
        <f t="shared" si="3"/>
        <v>91.5</v>
      </c>
      <c r="CF25" s="160">
        <f t="shared" si="3"/>
        <v>99.6</v>
      </c>
      <c r="CG25" s="160">
        <f t="shared" si="3"/>
        <v>142</v>
      </c>
      <c r="CH25" s="160">
        <f t="shared" si="3"/>
        <v>117</v>
      </c>
      <c r="CI25" s="160">
        <f t="shared" si="3"/>
        <v>122</v>
      </c>
      <c r="CJ25" s="160">
        <f t="shared" si="3"/>
        <v>126.1</v>
      </c>
      <c r="CK25" s="160">
        <f t="shared" si="3"/>
        <v>129.9</v>
      </c>
      <c r="CL25" s="160">
        <f t="shared" si="3"/>
        <v>156.4</v>
      </c>
      <c r="CM25" s="160">
        <f t="shared" si="3"/>
        <v>128.69999999999999</v>
      </c>
      <c r="CN25" s="160">
        <f t="shared" si="3"/>
        <v>103.7</v>
      </c>
      <c r="CO25" s="160">
        <f t="shared" si="3"/>
        <v>116.9</v>
      </c>
      <c r="CP25" s="160">
        <f t="shared" si="3"/>
        <v>98.4</v>
      </c>
      <c r="CQ25" s="160">
        <f t="shared" si="3"/>
        <v>48.6</v>
      </c>
      <c r="CR25" s="160">
        <f t="shared" si="3"/>
        <v>35.9</v>
      </c>
      <c r="CS25" s="160">
        <f t="shared" si="3"/>
        <v>47.4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848.40000000000009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2026-03-14T09:39:19Z</dcterms:created>
  <dcterms:modified xsi:type="dcterms:W3CDTF">2026-03-14T09:39:21Z</dcterms:modified>
</cp:coreProperties>
</file>