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345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<sst xmlns="http://schemas.openxmlformats.org/spreadsheetml/2006/main" count="119" uniqueCount="54">
  <si>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22/02/2025 16:24:22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</si>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</sst>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6A3-4CD7-AF1D-AE798ADB2DC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7">
                  <c:v>75</c:v>
                </c:pt>
                <c:pt idx="19">
                  <c:v>103</c:v>
                </c:pt>
                <c:pt idx="21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A3-4CD7-AF1D-AE798ADB2DC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4">
                  <c:v>0.73699999999999999</c:v>
                </c:pt>
                <c:pt idx="7">
                  <c:v>0.81</c:v>
                </c:pt>
                <c:pt idx="12">
                  <c:v>1.397</c:v>
                </c:pt>
                <c:pt idx="13">
                  <c:v>0.378</c:v>
                </c:pt>
                <c:pt idx="23">
                  <c:v>2.1000000000000001E-2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A3-4CD7-AF1D-AE798ADB2DC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0.51</c:v>
                </c:pt>
                <c:pt idx="3">
                  <c:v>1.98</c:v>
                </c:pt>
                <c:pt idx="4">
                  <c:v>1.89</c:v>
                </c:pt>
                <c:pt idx="5">
                  <c:v>0.72</c:v>
                </c:pt>
                <c:pt idx="6">
                  <c:v>1.1399999999999999</c:v>
                </c:pt>
                <c:pt idx="7">
                  <c:v>4.54</c:v>
                </c:pt>
                <c:pt idx="11">
                  <c:v>0.73199999999999998</c:v>
                </c:pt>
                <c:pt idx="12">
                  <c:v>18.326000000000001</c:v>
                </c:pt>
                <c:pt idx="13">
                  <c:v>6.0570000000000004</c:v>
                </c:pt>
                <c:pt idx="21">
                  <c:v>1.5</c:v>
                </c:pt>
                <c:pt idx="22">
                  <c:v>1.56</c:v>
                </c:pt>
                <c:pt idx="23">
                  <c:v>13.324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6A3-4CD7-AF1D-AE798ADB2DC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6A3-4CD7-AF1D-AE798ADB2DC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6A3-4CD7-AF1D-AE798ADB2DC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6A3-4CD7-AF1D-AE798ADB2DC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6A3-4CD7-AF1D-AE798ADB2DC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6A3-4CD7-AF1D-AE798ADB2DC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94.647999999999996</c:v>
                </c:pt>
                <c:pt idx="1">
                  <c:v>85.181999999999988</c:v>
                </c:pt>
                <c:pt idx="2">
                  <c:v>214.887</c:v>
                </c:pt>
                <c:pt idx="3">
                  <c:v>100.595</c:v>
                </c:pt>
                <c:pt idx="4">
                  <c:v>148.62400000000002</c:v>
                </c:pt>
                <c:pt idx="5">
                  <c:v>126.607</c:v>
                </c:pt>
                <c:pt idx="6">
                  <c:v>52.421999999999997</c:v>
                </c:pt>
                <c:pt idx="7">
                  <c:v>217.49499999999998</c:v>
                </c:pt>
                <c:pt idx="8">
                  <c:v>30.050999999999998</c:v>
                </c:pt>
                <c:pt idx="10">
                  <c:v>5.3659999999999997</c:v>
                </c:pt>
                <c:pt idx="11">
                  <c:v>15.047000000000001</c:v>
                </c:pt>
                <c:pt idx="12">
                  <c:v>25.658000000000001</c:v>
                </c:pt>
                <c:pt idx="13">
                  <c:v>11.976000000000001</c:v>
                </c:pt>
                <c:pt idx="15">
                  <c:v>68.397999999999996</c:v>
                </c:pt>
                <c:pt idx="16">
                  <c:v>31.021000000000001</c:v>
                </c:pt>
                <c:pt idx="17">
                  <c:v>3.6850000000000001</c:v>
                </c:pt>
                <c:pt idx="18">
                  <c:v>23.68</c:v>
                </c:pt>
                <c:pt idx="20">
                  <c:v>46.779000000000003</c:v>
                </c:pt>
                <c:pt idx="21">
                  <c:v>27.143999999999998</c:v>
                </c:pt>
                <c:pt idx="22">
                  <c:v>32.362000000000002</c:v>
                </c:pt>
                <c:pt idx="23">
                  <c:v>203.89600000000002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6A3-4CD7-AF1D-AE798ADB2DC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6A3-4CD7-AF1D-AE798ADB2DC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">
                  <c:v>8.593</c:v>
                </c:pt>
                <c:pt idx="2">
                  <c:v>13.032999999999999</c:v>
                </c:pt>
                <c:pt idx="3">
                  <c:v>0.629</c:v>
                </c:pt>
                <c:pt idx="4">
                  <c:v>11.790000000000001</c:v>
                </c:pt>
                <c:pt idx="5">
                  <c:v>5.4869999999999992</c:v>
                </c:pt>
                <c:pt idx="6">
                  <c:v>19.301000000000002</c:v>
                </c:pt>
                <c:pt idx="7">
                  <c:v>36.067</c:v>
                </c:pt>
                <c:pt idx="8">
                  <c:v>4.9379999999999997</c:v>
                </c:pt>
                <c:pt idx="9">
                  <c:v>23.231000000000002</c:v>
                </c:pt>
                <c:pt idx="10">
                  <c:v>30.041999999999998</c:v>
                </c:pt>
                <c:pt idx="11">
                  <c:v>9.8209999999999997</c:v>
                </c:pt>
                <c:pt idx="12">
                  <c:v>44.136000000000003</c:v>
                </c:pt>
                <c:pt idx="13">
                  <c:v>36.759999999999991</c:v>
                </c:pt>
                <c:pt idx="14">
                  <c:v>12.243</c:v>
                </c:pt>
                <c:pt idx="15">
                  <c:v>5</c:v>
                </c:pt>
                <c:pt idx="16">
                  <c:v>7.9889999999999999</c:v>
                </c:pt>
                <c:pt idx="23">
                  <c:v>0.97899999999999998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6A3-4CD7-AF1D-AE798ADB2DC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6A3-4CD7-AF1D-AE798ADB2DC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6A3-4CD7-AF1D-AE798ADB2D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138.86000000000001</c:v>
                </c:pt>
                <c:pt idx="1">
                  <c:v>146.91</c:v>
                </c:pt>
                <c:pt idx="2">
                  <c:v>140.47</c:v>
                </c:pt>
                <c:pt idx="3">
                  <c:v>129.43</c:v>
                </c:pt>
                <c:pt idx="4">
                  <c:v>136.38</c:v>
                </c:pt>
                <c:pt idx="5">
                  <c:v>142.01</c:v>
                </c:pt>
                <c:pt idx="6">
                  <c:v>155.79</c:v>
                </c:pt>
                <c:pt idx="7">
                  <c:v>152.41</c:v>
                </c:pt>
                <c:pt idx="8">
                  <c:v>117.51</c:v>
                </c:pt>
                <c:pt idx="9">
                  <c:v>102.41</c:v>
                </c:pt>
                <c:pt idx="10">
                  <c:v>100.5</c:v>
                </c:pt>
                <c:pt idx="11">
                  <c:v>103.59</c:v>
                </c:pt>
                <c:pt idx="12">
                  <c:v>106.6</c:v>
                </c:pt>
                <c:pt idx="13">
                  <c:v>101.51</c:v>
                </c:pt>
                <c:pt idx="14">
                  <c:v>105.5</c:v>
                </c:pt>
                <c:pt idx="15">
                  <c:v>135.30000000000001</c:v>
                </c:pt>
                <c:pt idx="16">
                  <c:v>178.85</c:v>
                </c:pt>
                <c:pt idx="17">
                  <c:v>247.04</c:v>
                </c:pt>
                <c:pt idx="18">
                  <c:v>232.8</c:v>
                </c:pt>
                <c:pt idx="19">
                  <c:v>232.82</c:v>
                </c:pt>
                <c:pt idx="20">
                  <c:v>186.16</c:v>
                </c:pt>
                <c:pt idx="21">
                  <c:v>178.86</c:v>
                </c:pt>
                <c:pt idx="22">
                  <c:v>162.71</c:v>
                </c:pt>
                <c:pt idx="23">
                  <c:v>134.47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6A3-4CD7-AF1D-AE798ADB2D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6BB-464C-9DBE-AF9E5A8FC2D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BB-464C-9DBE-AF9E5A8FC2D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5.4639999999999995</c:v>
                </c:pt>
                <c:pt idx="1">
                  <c:v>0.52200000000000002</c:v>
                </c:pt>
                <c:pt idx="3">
                  <c:v>5.4540000000000006</c:v>
                </c:pt>
                <c:pt idx="5">
                  <c:v>0.47699999999999998</c:v>
                </c:pt>
                <c:pt idx="8">
                  <c:v>5.0780000000000003</c:v>
                </c:pt>
                <c:pt idx="9">
                  <c:v>5.0490000000000004</c:v>
                </c:pt>
                <c:pt idx="10">
                  <c:v>0.32700000000000001</c:v>
                </c:pt>
                <c:pt idx="11">
                  <c:v>4.9559999999999995</c:v>
                </c:pt>
                <c:pt idx="12">
                  <c:v>4.9000000000000004</c:v>
                </c:pt>
                <c:pt idx="13">
                  <c:v>4.8929999999999998</c:v>
                </c:pt>
                <c:pt idx="14">
                  <c:v>4.7860000000000005</c:v>
                </c:pt>
                <c:pt idx="15">
                  <c:v>6.6639999999999997</c:v>
                </c:pt>
                <c:pt idx="16">
                  <c:v>5.16</c:v>
                </c:pt>
                <c:pt idx="17">
                  <c:v>7.0969999999999995</c:v>
                </c:pt>
                <c:pt idx="18">
                  <c:v>5.3239999999999998</c:v>
                </c:pt>
                <c:pt idx="19">
                  <c:v>6.907</c:v>
                </c:pt>
                <c:pt idx="20">
                  <c:v>5.3390000000000004</c:v>
                </c:pt>
                <c:pt idx="21">
                  <c:v>5.2670000000000003</c:v>
                </c:pt>
                <c:pt idx="22">
                  <c:v>5.1829999999999998</c:v>
                </c:pt>
                <c:pt idx="23">
                  <c:v>5.2430000000000003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BB-464C-9DBE-AF9E5A8FC2D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18.695</c:v>
                </c:pt>
                <c:pt idx="1">
                  <c:v>5.0309999999999997</c:v>
                </c:pt>
                <c:pt idx="2">
                  <c:v>5.9499999999999993</c:v>
                </c:pt>
                <c:pt idx="3">
                  <c:v>12.591999999999999</c:v>
                </c:pt>
                <c:pt idx="4">
                  <c:v>3.657</c:v>
                </c:pt>
                <c:pt idx="5">
                  <c:v>4.9129999999999994</c:v>
                </c:pt>
                <c:pt idx="6">
                  <c:v>7.1890000000000001</c:v>
                </c:pt>
                <c:pt idx="7">
                  <c:v>1.7410000000000001</c:v>
                </c:pt>
                <c:pt idx="8">
                  <c:v>21.934000000000001</c:v>
                </c:pt>
                <c:pt idx="9">
                  <c:v>18.181999999999999</c:v>
                </c:pt>
                <c:pt idx="10">
                  <c:v>14.759</c:v>
                </c:pt>
                <c:pt idx="11">
                  <c:v>18.012</c:v>
                </c:pt>
                <c:pt idx="12">
                  <c:v>5.1349999999999998</c:v>
                </c:pt>
                <c:pt idx="13">
                  <c:v>5.7629999999999999</c:v>
                </c:pt>
                <c:pt idx="14">
                  <c:v>7.2600000000000007</c:v>
                </c:pt>
                <c:pt idx="15">
                  <c:v>48.877000000000002</c:v>
                </c:pt>
                <c:pt idx="16">
                  <c:v>30.785</c:v>
                </c:pt>
                <c:pt idx="17">
                  <c:v>58.956000000000003</c:v>
                </c:pt>
                <c:pt idx="18">
                  <c:v>18.015999999999998</c:v>
                </c:pt>
                <c:pt idx="19">
                  <c:v>67.174999999999997</c:v>
                </c:pt>
                <c:pt idx="20">
                  <c:v>32.212000000000003</c:v>
                </c:pt>
                <c:pt idx="21">
                  <c:v>31.114000000000001</c:v>
                </c:pt>
                <c:pt idx="22">
                  <c:v>25.737000000000002</c:v>
                </c:pt>
                <c:pt idx="23">
                  <c:v>3.59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6BB-464C-9DBE-AF9E5A8FC2D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6BB-464C-9DBE-AF9E5A8FC2D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6BB-464C-9DBE-AF9E5A8FC2D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20.321999999999999</c:v>
                </c:pt>
                <c:pt idx="12">
                  <c:v>79.481999999999999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6BB-464C-9DBE-AF9E5A8FC2D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6BB-464C-9DBE-AF9E5A8FC2D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6BB-464C-9DBE-AF9E5A8FC2D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26BB-464C-9DBE-AF9E5A8FC2D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69</c:v>
                </c:pt>
                <c:pt idx="1">
                  <c:v>88.2</c:v>
                </c:pt>
                <c:pt idx="2">
                  <c:v>221.8</c:v>
                </c:pt>
                <c:pt idx="3">
                  <c:v>84.9</c:v>
                </c:pt>
                <c:pt idx="4">
                  <c:v>159.4</c:v>
                </c:pt>
                <c:pt idx="5">
                  <c:v>127.4</c:v>
                </c:pt>
                <c:pt idx="6">
                  <c:v>65.7</c:v>
                </c:pt>
                <c:pt idx="7">
                  <c:v>257.2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44.5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207.8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6BB-464C-9DBE-AF9E5A8FC2D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1.9869999999999999</c:v>
                </c:pt>
                <c:pt idx="1">
                  <c:v>4.4999999999999998E-2</c:v>
                </c:pt>
                <c:pt idx="2">
                  <c:v>0.214</c:v>
                </c:pt>
                <c:pt idx="3">
                  <c:v>0.216</c:v>
                </c:pt>
                <c:pt idx="4">
                  <c:v>1.4E-2</c:v>
                </c:pt>
                <c:pt idx="8">
                  <c:v>7.9770000000000003</c:v>
                </c:pt>
                <c:pt idx="11">
                  <c:v>2.6320000000000001</c:v>
                </c:pt>
                <c:pt idx="13">
                  <c:v>1.4999999999999999E-2</c:v>
                </c:pt>
                <c:pt idx="14">
                  <c:v>0.19700000000000001</c:v>
                </c:pt>
                <c:pt idx="15">
                  <c:v>17.856999999999999</c:v>
                </c:pt>
                <c:pt idx="16">
                  <c:v>3.0649999999999999</c:v>
                </c:pt>
                <c:pt idx="17">
                  <c:v>8.6319999999999997</c:v>
                </c:pt>
                <c:pt idx="18">
                  <c:v>0.34</c:v>
                </c:pt>
                <c:pt idx="19">
                  <c:v>28.917999999999999</c:v>
                </c:pt>
                <c:pt idx="20">
                  <c:v>9.2279999999999998</c:v>
                </c:pt>
                <c:pt idx="21">
                  <c:v>20.263000000000002</c:v>
                </c:pt>
                <c:pt idx="22">
                  <c:v>3.0019999999999998</c:v>
                </c:pt>
                <c:pt idx="23">
                  <c:v>1.5920000000000001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6BB-464C-9DBE-AF9E5A8FC2D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6BB-464C-9DBE-AF9E5A8FC2D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6BB-464C-9DBE-AF9E5A8FC2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138.86000000000001</c:v>
                </c:pt>
                <c:pt idx="1">
                  <c:v>146.91</c:v>
                </c:pt>
                <c:pt idx="2">
                  <c:v>140.47</c:v>
                </c:pt>
                <c:pt idx="3">
                  <c:v>129.43</c:v>
                </c:pt>
                <c:pt idx="4">
                  <c:v>136.38</c:v>
                </c:pt>
                <c:pt idx="5">
                  <c:v>142.01</c:v>
                </c:pt>
                <c:pt idx="6">
                  <c:v>155.79</c:v>
                </c:pt>
                <c:pt idx="7">
                  <c:v>152.41</c:v>
                </c:pt>
                <c:pt idx="8">
                  <c:v>117.51</c:v>
                </c:pt>
                <c:pt idx="9">
                  <c:v>102.41</c:v>
                </c:pt>
                <c:pt idx="10">
                  <c:v>100.5</c:v>
                </c:pt>
                <c:pt idx="11">
                  <c:v>103.59</c:v>
                </c:pt>
                <c:pt idx="12">
                  <c:v>106.6</c:v>
                </c:pt>
                <c:pt idx="13">
                  <c:v>101.51</c:v>
                </c:pt>
                <c:pt idx="14">
                  <c:v>105.5</c:v>
                </c:pt>
                <c:pt idx="15">
                  <c:v>135.30000000000001</c:v>
                </c:pt>
                <c:pt idx="16">
                  <c:v>178.85</c:v>
                </c:pt>
                <c:pt idx="17">
                  <c:v>247.04</c:v>
                </c:pt>
                <c:pt idx="18">
                  <c:v>232.8</c:v>
                </c:pt>
                <c:pt idx="19">
                  <c:v>232.82</c:v>
                </c:pt>
                <c:pt idx="20">
                  <c:v>186.16</c:v>
                </c:pt>
                <c:pt idx="21">
                  <c:v>178.86</c:v>
                </c:pt>
                <c:pt idx="22">
                  <c:v>162.71</c:v>
                </c:pt>
                <c:pt idx="23">
                  <c:v>134.47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6BB-464C-9DBE-AF9E5A8FC2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95.158000000000001</v>
      </c>
      <c r="C4" s="18">
        <v>93.774999999999991</v>
      </c>
      <c r="D4" s="18">
        <v>227.92000000000002</v>
      </c>
      <c r="E4" s="18">
        <v>103.20400000000001</v>
      </c>
      <c r="F4" s="18">
        <v>163.04099999999997</v>
      </c>
      <c r="G4" s="18">
        <v>132.81400000000002</v>
      </c>
      <c r="H4" s="18">
        <v>72.863</v>
      </c>
      <c r="I4" s="18">
        <v>258.91199999999998</v>
      </c>
      <c r="J4" s="18">
        <v>34.988999999999997</v>
      </c>
      <c r="K4" s="18">
        <v>23.231000000000002</v>
      </c>
      <c r="L4" s="18">
        <v>35.407999999999994</v>
      </c>
      <c r="M4" s="18">
        <v>25.6</v>
      </c>
      <c r="N4" s="18">
        <v>89.516999999999996</v>
      </c>
      <c r="O4" s="18">
        <v>55.170999999999985</v>
      </c>
      <c r="P4" s="18">
        <v>12.243</v>
      </c>
      <c r="Q4" s="18">
        <v>73.397999999999996</v>
      </c>
      <c r="R4" s="18">
        <v>39.01</v>
      </c>
      <c r="S4" s="18">
        <v>78.685000000000002</v>
      </c>
      <c r="T4" s="18">
        <v>23.68</v>
      </c>
      <c r="U4" s="18">
        <v>103</v>
      </c>
      <c r="V4" s="18">
        <v>46.779000000000003</v>
      </c>
      <c r="W4" s="18">
        <v>56.643999999999998</v>
      </c>
      <c r="X4" s="18">
        <v>33.921999999999997</v>
      </c>
      <c r="Y4" s="18">
        <v>218.22</v>
      </c>
      <c r="Z4" s="19"/>
      <c r="AA4" s="20">
        <f>SUM(B4:Z4)</f>
        <v>2097.1839999999997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138.86000000000001</v>
      </c>
      <c r="C7" s="28">
        <v>146.91</v>
      </c>
      <c r="D7" s="28">
        <v>140.47</v>
      </c>
      <c r="E7" s="28">
        <v>129.43</v>
      </c>
      <c r="F7" s="28">
        <v>136.38</v>
      </c>
      <c r="G7" s="28">
        <v>142.01</v>
      </c>
      <c r="H7" s="28">
        <v>155.79</v>
      </c>
      <c r="I7" s="28">
        <v>152.41</v>
      </c>
      <c r="J7" s="28">
        <v>117.51</v>
      </c>
      <c r="K7" s="28">
        <v>102.41</v>
      </c>
      <c r="L7" s="28">
        <v>100.5</v>
      </c>
      <c r="M7" s="28">
        <v>103.59</v>
      </c>
      <c r="N7" s="28">
        <v>106.6</v>
      </c>
      <c r="O7" s="28">
        <v>101.51</v>
      </c>
      <c r="P7" s="28">
        <v>105.5</v>
      </c>
      <c r="Q7" s="28">
        <v>135.30000000000001</v>
      </c>
      <c r="R7" s="28">
        <v>178.85</v>
      </c>
      <c r="S7" s="28">
        <v>247.04</v>
      </c>
      <c r="T7" s="28">
        <v>232.8</v>
      </c>
      <c r="U7" s="28">
        <v>232.82</v>
      </c>
      <c r="V7" s="28">
        <v>186.16</v>
      </c>
      <c r="W7" s="28">
        <v>178.86</v>
      </c>
      <c r="X7" s="28">
        <v>162.71</v>
      </c>
      <c r="Y7" s="28">
        <v>134.47</v>
      </c>
      <c r="Z7" s="29"/>
      <c r="AA7" s="30">
        <f>IF(SUM(B7:Z7)&lt;&gt;0,AVERAGEIF(B7:Z7,"&lt;&gt;"""),"")</f>
        <v>148.70374999999999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94.647999999999996</v>
      </c>
      <c r="C12" s="52">
        <v>85.181999999999988</v>
      </c>
      <c r="D12" s="52">
        <v>214.887</v>
      </c>
      <c r="E12" s="52">
        <v>100.595</v>
      </c>
      <c r="F12" s="52">
        <v>148.62400000000002</v>
      </c>
      <c r="G12" s="52">
        <v>126.607</v>
      </c>
      <c r="H12" s="52">
        <v>52.421999999999997</v>
      </c>
      <c r="I12" s="52">
        <v>217.49499999999998</v>
      </c>
      <c r="J12" s="52">
        <v>30.050999999999998</v>
      </c>
      <c r="K12" s="52"/>
      <c r="L12" s="52">
        <v>5.3659999999999997</v>
      </c>
      <c r="M12" s="52">
        <v>15.047000000000001</v>
      </c>
      <c r="N12" s="52">
        <v>25.658000000000001</v>
      </c>
      <c r="O12" s="52">
        <v>11.976000000000001</v>
      </c>
      <c r="P12" s="52"/>
      <c r="Q12" s="52">
        <v>68.397999999999996</v>
      </c>
      <c r="R12" s="52">
        <v>31.021000000000001</v>
      </c>
      <c r="S12" s="52">
        <v>3.6850000000000001</v>
      </c>
      <c r="T12" s="52">
        <v>23.68</v>
      </c>
      <c r="U12" s="52"/>
      <c r="V12" s="52">
        <v>46.779000000000003</v>
      </c>
      <c r="W12" s="52">
        <v>27.143999999999998</v>
      </c>
      <c r="X12" s="52">
        <v>32.362000000000002</v>
      </c>
      <c r="Y12" s="52">
        <v>203.89600000000002</v>
      </c>
      <c r="Z12" s="53"/>
      <c r="AA12" s="54">
        <f t="shared" si="0"/>
        <v>1565.5229999999999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>
        <v>8.593</v>
      </c>
      <c r="D14" s="57">
        <v>13.032999999999999</v>
      </c>
      <c r="E14" s="57">
        <v>0.629</v>
      </c>
      <c r="F14" s="57">
        <v>11.790000000000001</v>
      </c>
      <c r="G14" s="57">
        <v>5.4869999999999992</v>
      </c>
      <c r="H14" s="57">
        <v>19.301000000000002</v>
      </c>
      <c r="I14" s="57">
        <v>36.067</v>
      </c>
      <c r="J14" s="57">
        <v>4.9379999999999997</v>
      </c>
      <c r="K14" s="57">
        <v>23.231000000000002</v>
      </c>
      <c r="L14" s="57">
        <v>30.041999999999998</v>
      </c>
      <c r="M14" s="57">
        <v>9.8209999999999997</v>
      </c>
      <c r="N14" s="57">
        <v>44.136000000000003</v>
      </c>
      <c r="O14" s="57">
        <v>36.759999999999991</v>
      </c>
      <c r="P14" s="57">
        <v>12.243</v>
      </c>
      <c r="Q14" s="57">
        <v>5</v>
      </c>
      <c r="R14" s="57">
        <v>7.9889999999999999</v>
      </c>
      <c r="S14" s="57"/>
      <c r="T14" s="57"/>
      <c r="U14" s="57"/>
      <c r="V14" s="57"/>
      <c r="W14" s="57"/>
      <c r="X14" s="57"/>
      <c r="Y14" s="57">
        <v>0.97899999999999998</v>
      </c>
      <c r="Z14" s="58"/>
      <c r="AA14" s="59">
        <f t="shared" si="0"/>
        <v>270.03899999999999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94.647999999999996</v>
      </c>
      <c r="C16" s="62">
        <f t="shared" si="1"/>
        <v>93.774999999999991</v>
      </c>
      <c r="D16" s="62">
        <f t="shared" si="1"/>
        <v>227.92</v>
      </c>
      <c r="E16" s="62">
        <f t="shared" si="1"/>
        <v>101.224</v>
      </c>
      <c r="F16" s="62">
        <f t="shared" si="1"/>
        <v>160.41400000000002</v>
      </c>
      <c r="G16" s="62">
        <f t="shared" si="1"/>
        <v>132.09399999999999</v>
      </c>
      <c r="H16" s="62">
        <f t="shared" si="1"/>
        <v>71.722999999999999</v>
      </c>
      <c r="I16" s="62">
        <f t="shared" si="1"/>
        <v>253.56199999999998</v>
      </c>
      <c r="J16" s="62">
        <f t="shared" si="1"/>
        <v>34.988999999999997</v>
      </c>
      <c r="K16" s="62">
        <f t="shared" si="1"/>
        <v>23.231000000000002</v>
      </c>
      <c r="L16" s="62">
        <f t="shared" si="1"/>
        <v>35.408000000000001</v>
      </c>
      <c r="M16" s="62">
        <f t="shared" si="1"/>
        <v>24.868000000000002</v>
      </c>
      <c r="N16" s="62">
        <f t="shared" si="1"/>
        <v>69.794000000000011</v>
      </c>
      <c r="O16" s="62">
        <f t="shared" si="1"/>
        <v>48.73599999999999</v>
      </c>
      <c r="P16" s="62">
        <f t="shared" si="1"/>
        <v>12.243</v>
      </c>
      <c r="Q16" s="62">
        <f t="shared" si="1"/>
        <v>73.397999999999996</v>
      </c>
      <c r="R16" s="62">
        <f t="shared" si="1"/>
        <v>39.01</v>
      </c>
      <c r="S16" s="62">
        <f t="shared" si="1"/>
        <v>3.6850000000000001</v>
      </c>
      <c r="T16" s="62">
        <f t="shared" si="1"/>
        <v>23.68</v>
      </c>
      <c r="U16" s="62">
        <f t="shared" si="1"/>
        <v>0</v>
      </c>
      <c r="V16" s="62">
        <f t="shared" si="1"/>
        <v>46.779000000000003</v>
      </c>
      <c r="W16" s="62">
        <f t="shared" si="1"/>
        <v>27.143999999999998</v>
      </c>
      <c r="X16" s="62">
        <f t="shared" si="1"/>
        <v>32.362000000000002</v>
      </c>
      <c r="Y16" s="62">
        <f t="shared" si="1"/>
        <v>204.87500000000003</v>
      </c>
      <c r="Z16" s="63" t="str">
        <f t="shared" si="1"/>
        <v/>
      </c>
      <c r="AA16" s="64">
        <f>SUM(AA10:AA15)</f>
        <v>1835.5619999999999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>
        <v>75</v>
      </c>
      <c r="T19" s="72"/>
      <c r="U19" s="72">
        <v>103</v>
      </c>
      <c r="V19" s="72"/>
      <c r="W19" s="72">
        <v>28</v>
      </c>
      <c r="X19" s="72"/>
      <c r="Y19" s="72"/>
      <c r="Z19" s="73"/>
      <c r="AA19" s="74">
        <f t="shared" ref="AA19:AA25" si="2">SUM(B19:Z19)</f>
        <v>206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>
        <v>0.73699999999999999</v>
      </c>
      <c r="G20" s="77"/>
      <c r="H20" s="77"/>
      <c r="I20" s="77">
        <v>0.81</v>
      </c>
      <c r="J20" s="77"/>
      <c r="K20" s="77"/>
      <c r="L20" s="77"/>
      <c r="M20" s="77"/>
      <c r="N20" s="77">
        <v>1.397</v>
      </c>
      <c r="O20" s="77">
        <v>0.378</v>
      </c>
      <c r="P20" s="77"/>
      <c r="Q20" s="77"/>
      <c r="R20" s="77"/>
      <c r="S20" s="77"/>
      <c r="T20" s="77"/>
      <c r="U20" s="77"/>
      <c r="V20" s="77"/>
      <c r="W20" s="77"/>
      <c r="X20" s="77"/>
      <c r="Y20" s="77">
        <v>2.1000000000000001E-2</v>
      </c>
      <c r="Z20" s="78"/>
      <c r="AA20" s="79">
        <f t="shared" si="2"/>
        <v>3.343</v>
      </c>
    </row>
    <row r="21" spans="1:27" ht="24.95" customHeight="1" x14ac:dyDescent="0.2">
      <c r="A21" s="75" t="s">
        <v>16</v>
      </c>
      <c r="B21" s="80">
        <v>0.51</v>
      </c>
      <c r="C21" s="81"/>
      <c r="D21" s="81"/>
      <c r="E21" s="81">
        <v>1.98</v>
      </c>
      <c r="F21" s="81">
        <v>1.89</v>
      </c>
      <c r="G21" s="81">
        <v>0.72</v>
      </c>
      <c r="H21" s="81">
        <v>1.1399999999999999</v>
      </c>
      <c r="I21" s="81">
        <v>4.54</v>
      </c>
      <c r="J21" s="81"/>
      <c r="K21" s="81"/>
      <c r="L21" s="81"/>
      <c r="M21" s="81">
        <v>0.73199999999999998</v>
      </c>
      <c r="N21" s="81">
        <v>18.326000000000001</v>
      </c>
      <c r="O21" s="81">
        <v>6.0570000000000004</v>
      </c>
      <c r="P21" s="81"/>
      <c r="Q21" s="81"/>
      <c r="R21" s="81"/>
      <c r="S21" s="81"/>
      <c r="T21" s="81"/>
      <c r="U21" s="81"/>
      <c r="V21" s="81"/>
      <c r="W21" s="81">
        <v>1.5</v>
      </c>
      <c r="X21" s="81">
        <v>1.56</v>
      </c>
      <c r="Y21" s="81">
        <v>13.324</v>
      </c>
      <c r="Z21" s="78"/>
      <c r="AA21" s="79">
        <f t="shared" si="2"/>
        <v>52.279000000000003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0.51</v>
      </c>
      <c r="C26" s="88">
        <f t="shared" si="3"/>
        <v>0</v>
      </c>
      <c r="D26" s="88">
        <f t="shared" si="3"/>
        <v>0</v>
      </c>
      <c r="E26" s="88">
        <f t="shared" si="3"/>
        <v>1.98</v>
      </c>
      <c r="F26" s="88">
        <f t="shared" si="3"/>
        <v>2.6269999999999998</v>
      </c>
      <c r="G26" s="88">
        <f t="shared" si="3"/>
        <v>0.72</v>
      </c>
      <c r="H26" s="88">
        <f t="shared" si="3"/>
        <v>1.1399999999999999</v>
      </c>
      <c r="I26" s="88">
        <f t="shared" si="3"/>
        <v>5.35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0.73199999999999998</v>
      </c>
      <c r="N26" s="88">
        <f t="shared" si="3"/>
        <v>19.722999999999999</v>
      </c>
      <c r="O26" s="88">
        <f t="shared" si="3"/>
        <v>6.4350000000000005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75</v>
      </c>
      <c r="T26" s="88">
        <f t="shared" si="3"/>
        <v>0</v>
      </c>
      <c r="U26" s="88">
        <f t="shared" si="3"/>
        <v>103</v>
      </c>
      <c r="V26" s="88">
        <f t="shared" si="3"/>
        <v>0</v>
      </c>
      <c r="W26" s="88">
        <f t="shared" si="3"/>
        <v>29.5</v>
      </c>
      <c r="X26" s="88">
        <f t="shared" si="3"/>
        <v>1.56</v>
      </c>
      <c r="Y26" s="88">
        <f t="shared" si="3"/>
        <v>13.345000000000001</v>
      </c>
      <c r="Z26" s="89" t="str">
        <f t="shared" si="3"/>
        <v/>
      </c>
      <c r="AA26" s="90">
        <f>SUM(AA19:AA25)</f>
        <v>261.62200000000001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95.158000000000001</v>
      </c>
      <c r="C30" s="77">
        <v>93.775000000000006</v>
      </c>
      <c r="D30" s="77">
        <v>227.92</v>
      </c>
      <c r="E30" s="77">
        <v>103.20399999999999</v>
      </c>
      <c r="F30" s="77">
        <v>163.041</v>
      </c>
      <c r="G30" s="77">
        <v>132.81399999999999</v>
      </c>
      <c r="H30" s="77">
        <v>72.863</v>
      </c>
      <c r="I30" s="77">
        <v>258.91199999999998</v>
      </c>
      <c r="J30" s="77">
        <v>34.988999999999997</v>
      </c>
      <c r="K30" s="77">
        <v>23.231000000000002</v>
      </c>
      <c r="L30" s="77">
        <v>35.408000000000001</v>
      </c>
      <c r="M30" s="77">
        <v>25.6</v>
      </c>
      <c r="N30" s="77">
        <v>89.516999999999996</v>
      </c>
      <c r="O30" s="77">
        <v>55.170999999999999</v>
      </c>
      <c r="P30" s="77">
        <v>12.243</v>
      </c>
      <c r="Q30" s="77">
        <v>73.397999999999996</v>
      </c>
      <c r="R30" s="77">
        <v>39.01</v>
      </c>
      <c r="S30" s="77">
        <v>78.685000000000002</v>
      </c>
      <c r="T30" s="77">
        <v>23.68</v>
      </c>
      <c r="U30" s="77">
        <v>103</v>
      </c>
      <c r="V30" s="77">
        <v>46.779000000000003</v>
      </c>
      <c r="W30" s="77">
        <v>56.643999999999998</v>
      </c>
      <c r="X30" s="77">
        <v>33.921999999999997</v>
      </c>
      <c r="Y30" s="77">
        <v>218.22</v>
      </c>
      <c r="Z30" s="78"/>
      <c r="AA30" s="79">
        <f>SUM(B30:Z30)</f>
        <v>2097.1839999999997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95.158000000000001</v>
      </c>
      <c r="C32" s="62">
        <f t="shared" ref="C32:Z32" si="4">IF(LEN(C$2)&gt;0,SUM(C29:C31),"")</f>
        <v>93.775000000000006</v>
      </c>
      <c r="D32" s="62">
        <f t="shared" si="4"/>
        <v>227.92</v>
      </c>
      <c r="E32" s="62">
        <f t="shared" si="4"/>
        <v>103.20399999999999</v>
      </c>
      <c r="F32" s="62">
        <f t="shared" si="4"/>
        <v>163.041</v>
      </c>
      <c r="G32" s="62">
        <f t="shared" si="4"/>
        <v>132.81399999999999</v>
      </c>
      <c r="H32" s="62">
        <f t="shared" si="4"/>
        <v>72.863</v>
      </c>
      <c r="I32" s="62">
        <f t="shared" si="4"/>
        <v>258.91199999999998</v>
      </c>
      <c r="J32" s="62">
        <f t="shared" si="4"/>
        <v>34.988999999999997</v>
      </c>
      <c r="K32" s="62">
        <f t="shared" si="4"/>
        <v>23.231000000000002</v>
      </c>
      <c r="L32" s="62">
        <f t="shared" si="4"/>
        <v>35.408000000000001</v>
      </c>
      <c r="M32" s="62">
        <f t="shared" si="4"/>
        <v>25.6</v>
      </c>
      <c r="N32" s="62">
        <f t="shared" si="4"/>
        <v>89.516999999999996</v>
      </c>
      <c r="O32" s="62">
        <f t="shared" si="4"/>
        <v>55.170999999999999</v>
      </c>
      <c r="P32" s="62">
        <f t="shared" si="4"/>
        <v>12.243</v>
      </c>
      <c r="Q32" s="62">
        <f t="shared" si="4"/>
        <v>73.397999999999996</v>
      </c>
      <c r="R32" s="62">
        <f t="shared" si="4"/>
        <v>39.01</v>
      </c>
      <c r="S32" s="62">
        <f t="shared" si="4"/>
        <v>78.685000000000002</v>
      </c>
      <c r="T32" s="62">
        <f t="shared" si="4"/>
        <v>23.68</v>
      </c>
      <c r="U32" s="62">
        <f t="shared" si="4"/>
        <v>103</v>
      </c>
      <c r="V32" s="62">
        <f t="shared" si="4"/>
        <v>46.779000000000003</v>
      </c>
      <c r="W32" s="62">
        <f t="shared" si="4"/>
        <v>56.643999999999998</v>
      </c>
      <c r="X32" s="62">
        <f t="shared" si="4"/>
        <v>33.921999999999997</v>
      </c>
      <c r="Y32" s="62">
        <f t="shared" si="4"/>
        <v>218.22</v>
      </c>
      <c r="Z32" s="63" t="str">
        <f t="shared" si="4"/>
        <v/>
      </c>
      <c r="AA32" s="64">
        <f>SUM(AA29:AA31)</f>
        <v>2097.1839999999997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95.158000000000001</v>
      </c>
      <c r="C52" s="88">
        <f t="shared" si="10"/>
        <v>93.774999999999991</v>
      </c>
      <c r="D52" s="88">
        <f t="shared" si="10"/>
        <v>227.92</v>
      </c>
      <c r="E52" s="88">
        <f t="shared" si="10"/>
        <v>103.20400000000001</v>
      </c>
      <c r="F52" s="88">
        <f t="shared" si="10"/>
        <v>163.04100000000003</v>
      </c>
      <c r="G52" s="88">
        <f t="shared" si="10"/>
        <v>132.81399999999999</v>
      </c>
      <c r="H52" s="88">
        <f t="shared" si="10"/>
        <v>72.863</v>
      </c>
      <c r="I52" s="88">
        <f t="shared" si="10"/>
        <v>258.91199999999998</v>
      </c>
      <c r="J52" s="88">
        <f t="shared" si="10"/>
        <v>34.988999999999997</v>
      </c>
      <c r="K52" s="88">
        <f t="shared" si="10"/>
        <v>23.231000000000002</v>
      </c>
      <c r="L52" s="88">
        <f t="shared" si="10"/>
        <v>35.408000000000001</v>
      </c>
      <c r="M52" s="88">
        <f t="shared" si="10"/>
        <v>25.6</v>
      </c>
      <c r="N52" s="88">
        <f t="shared" si="10"/>
        <v>89.51700000000001</v>
      </c>
      <c r="O52" s="88">
        <f t="shared" si="10"/>
        <v>55.170999999999992</v>
      </c>
      <c r="P52" s="88">
        <f t="shared" si="10"/>
        <v>12.243</v>
      </c>
      <c r="Q52" s="88">
        <f t="shared" si="10"/>
        <v>73.397999999999996</v>
      </c>
      <c r="R52" s="88">
        <f t="shared" si="10"/>
        <v>39.01</v>
      </c>
      <c r="S52" s="88">
        <f t="shared" si="10"/>
        <v>78.685000000000002</v>
      </c>
      <c r="T52" s="88">
        <f t="shared" si="10"/>
        <v>23.68</v>
      </c>
      <c r="U52" s="88">
        <f t="shared" si="10"/>
        <v>103</v>
      </c>
      <c r="V52" s="88">
        <f t="shared" si="10"/>
        <v>46.779000000000003</v>
      </c>
      <c r="W52" s="88">
        <f t="shared" si="10"/>
        <v>56.643999999999998</v>
      </c>
      <c r="X52" s="88">
        <f t="shared" si="10"/>
        <v>33.922000000000004</v>
      </c>
      <c r="Y52" s="88">
        <f t="shared" si="10"/>
        <v>218.22000000000003</v>
      </c>
      <c r="Z52" s="89" t="str">
        <f t="shared" si="10"/>
        <v/>
      </c>
      <c r="AA52" s="104">
        <f>SUM(B52:Z52)</f>
        <v>2097.1840000000002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95.146000000000015</v>
      </c>
      <c r="C4" s="18">
        <v>93.798000000000016</v>
      </c>
      <c r="D4" s="18">
        <v>227.96400000000003</v>
      </c>
      <c r="E4" s="18">
        <v>103.16200000000001</v>
      </c>
      <c r="F4" s="18">
        <v>163.07100000000003</v>
      </c>
      <c r="G4" s="18">
        <v>132.79</v>
      </c>
      <c r="H4" s="18">
        <v>72.888999999999996</v>
      </c>
      <c r="I4" s="18">
        <v>258.94099999999997</v>
      </c>
      <c r="J4" s="18">
        <v>34.989000000000004</v>
      </c>
      <c r="K4" s="18">
        <v>23.230999999999995</v>
      </c>
      <c r="L4" s="18">
        <v>35.408000000000001</v>
      </c>
      <c r="M4" s="18">
        <v>25.6</v>
      </c>
      <c r="N4" s="18">
        <v>89.516999999999996</v>
      </c>
      <c r="O4" s="18">
        <v>55.170999999999999</v>
      </c>
      <c r="P4" s="18">
        <v>12.242999999999999</v>
      </c>
      <c r="Q4" s="18">
        <v>73.397999999999996</v>
      </c>
      <c r="R4" s="18">
        <v>39.010000000000005</v>
      </c>
      <c r="S4" s="18">
        <v>78.685000000000002</v>
      </c>
      <c r="T4" s="18">
        <v>23.679999999999996</v>
      </c>
      <c r="U4" s="18">
        <v>103</v>
      </c>
      <c r="V4" s="18">
        <v>46.779000000000003</v>
      </c>
      <c r="W4" s="18">
        <v>56.644000000000005</v>
      </c>
      <c r="X4" s="18">
        <v>33.921999999999997</v>
      </c>
      <c r="Y4" s="18">
        <v>218.22500000000002</v>
      </c>
      <c r="Z4" s="19"/>
      <c r="AA4" s="20">
        <f>SUM(B4:Z4)</f>
        <v>2097.2629999999999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138.86000000000001</v>
      </c>
      <c r="C7" s="28">
        <v>146.91</v>
      </c>
      <c r="D7" s="28">
        <v>140.47</v>
      </c>
      <c r="E7" s="28">
        <v>129.43</v>
      </c>
      <c r="F7" s="28">
        <v>136.38</v>
      </c>
      <c r="G7" s="28">
        <v>142.01</v>
      </c>
      <c r="H7" s="28">
        <v>155.79</v>
      </c>
      <c r="I7" s="28">
        <v>152.41</v>
      </c>
      <c r="J7" s="28">
        <v>117.51</v>
      </c>
      <c r="K7" s="28">
        <v>102.41</v>
      </c>
      <c r="L7" s="28">
        <v>100.5</v>
      </c>
      <c r="M7" s="28">
        <v>103.59</v>
      </c>
      <c r="N7" s="28">
        <v>106.6</v>
      </c>
      <c r="O7" s="28">
        <v>101.51</v>
      </c>
      <c r="P7" s="28">
        <v>105.5</v>
      </c>
      <c r="Q7" s="28">
        <v>135.30000000000001</v>
      </c>
      <c r="R7" s="28">
        <v>178.85</v>
      </c>
      <c r="S7" s="28">
        <v>247.04</v>
      </c>
      <c r="T7" s="28">
        <v>232.8</v>
      </c>
      <c r="U7" s="28">
        <v>232.82</v>
      </c>
      <c r="V7" s="28">
        <v>186.16</v>
      </c>
      <c r="W7" s="28">
        <v>178.86</v>
      </c>
      <c r="X7" s="28">
        <v>162.71</v>
      </c>
      <c r="Y7" s="28">
        <v>134.47</v>
      </c>
      <c r="Z7" s="29"/>
      <c r="AA7" s="30">
        <f>IF(SUM(B7:Z7)&lt;&gt;0,AVERAGEIF(B7:Z7,"&lt;&gt;"""),"")</f>
        <v>148.70374999999999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1.9869999999999999</v>
      </c>
      <c r="C14" s="57">
        <v>4.4999999999999998E-2</v>
      </c>
      <c r="D14" s="57">
        <v>0.214</v>
      </c>
      <c r="E14" s="57">
        <v>0.216</v>
      </c>
      <c r="F14" s="57">
        <v>1.4E-2</v>
      </c>
      <c r="G14" s="57"/>
      <c r="H14" s="57"/>
      <c r="I14" s="57"/>
      <c r="J14" s="57">
        <v>7.9770000000000003</v>
      </c>
      <c r="K14" s="57"/>
      <c r="L14" s="57"/>
      <c r="M14" s="57">
        <v>2.6320000000000001</v>
      </c>
      <c r="N14" s="57"/>
      <c r="O14" s="57">
        <v>1.4999999999999999E-2</v>
      </c>
      <c r="P14" s="57">
        <v>0.19700000000000001</v>
      </c>
      <c r="Q14" s="57">
        <v>17.856999999999999</v>
      </c>
      <c r="R14" s="57">
        <v>3.0649999999999999</v>
      </c>
      <c r="S14" s="57">
        <v>8.6319999999999997</v>
      </c>
      <c r="T14" s="57">
        <v>0.34</v>
      </c>
      <c r="U14" s="57">
        <v>28.917999999999999</v>
      </c>
      <c r="V14" s="57">
        <v>9.2279999999999998</v>
      </c>
      <c r="W14" s="57">
        <v>20.263000000000002</v>
      </c>
      <c r="X14" s="57">
        <v>3.0019999999999998</v>
      </c>
      <c r="Y14" s="57">
        <v>1.5920000000000001</v>
      </c>
      <c r="Z14" s="58"/>
      <c r="AA14" s="59">
        <f t="shared" si="0"/>
        <v>106.19399999999999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1.9869999999999999</v>
      </c>
      <c r="C16" s="62">
        <f t="shared" ref="C16:Z16" si="1">IF(LEN(C$2)&gt;0,SUM(C10:C15),"")</f>
        <v>4.4999999999999998E-2</v>
      </c>
      <c r="D16" s="62">
        <f t="shared" si="1"/>
        <v>0.214</v>
      </c>
      <c r="E16" s="62">
        <f t="shared" si="1"/>
        <v>0.216</v>
      </c>
      <c r="F16" s="62">
        <f t="shared" si="1"/>
        <v>1.4E-2</v>
      </c>
      <c r="G16" s="62">
        <f t="shared" si="1"/>
        <v>0</v>
      </c>
      <c r="H16" s="62">
        <f t="shared" si="1"/>
        <v>0</v>
      </c>
      <c r="I16" s="62">
        <f t="shared" si="1"/>
        <v>0</v>
      </c>
      <c r="J16" s="62">
        <f t="shared" si="1"/>
        <v>7.9770000000000003</v>
      </c>
      <c r="K16" s="62">
        <f t="shared" si="1"/>
        <v>0</v>
      </c>
      <c r="L16" s="62">
        <f t="shared" si="1"/>
        <v>0</v>
      </c>
      <c r="M16" s="62">
        <f t="shared" si="1"/>
        <v>2.6320000000000001</v>
      </c>
      <c r="N16" s="62">
        <f t="shared" si="1"/>
        <v>0</v>
      </c>
      <c r="O16" s="62">
        <f t="shared" si="1"/>
        <v>1.4999999999999999E-2</v>
      </c>
      <c r="P16" s="62">
        <f t="shared" si="1"/>
        <v>0.19700000000000001</v>
      </c>
      <c r="Q16" s="62">
        <f t="shared" si="1"/>
        <v>17.856999999999999</v>
      </c>
      <c r="R16" s="62">
        <f t="shared" si="1"/>
        <v>3.0649999999999999</v>
      </c>
      <c r="S16" s="62">
        <f t="shared" si="1"/>
        <v>8.6319999999999997</v>
      </c>
      <c r="T16" s="62">
        <f t="shared" si="1"/>
        <v>0.34</v>
      </c>
      <c r="U16" s="62">
        <f t="shared" si="1"/>
        <v>28.917999999999999</v>
      </c>
      <c r="V16" s="62">
        <f t="shared" si="1"/>
        <v>9.2279999999999998</v>
      </c>
      <c r="W16" s="62">
        <f t="shared" si="1"/>
        <v>20.263000000000002</v>
      </c>
      <c r="X16" s="62">
        <f t="shared" si="1"/>
        <v>3.0019999999999998</v>
      </c>
      <c r="Y16" s="62">
        <f t="shared" si="1"/>
        <v>1.5920000000000001</v>
      </c>
      <c r="Z16" s="63" t="str">
        <f t="shared" si="1"/>
        <v/>
      </c>
      <c r="AA16" s="64">
        <f>SUM(AA10:AA15)</f>
        <v>106.19399999999999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>
        <v>4</v>
      </c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4</v>
      </c>
    </row>
    <row r="20" spans="1:27" ht="24.95" customHeight="1" x14ac:dyDescent="0.2">
      <c r="A20" s="75" t="s">
        <v>15</v>
      </c>
      <c r="B20" s="76">
        <v>5.4639999999999995</v>
      </c>
      <c r="C20" s="77">
        <v>0.52200000000000002</v>
      </c>
      <c r="D20" s="77"/>
      <c r="E20" s="77">
        <v>5.4540000000000006</v>
      </c>
      <c r="F20" s="77"/>
      <c r="G20" s="77">
        <v>0.47699999999999998</v>
      </c>
      <c r="H20" s="77"/>
      <c r="I20" s="77"/>
      <c r="J20" s="77">
        <v>5.0780000000000003</v>
      </c>
      <c r="K20" s="77">
        <v>5.0490000000000004</v>
      </c>
      <c r="L20" s="77">
        <v>0.32700000000000001</v>
      </c>
      <c r="M20" s="77">
        <v>4.9559999999999995</v>
      </c>
      <c r="N20" s="77">
        <v>4.9000000000000004</v>
      </c>
      <c r="O20" s="77">
        <v>4.8929999999999998</v>
      </c>
      <c r="P20" s="77">
        <v>4.7860000000000005</v>
      </c>
      <c r="Q20" s="77">
        <v>6.6639999999999997</v>
      </c>
      <c r="R20" s="77">
        <v>5.16</v>
      </c>
      <c r="S20" s="77">
        <v>7.0969999999999995</v>
      </c>
      <c r="T20" s="77">
        <v>5.3239999999999998</v>
      </c>
      <c r="U20" s="77">
        <v>6.907</v>
      </c>
      <c r="V20" s="77">
        <v>5.3390000000000004</v>
      </c>
      <c r="W20" s="77">
        <v>5.2670000000000003</v>
      </c>
      <c r="X20" s="77">
        <v>5.1829999999999998</v>
      </c>
      <c r="Y20" s="77">
        <v>5.2430000000000003</v>
      </c>
      <c r="Z20" s="78"/>
      <c r="AA20" s="79">
        <f t="shared" si="2"/>
        <v>94.09</v>
      </c>
    </row>
    <row r="21" spans="1:27" ht="24.95" customHeight="1" x14ac:dyDescent="0.2">
      <c r="A21" s="75" t="s">
        <v>16</v>
      </c>
      <c r="B21" s="80">
        <v>18.695</v>
      </c>
      <c r="C21" s="81">
        <v>5.0309999999999997</v>
      </c>
      <c r="D21" s="81">
        <v>5.9499999999999993</v>
      </c>
      <c r="E21" s="81">
        <v>12.591999999999999</v>
      </c>
      <c r="F21" s="81">
        <v>3.657</v>
      </c>
      <c r="G21" s="81">
        <v>4.9129999999999994</v>
      </c>
      <c r="H21" s="81">
        <v>7.1890000000000001</v>
      </c>
      <c r="I21" s="81">
        <v>1.7410000000000001</v>
      </c>
      <c r="J21" s="81">
        <v>21.934000000000001</v>
      </c>
      <c r="K21" s="81">
        <v>18.181999999999999</v>
      </c>
      <c r="L21" s="81">
        <v>14.759</v>
      </c>
      <c r="M21" s="81">
        <v>18.012</v>
      </c>
      <c r="N21" s="81">
        <v>5.1349999999999998</v>
      </c>
      <c r="O21" s="81">
        <v>5.7629999999999999</v>
      </c>
      <c r="P21" s="81">
        <v>7.2600000000000007</v>
      </c>
      <c r="Q21" s="81">
        <v>48.877000000000002</v>
      </c>
      <c r="R21" s="81">
        <v>30.785</v>
      </c>
      <c r="S21" s="81">
        <v>58.956000000000003</v>
      </c>
      <c r="T21" s="81">
        <v>18.015999999999998</v>
      </c>
      <c r="U21" s="81">
        <v>67.174999999999997</v>
      </c>
      <c r="V21" s="81">
        <v>32.212000000000003</v>
      </c>
      <c r="W21" s="81">
        <v>31.114000000000001</v>
      </c>
      <c r="X21" s="81">
        <v>25.737000000000002</v>
      </c>
      <c r="Y21" s="81">
        <v>3.59</v>
      </c>
      <c r="Z21" s="78"/>
      <c r="AA21" s="79">
        <f t="shared" si="2"/>
        <v>467.27499999999998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20.321999999999999</v>
      </c>
      <c r="M22" s="81"/>
      <c r="N22" s="81">
        <v>79.481999999999999</v>
      </c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99.804000000000002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24.158999999999999</v>
      </c>
      <c r="C26" s="88">
        <f t="shared" ref="C26:Z26" si="3">IF(LEN(C$2)&gt;0,SUM(C19:C25),"")</f>
        <v>5.5529999999999999</v>
      </c>
      <c r="D26" s="88">
        <f t="shared" si="3"/>
        <v>5.9499999999999993</v>
      </c>
      <c r="E26" s="88">
        <f t="shared" si="3"/>
        <v>18.045999999999999</v>
      </c>
      <c r="F26" s="88">
        <f t="shared" si="3"/>
        <v>3.657</v>
      </c>
      <c r="G26" s="88">
        <f t="shared" si="3"/>
        <v>5.39</v>
      </c>
      <c r="H26" s="88">
        <f t="shared" si="3"/>
        <v>7.1890000000000001</v>
      </c>
      <c r="I26" s="88">
        <f t="shared" si="3"/>
        <v>1.7410000000000001</v>
      </c>
      <c r="J26" s="88">
        <f t="shared" si="3"/>
        <v>27.012</v>
      </c>
      <c r="K26" s="88">
        <f t="shared" si="3"/>
        <v>23.230999999999998</v>
      </c>
      <c r="L26" s="88">
        <f t="shared" si="3"/>
        <v>35.408000000000001</v>
      </c>
      <c r="M26" s="88">
        <f t="shared" si="3"/>
        <v>22.968</v>
      </c>
      <c r="N26" s="88">
        <f t="shared" si="3"/>
        <v>89.516999999999996</v>
      </c>
      <c r="O26" s="88">
        <f t="shared" si="3"/>
        <v>10.655999999999999</v>
      </c>
      <c r="P26" s="88">
        <f t="shared" si="3"/>
        <v>12.046000000000001</v>
      </c>
      <c r="Q26" s="88">
        <f t="shared" si="3"/>
        <v>55.541000000000004</v>
      </c>
      <c r="R26" s="88">
        <f t="shared" si="3"/>
        <v>35.945</v>
      </c>
      <c r="S26" s="88">
        <f t="shared" si="3"/>
        <v>70.052999999999997</v>
      </c>
      <c r="T26" s="88">
        <f t="shared" si="3"/>
        <v>23.339999999999996</v>
      </c>
      <c r="U26" s="88">
        <f t="shared" si="3"/>
        <v>74.081999999999994</v>
      </c>
      <c r="V26" s="88">
        <f t="shared" si="3"/>
        <v>37.551000000000002</v>
      </c>
      <c r="W26" s="88">
        <f t="shared" si="3"/>
        <v>36.381</v>
      </c>
      <c r="X26" s="88">
        <f t="shared" si="3"/>
        <v>30.92</v>
      </c>
      <c r="Y26" s="88">
        <f t="shared" si="3"/>
        <v>8.8330000000000002</v>
      </c>
      <c r="Z26" s="89" t="str">
        <f t="shared" si="3"/>
        <v/>
      </c>
      <c r="AA26" s="90">
        <f>SUM(AA19:AA25)</f>
        <v>665.16899999999998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26.146000000000001</v>
      </c>
      <c r="C30" s="77">
        <v>5.5979999999999999</v>
      </c>
      <c r="D30" s="77">
        <v>6.1639999999999997</v>
      </c>
      <c r="E30" s="77">
        <v>18.262</v>
      </c>
      <c r="F30" s="77">
        <v>3.6709999999999998</v>
      </c>
      <c r="G30" s="77">
        <v>5.39</v>
      </c>
      <c r="H30" s="77">
        <v>7.1890000000000001</v>
      </c>
      <c r="I30" s="77">
        <v>1.7410000000000001</v>
      </c>
      <c r="J30" s="77">
        <v>34.988999999999997</v>
      </c>
      <c r="K30" s="77">
        <v>23.231000000000002</v>
      </c>
      <c r="L30" s="77">
        <v>35.408000000000001</v>
      </c>
      <c r="M30" s="77">
        <v>25.6</v>
      </c>
      <c r="N30" s="77">
        <v>89.516999999999996</v>
      </c>
      <c r="O30" s="77">
        <v>10.670999999999999</v>
      </c>
      <c r="P30" s="77">
        <v>12.243</v>
      </c>
      <c r="Q30" s="77">
        <v>73.397999999999996</v>
      </c>
      <c r="R30" s="77">
        <v>39.01</v>
      </c>
      <c r="S30" s="77">
        <v>78.685000000000002</v>
      </c>
      <c r="T30" s="77">
        <v>23.68</v>
      </c>
      <c r="U30" s="77">
        <v>103</v>
      </c>
      <c r="V30" s="77">
        <v>46.779000000000003</v>
      </c>
      <c r="W30" s="77">
        <v>56.643999999999998</v>
      </c>
      <c r="X30" s="77">
        <v>33.921999999999997</v>
      </c>
      <c r="Y30" s="77">
        <v>10.425000000000001</v>
      </c>
      <c r="Z30" s="78"/>
      <c r="AA30" s="79">
        <f>SUM(B30:Z30)</f>
        <v>771.36299999999994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26.146000000000001</v>
      </c>
      <c r="C32" s="62">
        <f t="shared" ref="C32:Z32" si="4">IF(LEN(C$2)&gt;0,SUM(C29:C31),"")</f>
        <v>5.5979999999999999</v>
      </c>
      <c r="D32" s="62">
        <f t="shared" si="4"/>
        <v>6.1639999999999997</v>
      </c>
      <c r="E32" s="62">
        <f t="shared" si="4"/>
        <v>18.262</v>
      </c>
      <c r="F32" s="62">
        <f t="shared" si="4"/>
        <v>3.6709999999999998</v>
      </c>
      <c r="G32" s="62">
        <f t="shared" si="4"/>
        <v>5.39</v>
      </c>
      <c r="H32" s="62">
        <f t="shared" si="4"/>
        <v>7.1890000000000001</v>
      </c>
      <c r="I32" s="62">
        <f t="shared" si="4"/>
        <v>1.7410000000000001</v>
      </c>
      <c r="J32" s="62">
        <f t="shared" si="4"/>
        <v>34.988999999999997</v>
      </c>
      <c r="K32" s="62">
        <f t="shared" si="4"/>
        <v>23.231000000000002</v>
      </c>
      <c r="L32" s="62">
        <f t="shared" si="4"/>
        <v>35.408000000000001</v>
      </c>
      <c r="M32" s="62">
        <f t="shared" si="4"/>
        <v>25.6</v>
      </c>
      <c r="N32" s="62">
        <f t="shared" si="4"/>
        <v>89.516999999999996</v>
      </c>
      <c r="O32" s="62">
        <f t="shared" si="4"/>
        <v>10.670999999999999</v>
      </c>
      <c r="P32" s="62">
        <f t="shared" si="4"/>
        <v>12.243</v>
      </c>
      <c r="Q32" s="62">
        <f t="shared" si="4"/>
        <v>73.397999999999996</v>
      </c>
      <c r="R32" s="62">
        <f t="shared" si="4"/>
        <v>39.01</v>
      </c>
      <c r="S32" s="62">
        <f t="shared" si="4"/>
        <v>78.685000000000002</v>
      </c>
      <c r="T32" s="62">
        <f t="shared" si="4"/>
        <v>23.68</v>
      </c>
      <c r="U32" s="62">
        <f t="shared" si="4"/>
        <v>103</v>
      </c>
      <c r="V32" s="62">
        <f t="shared" si="4"/>
        <v>46.779000000000003</v>
      </c>
      <c r="W32" s="62">
        <f t="shared" si="4"/>
        <v>56.643999999999998</v>
      </c>
      <c r="X32" s="62">
        <f t="shared" si="4"/>
        <v>33.921999999999997</v>
      </c>
      <c r="Y32" s="62">
        <f t="shared" si="4"/>
        <v>10.425000000000001</v>
      </c>
      <c r="Z32" s="63" t="str">
        <f t="shared" si="4"/>
        <v/>
      </c>
      <c r="AA32" s="64">
        <f>SUM(AA29:AA31)</f>
        <v>771.36299999999994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>
        <v>69</v>
      </c>
      <c r="C39" s="99">
        <v>88.2</v>
      </c>
      <c r="D39" s="99">
        <v>221.8</v>
      </c>
      <c r="E39" s="99">
        <v>84.9</v>
      </c>
      <c r="F39" s="99">
        <v>159.4</v>
      </c>
      <c r="G39" s="99">
        <v>127.4</v>
      </c>
      <c r="H39" s="99">
        <v>65.7</v>
      </c>
      <c r="I39" s="99">
        <v>257.2</v>
      </c>
      <c r="J39" s="99"/>
      <c r="K39" s="99"/>
      <c r="L39" s="99"/>
      <c r="M39" s="99"/>
      <c r="N39" s="99"/>
      <c r="O39" s="99">
        <v>44.5</v>
      </c>
      <c r="P39" s="99"/>
      <c r="Q39" s="99"/>
      <c r="R39" s="99"/>
      <c r="S39" s="99"/>
      <c r="T39" s="99"/>
      <c r="U39" s="99"/>
      <c r="V39" s="99"/>
      <c r="W39" s="99"/>
      <c r="X39" s="99"/>
      <c r="Y39" s="99">
        <v>207.8</v>
      </c>
      <c r="Z39" s="100"/>
      <c r="AA39" s="79">
        <f t="shared" si="5"/>
        <v>1325.8999999999999</v>
      </c>
    </row>
    <row r="40" spans="1:27" ht="30" customHeight="1" thickBot="1" x14ac:dyDescent="0.25">
      <c r="A40" s="86" t="s">
        <v>46</v>
      </c>
      <c r="B40" s="87">
        <f>IF(LEN(B$2)&gt;0,SUM(B35:B39),"")</f>
        <v>69</v>
      </c>
      <c r="C40" s="88">
        <f t="shared" ref="C40:Z40" si="6">IF(LEN(C$2)&gt;0,SUM(C35:C39),"")</f>
        <v>88.2</v>
      </c>
      <c r="D40" s="88">
        <f t="shared" si="6"/>
        <v>221.8</v>
      </c>
      <c r="E40" s="88">
        <f t="shared" si="6"/>
        <v>84.9</v>
      </c>
      <c r="F40" s="88">
        <f t="shared" si="6"/>
        <v>159.4</v>
      </c>
      <c r="G40" s="88">
        <f t="shared" si="6"/>
        <v>127.4</v>
      </c>
      <c r="H40" s="88">
        <f t="shared" si="6"/>
        <v>65.7</v>
      </c>
      <c r="I40" s="88">
        <f t="shared" si="6"/>
        <v>257.2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44.5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207.8</v>
      </c>
      <c r="Z40" s="89" t="str">
        <f t="shared" si="6"/>
        <v/>
      </c>
      <c r="AA40" s="90">
        <f t="shared" si="5"/>
        <v>1325.8999999999999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69</v>
      </c>
      <c r="C47" s="99">
        <v>88.2</v>
      </c>
      <c r="D47" s="99">
        <v>221.8</v>
      </c>
      <c r="E47" s="99">
        <v>84.9</v>
      </c>
      <c r="F47" s="99">
        <v>159.4</v>
      </c>
      <c r="G47" s="99">
        <v>127.4</v>
      </c>
      <c r="H47" s="99">
        <v>65.7</v>
      </c>
      <c r="I47" s="99">
        <v>257.2</v>
      </c>
      <c r="J47" s="99"/>
      <c r="K47" s="99"/>
      <c r="L47" s="99"/>
      <c r="M47" s="99"/>
      <c r="N47" s="99"/>
      <c r="O47" s="99">
        <v>44.5</v>
      </c>
      <c r="P47" s="99"/>
      <c r="Q47" s="99"/>
      <c r="R47" s="99"/>
      <c r="S47" s="99"/>
      <c r="T47" s="99"/>
      <c r="U47" s="99"/>
      <c r="V47" s="99"/>
      <c r="W47" s="99"/>
      <c r="X47" s="99"/>
      <c r="Y47" s="99">
        <v>207.8</v>
      </c>
      <c r="Z47" s="100"/>
      <c r="AA47" s="79">
        <f t="shared" si="7"/>
        <v>1325.8999999999999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69</v>
      </c>
      <c r="C49" s="88">
        <f t="shared" ref="C49:Z49" si="8">IF(LEN(C$2)&gt;0,SUM(C43:C48),"")</f>
        <v>88.2</v>
      </c>
      <c r="D49" s="88">
        <f t="shared" si="8"/>
        <v>221.8</v>
      </c>
      <c r="E49" s="88">
        <f t="shared" si="8"/>
        <v>84.9</v>
      </c>
      <c r="F49" s="88">
        <f t="shared" si="8"/>
        <v>159.4</v>
      </c>
      <c r="G49" s="88">
        <f t="shared" si="8"/>
        <v>127.4</v>
      </c>
      <c r="H49" s="88">
        <f t="shared" si="8"/>
        <v>65.7</v>
      </c>
      <c r="I49" s="88">
        <f t="shared" si="8"/>
        <v>257.2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44.5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207.8</v>
      </c>
      <c r="Z49" s="89" t="str">
        <f t="shared" si="8"/>
        <v/>
      </c>
      <c r="AA49" s="90">
        <f t="shared" si="7"/>
        <v>1325.8999999999999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95.146000000000001</v>
      </c>
      <c r="C52" s="88">
        <f t="shared" ref="C52:Z52" si="10">IF(LEN(C$2)&gt;0,SUM(C10:C15)+C26+C40,"")</f>
        <v>93.798000000000002</v>
      </c>
      <c r="D52" s="88">
        <f t="shared" si="10"/>
        <v>227.964</v>
      </c>
      <c r="E52" s="88">
        <f t="shared" si="10"/>
        <v>103.16200000000001</v>
      </c>
      <c r="F52" s="88">
        <f t="shared" si="10"/>
        <v>163.071</v>
      </c>
      <c r="G52" s="88">
        <f t="shared" si="10"/>
        <v>132.79</v>
      </c>
      <c r="H52" s="88">
        <f t="shared" si="10"/>
        <v>72.88900000000001</v>
      </c>
      <c r="I52" s="88">
        <f t="shared" si="10"/>
        <v>258.94099999999997</v>
      </c>
      <c r="J52" s="88">
        <f t="shared" si="10"/>
        <v>34.989000000000004</v>
      </c>
      <c r="K52" s="88">
        <f t="shared" si="10"/>
        <v>23.230999999999998</v>
      </c>
      <c r="L52" s="88">
        <f t="shared" si="10"/>
        <v>35.408000000000001</v>
      </c>
      <c r="M52" s="88">
        <f t="shared" si="10"/>
        <v>25.6</v>
      </c>
      <c r="N52" s="88">
        <f t="shared" si="10"/>
        <v>89.516999999999996</v>
      </c>
      <c r="O52" s="88">
        <f t="shared" si="10"/>
        <v>55.170999999999999</v>
      </c>
      <c r="P52" s="88">
        <f t="shared" si="10"/>
        <v>12.243</v>
      </c>
      <c r="Q52" s="88">
        <f t="shared" si="10"/>
        <v>73.397999999999996</v>
      </c>
      <c r="R52" s="88">
        <f t="shared" si="10"/>
        <v>39.01</v>
      </c>
      <c r="S52" s="88">
        <f t="shared" si="10"/>
        <v>78.685000000000002</v>
      </c>
      <c r="T52" s="88">
        <f t="shared" si="10"/>
        <v>23.679999999999996</v>
      </c>
      <c r="U52" s="88">
        <f t="shared" si="10"/>
        <v>103</v>
      </c>
      <c r="V52" s="88">
        <f t="shared" si="10"/>
        <v>46.779000000000003</v>
      </c>
      <c r="W52" s="88">
        <f t="shared" si="10"/>
        <v>56.644000000000005</v>
      </c>
      <c r="X52" s="88">
        <f t="shared" si="10"/>
        <v>33.922000000000004</v>
      </c>
      <c r="Y52" s="88">
        <f t="shared" si="10"/>
        <v>218.22500000000002</v>
      </c>
      <c r="Z52" s="89" t="str">
        <f t="shared" si="10"/>
        <v/>
      </c>
      <c r="AA52" s="104">
        <f>SUM(B52:Z52)</f>
        <v>2097.2629999999999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45711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69</v>
      </c>
      <c r="C4" s="18">
        <v>88.2</v>
      </c>
      <c r="D4" s="18">
        <v>221.8</v>
      </c>
      <c r="E4" s="18">
        <v>84.9</v>
      </c>
      <c r="F4" s="18">
        <v>159.4</v>
      </c>
      <c r="G4" s="18">
        <v>127.4</v>
      </c>
      <c r="H4" s="18">
        <v>65.7</v>
      </c>
      <c r="I4" s="18">
        <v>257.2</v>
      </c>
      <c r="J4" s="18"/>
      <c r="K4" s="18"/>
      <c r="L4" s="18"/>
      <c r="M4" s="18"/>
      <c r="N4" s="18"/>
      <c r="O4" s="18">
        <v>44.5</v>
      </c>
      <c r="P4" s="18"/>
      <c r="Q4" s="18"/>
      <c r="R4" s="18"/>
      <c r="S4" s="18"/>
      <c r="T4" s="18"/>
      <c r="U4" s="18"/>
      <c r="V4" s="18"/>
      <c r="W4" s="18"/>
      <c r="X4" s="18"/>
      <c r="Y4" s="18">
        <v>207.8</v>
      </c>
      <c r="Z4" s="19"/>
      <c r="AA4" s="111">
        <f>SUM(B4:Z4)</f>
        <v>1325.8999999999999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138.86000000000001</v>
      </c>
      <c r="C7" s="117">
        <v>146.91</v>
      </c>
      <c r="D7" s="117">
        <v>140.47</v>
      </c>
      <c r="E7" s="117">
        <v>129.43</v>
      </c>
      <c r="F7" s="117">
        <v>136.38</v>
      </c>
      <c r="G7" s="117">
        <v>142.01</v>
      </c>
      <c r="H7" s="117">
        <v>155.79</v>
      </c>
      <c r="I7" s="117">
        <v>152.41</v>
      </c>
      <c r="J7" s="117">
        <v>117.51</v>
      </c>
      <c r="K7" s="117">
        <v>102.41</v>
      </c>
      <c r="L7" s="117">
        <v>100.5</v>
      </c>
      <c r="M7" s="117">
        <v>103.59</v>
      </c>
      <c r="N7" s="117">
        <v>106.6</v>
      </c>
      <c r="O7" s="117">
        <v>101.51</v>
      </c>
      <c r="P7" s="117">
        <v>105.5</v>
      </c>
      <c r="Q7" s="117">
        <v>135.30000000000001</v>
      </c>
      <c r="R7" s="117">
        <v>178.85</v>
      </c>
      <c r="S7" s="117">
        <v>247.04</v>
      </c>
      <c r="T7" s="117">
        <v>232.8</v>
      </c>
      <c r="U7" s="117">
        <v>232.82</v>
      </c>
      <c r="V7" s="117">
        <v>186.16</v>
      </c>
      <c r="W7" s="117">
        <v>178.86</v>
      </c>
      <c r="X7" s="117">
        <v>162.71</v>
      </c>
      <c r="Y7" s="117">
        <v>134.47</v>
      </c>
      <c r="Z7" s="118"/>
      <c r="AA7" s="119">
        <f>IF(SUM(B7:Z7)&lt;&gt;0,AVERAGEIF(B7:Z7,"&lt;&gt;"""),"")</f>
        <v>148.70374999999999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69</v>
      </c>
      <c r="C23" s="133">
        <v>88.2</v>
      </c>
      <c r="D23" s="133">
        <v>221.8</v>
      </c>
      <c r="E23" s="133">
        <v>84.9</v>
      </c>
      <c r="F23" s="133">
        <v>159.4</v>
      </c>
      <c r="G23" s="133">
        <v>127.4</v>
      </c>
      <c r="H23" s="133">
        <v>65.7</v>
      </c>
      <c r="I23" s="133">
        <v>257.2</v>
      </c>
      <c r="J23" s="133"/>
      <c r="K23" s="133"/>
      <c r="L23" s="133"/>
      <c r="M23" s="133"/>
      <c r="N23" s="133"/>
      <c r="O23" s="133">
        <v>44.5</v>
      </c>
      <c r="P23" s="133"/>
      <c r="Q23" s="133"/>
      <c r="R23" s="133"/>
      <c r="S23" s="133"/>
      <c r="T23" s="133"/>
      <c r="U23" s="133"/>
      <c r="V23" s="133"/>
      <c r="W23" s="133"/>
      <c r="X23" s="133"/>
      <c r="Y23" s="133">
        <v>207.8</v>
      </c>
      <c r="Z23" s="131"/>
      <c r="AA23" s="132">
        <f t="shared" si="2"/>
        <v>1325.8999999999999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69</v>
      </c>
      <c r="C24" s="135">
        <f t="shared" si="3"/>
        <v>88.2</v>
      </c>
      <c r="D24" s="135">
        <f t="shared" si="3"/>
        <v>221.8</v>
      </c>
      <c r="E24" s="135">
        <f t="shared" si="3"/>
        <v>84.9</v>
      </c>
      <c r="F24" s="135">
        <f t="shared" si="3"/>
        <v>159.4</v>
      </c>
      <c r="G24" s="135">
        <f t="shared" si="3"/>
        <v>127.4</v>
      </c>
      <c r="H24" s="135">
        <f t="shared" si="3"/>
        <v>65.7</v>
      </c>
      <c r="I24" s="135">
        <f t="shared" si="3"/>
        <v>257.2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44.5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207.8</v>
      </c>
      <c r="Z24" s="136" t="str">
        <f t="shared" si="3"/>
        <v/>
      </c>
      <c r="AA24" s="90">
        <f t="shared" si="2"/>
        <v>1325.8999999999999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2025-02-22T14:24:22Z</dcterms:created>
  <dcterms:modified xsi:type="dcterms:W3CDTF">2025-02-22T14:24:24Z</dcterms:modified>
</cp:coreProperties>
</file>