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<sst xmlns="http://schemas.openxmlformats.org/spreadsheetml/2006/main" count="122" uniqueCount="56">
  <si>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11/03/2026 11:25:46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</si>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</sst>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54B-4E12-84ED-E1A10F0F96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54B-4E12-84ED-E1A10F0F96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1">
                  <c:v>1.135</c:v>
                </c:pt>
                <c:pt idx="52">
                  <c:v>7.79</c:v>
                </c:pt>
                <c:pt idx="53">
                  <c:v>7.5120000000000005</c:v>
                </c:pt>
                <c:pt idx="54">
                  <c:v>1.2030000000000001</c:v>
                </c:pt>
                <c:pt idx="55">
                  <c:v>1.194</c:v>
                </c:pt>
                <c:pt idx="56">
                  <c:v>9.8090000000000011</c:v>
                </c:pt>
                <c:pt idx="57">
                  <c:v>0.872</c:v>
                </c:pt>
                <c:pt idx="58">
                  <c:v>1.2989999999999999</c:v>
                </c:pt>
                <c:pt idx="59">
                  <c:v>1.1970000000000001</c:v>
                </c:pt>
                <c:pt idx="60">
                  <c:v>14.576000000000001</c:v>
                </c:pt>
                <c:pt idx="61">
                  <c:v>5.2709999999999999</c:v>
                </c:pt>
                <c:pt idx="62">
                  <c:v>7</c:v>
                </c:pt>
                <c:pt idx="63">
                  <c:v>0.1</c:v>
                </c:pt>
                <c:pt idx="64">
                  <c:v>9</c:v>
                </c:pt>
                <c:pt idx="66">
                  <c:v>0.96699999999999997</c:v>
                </c:pt>
                <c:pt idx="67">
                  <c:v>25.7</c:v>
                </c:pt>
                <c:pt idx="68">
                  <c:v>1.0189999999999999</c:v>
                </c:pt>
                <c:pt idx="69">
                  <c:v>1.143</c:v>
                </c:pt>
                <c:pt idx="70">
                  <c:v>1.2709999999999999</c:v>
                </c:pt>
                <c:pt idx="71">
                  <c:v>3.2080000000000002</c:v>
                </c:pt>
                <c:pt idx="72">
                  <c:v>5.7620000000000005</c:v>
                </c:pt>
                <c:pt idx="73">
                  <c:v>6.2490000000000006</c:v>
                </c:pt>
                <c:pt idx="74">
                  <c:v>8.0589999999999993</c:v>
                </c:pt>
                <c:pt idx="75">
                  <c:v>6.0670000000000002</c:v>
                </c:pt>
                <c:pt idx="76">
                  <c:v>6.1769999999999996</c:v>
                </c:pt>
                <c:pt idx="77">
                  <c:v>6.2940000000000005</c:v>
                </c:pt>
                <c:pt idx="78">
                  <c:v>21</c:v>
                </c:pt>
                <c:pt idx="79">
                  <c:v>6.3819999999999997</c:v>
                </c:pt>
                <c:pt idx="80">
                  <c:v>6.4950000000000001</c:v>
                </c:pt>
                <c:pt idx="81">
                  <c:v>12.164999999999999</c:v>
                </c:pt>
                <c:pt idx="82">
                  <c:v>6.2029999999999994</c:v>
                </c:pt>
                <c:pt idx="83">
                  <c:v>6.2640000000000002</c:v>
                </c:pt>
                <c:pt idx="84">
                  <c:v>1.367</c:v>
                </c:pt>
                <c:pt idx="85">
                  <c:v>1.44</c:v>
                </c:pt>
                <c:pt idx="86">
                  <c:v>1.494</c:v>
                </c:pt>
                <c:pt idx="87">
                  <c:v>1.214</c:v>
                </c:pt>
                <c:pt idx="88">
                  <c:v>1.1319999999999999</c:v>
                </c:pt>
                <c:pt idx="91">
                  <c:v>1.401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4B-4E12-84ED-E1A10F0F96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7.4540000000000006</c:v>
                </c:pt>
                <c:pt idx="53">
                  <c:v>6.9</c:v>
                </c:pt>
                <c:pt idx="56">
                  <c:v>14.72</c:v>
                </c:pt>
                <c:pt idx="57">
                  <c:v>4.4030000000000005</c:v>
                </c:pt>
                <c:pt idx="58">
                  <c:v>3.4000000000000002E-2</c:v>
                </c:pt>
                <c:pt idx="60">
                  <c:v>12.86</c:v>
                </c:pt>
                <c:pt idx="66">
                  <c:v>2.9060000000000001</c:v>
                </c:pt>
                <c:pt idx="68">
                  <c:v>32.341999999999999</c:v>
                </c:pt>
                <c:pt idx="69">
                  <c:v>50.313000000000002</c:v>
                </c:pt>
                <c:pt idx="70">
                  <c:v>11.994</c:v>
                </c:pt>
                <c:pt idx="72">
                  <c:v>1.417</c:v>
                </c:pt>
                <c:pt idx="73">
                  <c:v>0.98499999999999999</c:v>
                </c:pt>
                <c:pt idx="76">
                  <c:v>12.326000000000001</c:v>
                </c:pt>
                <c:pt idx="77">
                  <c:v>10.002000000000001</c:v>
                </c:pt>
                <c:pt idx="78">
                  <c:v>1.5740000000000001</c:v>
                </c:pt>
                <c:pt idx="79">
                  <c:v>14.327</c:v>
                </c:pt>
                <c:pt idx="83">
                  <c:v>13.292999999999999</c:v>
                </c:pt>
                <c:pt idx="84">
                  <c:v>11.391999999999999</c:v>
                </c:pt>
                <c:pt idx="86">
                  <c:v>6.8330000000000002</c:v>
                </c:pt>
                <c:pt idx="87">
                  <c:v>4.0019999999999998</c:v>
                </c:pt>
                <c:pt idx="91">
                  <c:v>3.5030000000000001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4B-4E12-84ED-E1A10F0F96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54B-4E12-84ED-E1A10F0F96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54B-4E12-84ED-E1A10F0F961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54B-4E12-84ED-E1A10F0F961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54B-4E12-84ED-E1A10F0F961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54B-4E12-84ED-E1A10F0F961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54B-4E12-84ED-E1A10F0F961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2.5</c:v>
                </c:pt>
                <c:pt idx="55">
                  <c:v>0</c:v>
                </c:pt>
                <c:pt idx="56">
                  <c:v>1.5</c:v>
                </c:pt>
                <c:pt idx="57">
                  <c:v>11.1</c:v>
                </c:pt>
                <c:pt idx="58">
                  <c:v>44.3</c:v>
                </c:pt>
                <c:pt idx="59">
                  <c:v>35</c:v>
                </c:pt>
                <c:pt idx="60">
                  <c:v>22.7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11.4</c:v>
                </c:pt>
                <c:pt idx="65">
                  <c:v>0</c:v>
                </c:pt>
                <c:pt idx="66">
                  <c:v>0</c:v>
                </c:pt>
                <c:pt idx="67">
                  <c:v>9.6999999999999993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9.6</c:v>
                </c:pt>
                <c:pt idx="72">
                  <c:v>4.7</c:v>
                </c:pt>
                <c:pt idx="73">
                  <c:v>4.7</c:v>
                </c:pt>
                <c:pt idx="74">
                  <c:v>7.2</c:v>
                </c:pt>
                <c:pt idx="75">
                  <c:v>12.6</c:v>
                </c:pt>
                <c:pt idx="76">
                  <c:v>4.9000000000000004</c:v>
                </c:pt>
                <c:pt idx="77">
                  <c:v>6.2</c:v>
                </c:pt>
                <c:pt idx="78">
                  <c:v>46.8</c:v>
                </c:pt>
                <c:pt idx="79">
                  <c:v>9.8000000000000007</c:v>
                </c:pt>
                <c:pt idx="80">
                  <c:v>9.3000000000000007</c:v>
                </c:pt>
                <c:pt idx="81">
                  <c:v>18.100000000000001</c:v>
                </c:pt>
                <c:pt idx="82">
                  <c:v>8.6999999999999993</c:v>
                </c:pt>
                <c:pt idx="83">
                  <c:v>0</c:v>
                </c:pt>
                <c:pt idx="84">
                  <c:v>0</c:v>
                </c:pt>
                <c:pt idx="85">
                  <c:v>6.7</c:v>
                </c:pt>
                <c:pt idx="86">
                  <c:v>0</c:v>
                </c:pt>
                <c:pt idx="87">
                  <c:v>3.3</c:v>
                </c:pt>
                <c:pt idx="88">
                  <c:v>41.3</c:v>
                </c:pt>
                <c:pt idx="89">
                  <c:v>41.3</c:v>
                </c:pt>
                <c:pt idx="90">
                  <c:v>41.3</c:v>
                </c:pt>
                <c:pt idx="91">
                  <c:v>41.3</c:v>
                </c:pt>
                <c:pt idx="92">
                  <c:v>181.6</c:v>
                </c:pt>
                <c:pt idx="93">
                  <c:v>181.6</c:v>
                </c:pt>
                <c:pt idx="94">
                  <c:v>181.6</c:v>
                </c:pt>
                <c:pt idx="95">
                  <c:v>181.6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4B-4E12-84ED-E1A10F0F961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58.820999999999998</c:v>
                </c:pt>
                <c:pt idx="49">
                  <c:v>58.472000000000001</c:v>
                </c:pt>
                <c:pt idx="50">
                  <c:v>86.722999999999999</c:v>
                </c:pt>
                <c:pt idx="51">
                  <c:v>111.10899999999999</c:v>
                </c:pt>
                <c:pt idx="52">
                  <c:v>104.55</c:v>
                </c:pt>
                <c:pt idx="53">
                  <c:v>98.716999999999999</c:v>
                </c:pt>
                <c:pt idx="54">
                  <c:v>93.798000000000002</c:v>
                </c:pt>
                <c:pt idx="55">
                  <c:v>92.954999999999998</c:v>
                </c:pt>
                <c:pt idx="56">
                  <c:v>73.433999999999997</c:v>
                </c:pt>
                <c:pt idx="57">
                  <c:v>75.405000000000001</c:v>
                </c:pt>
                <c:pt idx="58">
                  <c:v>23.878</c:v>
                </c:pt>
                <c:pt idx="59">
                  <c:v>28.486000000000001</c:v>
                </c:pt>
                <c:pt idx="60">
                  <c:v>8.8629999999999995</c:v>
                </c:pt>
                <c:pt idx="61">
                  <c:v>38.9</c:v>
                </c:pt>
                <c:pt idx="62">
                  <c:v>36.1</c:v>
                </c:pt>
                <c:pt idx="63">
                  <c:v>33.799999999999997</c:v>
                </c:pt>
                <c:pt idx="64">
                  <c:v>24.777999999999999</c:v>
                </c:pt>
                <c:pt idx="65">
                  <c:v>17.422999999999998</c:v>
                </c:pt>
                <c:pt idx="66">
                  <c:v>24.279</c:v>
                </c:pt>
                <c:pt idx="67">
                  <c:v>6.64</c:v>
                </c:pt>
                <c:pt idx="68">
                  <c:v>11.051</c:v>
                </c:pt>
                <c:pt idx="69">
                  <c:v>8.8480000000000008</c:v>
                </c:pt>
                <c:pt idx="70">
                  <c:v>6.9619999999999997</c:v>
                </c:pt>
                <c:pt idx="71">
                  <c:v>4.9800000000000004</c:v>
                </c:pt>
                <c:pt idx="72">
                  <c:v>4.26</c:v>
                </c:pt>
                <c:pt idx="73">
                  <c:v>6.7229999999999999</c:v>
                </c:pt>
                <c:pt idx="74">
                  <c:v>3.2250000000000001</c:v>
                </c:pt>
                <c:pt idx="75">
                  <c:v>4.6520000000000001</c:v>
                </c:pt>
                <c:pt idx="76">
                  <c:v>1.413</c:v>
                </c:pt>
                <c:pt idx="77">
                  <c:v>0.23400000000000001</c:v>
                </c:pt>
                <c:pt idx="79">
                  <c:v>1.8180000000000001</c:v>
                </c:pt>
                <c:pt idx="80">
                  <c:v>0.66200000000000003</c:v>
                </c:pt>
                <c:pt idx="81">
                  <c:v>0.18</c:v>
                </c:pt>
                <c:pt idx="82">
                  <c:v>1.2629999999999999</c:v>
                </c:pt>
                <c:pt idx="83">
                  <c:v>2.8540000000000001</c:v>
                </c:pt>
                <c:pt idx="84">
                  <c:v>1.8759999999999999</c:v>
                </c:pt>
                <c:pt idx="85">
                  <c:v>2.98</c:v>
                </c:pt>
                <c:pt idx="86">
                  <c:v>1.885</c:v>
                </c:pt>
                <c:pt idx="87">
                  <c:v>0.72199999999999998</c:v>
                </c:pt>
                <c:pt idx="88">
                  <c:v>0.2</c:v>
                </c:pt>
                <c:pt idx="90">
                  <c:v>0.13</c:v>
                </c:pt>
                <c:pt idx="91">
                  <c:v>0.27700000000000002</c:v>
                </c:pt>
                <c:pt idx="95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4B-4E12-84ED-E1A10F0F961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54B-4E12-84ED-E1A10F0F961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54B-4E12-84ED-E1A10F0F96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-6.98</c:v>
                </c:pt>
                <c:pt idx="49">
                  <c:v>-7.31</c:v>
                </c:pt>
                <c:pt idx="50">
                  <c:v>-5.71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6.7</c:v>
                </c:pt>
                <c:pt idx="55">
                  <c:v>6.7</c:v>
                </c:pt>
                <c:pt idx="56">
                  <c:v>10.01</c:v>
                </c:pt>
                <c:pt idx="57">
                  <c:v>17.940000000000001</c:v>
                </c:pt>
                <c:pt idx="58">
                  <c:v>42.25</c:v>
                </c:pt>
                <c:pt idx="59">
                  <c:v>43.31</c:v>
                </c:pt>
                <c:pt idx="60">
                  <c:v>25.34</c:v>
                </c:pt>
                <c:pt idx="61">
                  <c:v>77.36</c:v>
                </c:pt>
                <c:pt idx="62">
                  <c:v>87.82</c:v>
                </c:pt>
                <c:pt idx="63">
                  <c:v>109.97</c:v>
                </c:pt>
                <c:pt idx="64">
                  <c:v>85.64</c:v>
                </c:pt>
                <c:pt idx="65">
                  <c:v>99.08</c:v>
                </c:pt>
                <c:pt idx="66">
                  <c:v>169.83</c:v>
                </c:pt>
                <c:pt idx="67">
                  <c:v>220</c:v>
                </c:pt>
                <c:pt idx="68">
                  <c:v>114.91</c:v>
                </c:pt>
                <c:pt idx="69">
                  <c:v>141.62</c:v>
                </c:pt>
                <c:pt idx="70">
                  <c:v>174.17</c:v>
                </c:pt>
                <c:pt idx="71">
                  <c:v>209.72</c:v>
                </c:pt>
                <c:pt idx="72">
                  <c:v>180.57</c:v>
                </c:pt>
                <c:pt idx="73">
                  <c:v>210.22</c:v>
                </c:pt>
                <c:pt idx="74">
                  <c:v>241.65</c:v>
                </c:pt>
                <c:pt idx="75">
                  <c:v>247.55</c:v>
                </c:pt>
                <c:pt idx="76">
                  <c:v>228.69</c:v>
                </c:pt>
                <c:pt idx="77">
                  <c:v>213.29</c:v>
                </c:pt>
                <c:pt idx="78">
                  <c:v>235.77</c:v>
                </c:pt>
                <c:pt idx="79">
                  <c:v>202.26</c:v>
                </c:pt>
                <c:pt idx="80">
                  <c:v>225.18</c:v>
                </c:pt>
                <c:pt idx="81">
                  <c:v>222.58</c:v>
                </c:pt>
                <c:pt idx="82">
                  <c:v>213.27</c:v>
                </c:pt>
                <c:pt idx="83">
                  <c:v>199.8</c:v>
                </c:pt>
                <c:pt idx="84">
                  <c:v>188.06</c:v>
                </c:pt>
                <c:pt idx="85">
                  <c:v>197.8</c:v>
                </c:pt>
                <c:pt idx="86">
                  <c:v>166.08</c:v>
                </c:pt>
                <c:pt idx="87">
                  <c:v>141</c:v>
                </c:pt>
                <c:pt idx="88">
                  <c:v>143</c:v>
                </c:pt>
                <c:pt idx="89">
                  <c:v>141.24</c:v>
                </c:pt>
                <c:pt idx="90">
                  <c:v>135.5</c:v>
                </c:pt>
                <c:pt idx="91">
                  <c:v>132.83000000000001</c:v>
                </c:pt>
                <c:pt idx="92">
                  <c:v>134.06</c:v>
                </c:pt>
                <c:pt idx="93">
                  <c:v>110.13</c:v>
                </c:pt>
                <c:pt idx="94">
                  <c:v>107.33</c:v>
                </c:pt>
                <c:pt idx="95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4B-4E12-84ED-E1A10F0F96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0F-4A14-9986-E065EDA843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30F-4A14-9986-E065EDA843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2.2000000000000002</c:v>
                </c:pt>
                <c:pt idx="55">
                  <c:v>2.2000000000000002</c:v>
                </c:pt>
                <c:pt idx="56">
                  <c:v>4.3</c:v>
                </c:pt>
                <c:pt idx="57">
                  <c:v>4.2039999999999997</c:v>
                </c:pt>
                <c:pt idx="58">
                  <c:v>4.2039999999999997</c:v>
                </c:pt>
                <c:pt idx="59">
                  <c:v>4.2</c:v>
                </c:pt>
                <c:pt idx="61">
                  <c:v>5.2</c:v>
                </c:pt>
                <c:pt idx="62">
                  <c:v>5.2</c:v>
                </c:pt>
                <c:pt idx="63">
                  <c:v>5.2</c:v>
                </c:pt>
                <c:pt idx="67">
                  <c:v>5.2</c:v>
                </c:pt>
                <c:pt idx="68">
                  <c:v>7.1</c:v>
                </c:pt>
                <c:pt idx="69">
                  <c:v>7.2</c:v>
                </c:pt>
                <c:pt idx="70">
                  <c:v>7.2</c:v>
                </c:pt>
                <c:pt idx="71">
                  <c:v>2.2000000000000002</c:v>
                </c:pt>
                <c:pt idx="72">
                  <c:v>4.4000000000000004</c:v>
                </c:pt>
                <c:pt idx="73">
                  <c:v>4.3</c:v>
                </c:pt>
                <c:pt idx="74">
                  <c:v>4.4000000000000004</c:v>
                </c:pt>
                <c:pt idx="75">
                  <c:v>4.3</c:v>
                </c:pt>
                <c:pt idx="76">
                  <c:v>4.3</c:v>
                </c:pt>
                <c:pt idx="77">
                  <c:v>4.3</c:v>
                </c:pt>
                <c:pt idx="78">
                  <c:v>14.3</c:v>
                </c:pt>
                <c:pt idx="79">
                  <c:v>5.032</c:v>
                </c:pt>
                <c:pt idx="80">
                  <c:v>2.1</c:v>
                </c:pt>
                <c:pt idx="81">
                  <c:v>2.4380000000000002</c:v>
                </c:pt>
                <c:pt idx="82">
                  <c:v>2</c:v>
                </c:pt>
                <c:pt idx="83">
                  <c:v>2</c:v>
                </c:pt>
                <c:pt idx="84">
                  <c:v>2.8000000000000001E-2</c:v>
                </c:pt>
                <c:pt idx="89">
                  <c:v>5.6</c:v>
                </c:pt>
                <c:pt idx="92">
                  <c:v>5.6</c:v>
                </c:pt>
                <c:pt idx="93">
                  <c:v>2.8</c:v>
                </c:pt>
                <c:pt idx="94">
                  <c:v>2.8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0F-4A14-9986-E065EDA843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20.741</c:v>
                </c:pt>
                <c:pt idx="49">
                  <c:v>20.260999999999999</c:v>
                </c:pt>
                <c:pt idx="50">
                  <c:v>20.434000000000001</c:v>
                </c:pt>
                <c:pt idx="51">
                  <c:v>0.60799999999999998</c:v>
                </c:pt>
                <c:pt idx="53">
                  <c:v>0.23799999999999999</c:v>
                </c:pt>
                <c:pt idx="54">
                  <c:v>3.0679999999999996</c:v>
                </c:pt>
                <c:pt idx="55">
                  <c:v>2.6269999999999998</c:v>
                </c:pt>
                <c:pt idx="56">
                  <c:v>4.7160000000000002</c:v>
                </c:pt>
                <c:pt idx="57">
                  <c:v>4.5</c:v>
                </c:pt>
                <c:pt idx="58">
                  <c:v>4.5</c:v>
                </c:pt>
                <c:pt idx="59">
                  <c:v>5.1100000000000003</c:v>
                </c:pt>
                <c:pt idx="61">
                  <c:v>7.6210000000000004</c:v>
                </c:pt>
                <c:pt idx="62">
                  <c:v>29.719000000000001</c:v>
                </c:pt>
                <c:pt idx="63">
                  <c:v>11.655000000000001</c:v>
                </c:pt>
                <c:pt idx="64">
                  <c:v>8.5869999999999997</c:v>
                </c:pt>
                <c:pt idx="65">
                  <c:v>4.0049999999999999</c:v>
                </c:pt>
                <c:pt idx="66">
                  <c:v>0.54400000000000004</c:v>
                </c:pt>
                <c:pt idx="67">
                  <c:v>20.201000000000001</c:v>
                </c:pt>
                <c:pt idx="68">
                  <c:v>6.5</c:v>
                </c:pt>
                <c:pt idx="69">
                  <c:v>6.6</c:v>
                </c:pt>
                <c:pt idx="70">
                  <c:v>8.0850000000000009</c:v>
                </c:pt>
                <c:pt idx="71">
                  <c:v>9.2569999999999997</c:v>
                </c:pt>
                <c:pt idx="72">
                  <c:v>5.9</c:v>
                </c:pt>
                <c:pt idx="73">
                  <c:v>6.125</c:v>
                </c:pt>
                <c:pt idx="74">
                  <c:v>6.1909999999999998</c:v>
                </c:pt>
                <c:pt idx="75">
                  <c:v>6.8029999999999999</c:v>
                </c:pt>
                <c:pt idx="76">
                  <c:v>8.5760000000000005</c:v>
                </c:pt>
                <c:pt idx="77">
                  <c:v>6.1</c:v>
                </c:pt>
                <c:pt idx="78">
                  <c:v>49.94</c:v>
                </c:pt>
                <c:pt idx="79">
                  <c:v>11.527999999999999</c:v>
                </c:pt>
                <c:pt idx="80">
                  <c:v>3.3010000000000002</c:v>
                </c:pt>
                <c:pt idx="81">
                  <c:v>14.572000000000001</c:v>
                </c:pt>
                <c:pt idx="82">
                  <c:v>3.8039999999999998</c:v>
                </c:pt>
                <c:pt idx="83">
                  <c:v>19.627000000000002</c:v>
                </c:pt>
                <c:pt idx="84">
                  <c:v>11.068</c:v>
                </c:pt>
                <c:pt idx="85">
                  <c:v>7.9349999999999996</c:v>
                </c:pt>
                <c:pt idx="86">
                  <c:v>7.0579999999999998</c:v>
                </c:pt>
                <c:pt idx="87">
                  <c:v>5.6130000000000004</c:v>
                </c:pt>
                <c:pt idx="88">
                  <c:v>18.655000000000001</c:v>
                </c:pt>
                <c:pt idx="89">
                  <c:v>26.222999999999999</c:v>
                </c:pt>
                <c:pt idx="90">
                  <c:v>24.303000000000001</c:v>
                </c:pt>
                <c:pt idx="92">
                  <c:v>36.176000000000002</c:v>
                </c:pt>
                <c:pt idx="93">
                  <c:v>44.165999999999997</c:v>
                </c:pt>
                <c:pt idx="94">
                  <c:v>28.672999999999998</c:v>
                </c:pt>
                <c:pt idx="95">
                  <c:v>5.016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0F-4A14-9986-E065EDA843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0F-4A14-9986-E065EDA843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0F-4A14-9986-E065EDA843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0F-4A14-9986-E065EDA843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30F-4A14-9986-E065EDA843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0F-4A14-9986-E065EDA843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30F-4A14-9986-E065EDA843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36.799999999999997</c:v>
                </c:pt>
                <c:pt idx="49">
                  <c:v>36.799999999999997</c:v>
                </c:pt>
                <c:pt idx="50">
                  <c:v>36.799999999999997</c:v>
                </c:pt>
                <c:pt idx="51">
                  <c:v>36.799999999999997</c:v>
                </c:pt>
                <c:pt idx="52">
                  <c:v>41.3</c:v>
                </c:pt>
                <c:pt idx="53">
                  <c:v>34.299999999999997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11.1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27.4</c:v>
                </c:pt>
                <c:pt idx="69">
                  <c:v>21.1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18.3</c:v>
                </c:pt>
                <c:pt idx="89">
                  <c:v>3.7</c:v>
                </c:pt>
                <c:pt idx="90">
                  <c:v>8.6</c:v>
                </c:pt>
                <c:pt idx="91">
                  <c:v>43.8</c:v>
                </c:pt>
                <c:pt idx="92">
                  <c:v>112.8</c:v>
                </c:pt>
                <c:pt idx="93">
                  <c:v>125.1</c:v>
                </c:pt>
                <c:pt idx="94">
                  <c:v>145.69999999999999</c:v>
                </c:pt>
                <c:pt idx="95">
                  <c:v>169.9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0F-4A14-9986-E065EDA843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1.2410000000000001</c:v>
                </c:pt>
                <c:pt idx="49">
                  <c:v>1.373</c:v>
                </c:pt>
                <c:pt idx="50">
                  <c:v>29.451000000000001</c:v>
                </c:pt>
                <c:pt idx="51">
                  <c:v>74.798000000000002</c:v>
                </c:pt>
                <c:pt idx="52">
                  <c:v>78.486000000000004</c:v>
                </c:pt>
                <c:pt idx="53">
                  <c:v>78.626000000000005</c:v>
                </c:pt>
                <c:pt idx="54">
                  <c:v>92.192999999999998</c:v>
                </c:pt>
                <c:pt idx="55">
                  <c:v>89.322000000000003</c:v>
                </c:pt>
                <c:pt idx="56">
                  <c:v>90.415999999999997</c:v>
                </c:pt>
                <c:pt idx="57">
                  <c:v>83.075999999999993</c:v>
                </c:pt>
                <c:pt idx="58">
                  <c:v>60.8</c:v>
                </c:pt>
                <c:pt idx="59">
                  <c:v>55.4</c:v>
                </c:pt>
                <c:pt idx="60">
                  <c:v>58.994999999999997</c:v>
                </c:pt>
                <c:pt idx="61">
                  <c:v>31.338999999999999</c:v>
                </c:pt>
                <c:pt idx="62">
                  <c:v>8.1809999999999992</c:v>
                </c:pt>
                <c:pt idx="63">
                  <c:v>5.9450000000000003</c:v>
                </c:pt>
                <c:pt idx="64">
                  <c:v>36.551000000000002</c:v>
                </c:pt>
                <c:pt idx="65">
                  <c:v>13.417999999999999</c:v>
                </c:pt>
                <c:pt idx="66">
                  <c:v>27.608000000000001</c:v>
                </c:pt>
                <c:pt idx="67">
                  <c:v>16.666</c:v>
                </c:pt>
                <c:pt idx="68">
                  <c:v>3.395</c:v>
                </c:pt>
                <c:pt idx="69">
                  <c:v>25.420999999999999</c:v>
                </c:pt>
                <c:pt idx="70">
                  <c:v>4.9420000000000002</c:v>
                </c:pt>
                <c:pt idx="71">
                  <c:v>6.3120000000000003</c:v>
                </c:pt>
                <c:pt idx="72">
                  <c:v>5.8840000000000003</c:v>
                </c:pt>
                <c:pt idx="73">
                  <c:v>8.2769999999999992</c:v>
                </c:pt>
                <c:pt idx="74">
                  <c:v>7.867</c:v>
                </c:pt>
                <c:pt idx="75">
                  <c:v>12.26</c:v>
                </c:pt>
                <c:pt idx="76">
                  <c:v>11.943</c:v>
                </c:pt>
                <c:pt idx="77">
                  <c:v>12.368</c:v>
                </c:pt>
                <c:pt idx="78">
                  <c:v>5.1639999999999997</c:v>
                </c:pt>
                <c:pt idx="79">
                  <c:v>15.768000000000001</c:v>
                </c:pt>
                <c:pt idx="80">
                  <c:v>11.071999999999999</c:v>
                </c:pt>
                <c:pt idx="81">
                  <c:v>13.481999999999999</c:v>
                </c:pt>
                <c:pt idx="82">
                  <c:v>10.356999999999999</c:v>
                </c:pt>
                <c:pt idx="83">
                  <c:v>0.78400000000000003</c:v>
                </c:pt>
                <c:pt idx="84">
                  <c:v>3.5390000000000001</c:v>
                </c:pt>
                <c:pt idx="85">
                  <c:v>3.1509999999999998</c:v>
                </c:pt>
                <c:pt idx="86">
                  <c:v>3.1539999999999999</c:v>
                </c:pt>
                <c:pt idx="87">
                  <c:v>3.5939999999999999</c:v>
                </c:pt>
                <c:pt idx="88">
                  <c:v>5.6369999999999996</c:v>
                </c:pt>
                <c:pt idx="89">
                  <c:v>5.76</c:v>
                </c:pt>
                <c:pt idx="90">
                  <c:v>8.5039999999999996</c:v>
                </c:pt>
                <c:pt idx="91">
                  <c:v>2.7280000000000002</c:v>
                </c:pt>
                <c:pt idx="92">
                  <c:v>27.016999999999999</c:v>
                </c:pt>
                <c:pt idx="93">
                  <c:v>9.4589999999999996</c:v>
                </c:pt>
                <c:pt idx="94">
                  <c:v>4.4320000000000004</c:v>
                </c:pt>
                <c:pt idx="95">
                  <c:v>4.13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0F-4A14-9986-E065EDA843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0F-4A14-9986-E065EDA843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30F-4A14-9986-E065EDA84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-6.98</c:v>
                </c:pt>
                <c:pt idx="49">
                  <c:v>-7.31</c:v>
                </c:pt>
                <c:pt idx="50">
                  <c:v>-5.71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6.7</c:v>
                </c:pt>
                <c:pt idx="55">
                  <c:v>6.7</c:v>
                </c:pt>
                <c:pt idx="56">
                  <c:v>10.01</c:v>
                </c:pt>
                <c:pt idx="57">
                  <c:v>17.940000000000001</c:v>
                </c:pt>
                <c:pt idx="58">
                  <c:v>42.25</c:v>
                </c:pt>
                <c:pt idx="59">
                  <c:v>43.31</c:v>
                </c:pt>
                <c:pt idx="60">
                  <c:v>25.34</c:v>
                </c:pt>
                <c:pt idx="61">
                  <c:v>77.36</c:v>
                </c:pt>
                <c:pt idx="62">
                  <c:v>87.82</c:v>
                </c:pt>
                <c:pt idx="63">
                  <c:v>109.97</c:v>
                </c:pt>
                <c:pt idx="64">
                  <c:v>85.64</c:v>
                </c:pt>
                <c:pt idx="65">
                  <c:v>99.08</c:v>
                </c:pt>
                <c:pt idx="66">
                  <c:v>169.83</c:v>
                </c:pt>
                <c:pt idx="67">
                  <c:v>220</c:v>
                </c:pt>
                <c:pt idx="68">
                  <c:v>114.91</c:v>
                </c:pt>
                <c:pt idx="69">
                  <c:v>141.62</c:v>
                </c:pt>
                <c:pt idx="70">
                  <c:v>174.17</c:v>
                </c:pt>
                <c:pt idx="71">
                  <c:v>209.72</c:v>
                </c:pt>
                <c:pt idx="72">
                  <c:v>180.57</c:v>
                </c:pt>
                <c:pt idx="73">
                  <c:v>210.22</c:v>
                </c:pt>
                <c:pt idx="74">
                  <c:v>241.65</c:v>
                </c:pt>
                <c:pt idx="75">
                  <c:v>247.55</c:v>
                </c:pt>
                <c:pt idx="76">
                  <c:v>228.69</c:v>
                </c:pt>
                <c:pt idx="77">
                  <c:v>213.29</c:v>
                </c:pt>
                <c:pt idx="78">
                  <c:v>235.77</c:v>
                </c:pt>
                <c:pt idx="79" formatCode="General">
                  <c:v>202.26</c:v>
                </c:pt>
                <c:pt idx="80">
                  <c:v>225.18</c:v>
                </c:pt>
                <c:pt idx="81">
                  <c:v>222.58</c:v>
                </c:pt>
                <c:pt idx="82">
                  <c:v>213.27</c:v>
                </c:pt>
                <c:pt idx="83">
                  <c:v>199.8</c:v>
                </c:pt>
                <c:pt idx="84">
                  <c:v>188.06</c:v>
                </c:pt>
                <c:pt idx="85">
                  <c:v>197.8</c:v>
                </c:pt>
                <c:pt idx="86">
                  <c:v>166.08</c:v>
                </c:pt>
                <c:pt idx="87">
                  <c:v>141</c:v>
                </c:pt>
                <c:pt idx="88">
                  <c:v>143</c:v>
                </c:pt>
                <c:pt idx="89">
                  <c:v>141.24</c:v>
                </c:pt>
                <c:pt idx="90">
                  <c:v>135.5</c:v>
                </c:pt>
                <c:pt idx="91">
                  <c:v>132.83000000000001</c:v>
                </c:pt>
                <c:pt idx="92">
                  <c:v>134.06</c:v>
                </c:pt>
                <c:pt idx="93">
                  <c:v>110.13</c:v>
                </c:pt>
                <c:pt idx="94">
                  <c:v>107.33</c:v>
                </c:pt>
                <c:pt idx="95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0F-4A14-9986-E065EDA84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58.820999999999998</v>
      </c>
      <c r="AY5" s="25">
        <v>58.472000000000001</v>
      </c>
      <c r="AZ5" s="25">
        <v>86.722999999999999</v>
      </c>
      <c r="BA5" s="25">
        <v>112.244</v>
      </c>
      <c r="BB5" s="25">
        <v>119.794</v>
      </c>
      <c r="BC5" s="25">
        <v>113.129</v>
      </c>
      <c r="BD5" s="25">
        <v>97.501000000000005</v>
      </c>
      <c r="BE5" s="25">
        <v>94.149000000000001</v>
      </c>
      <c r="BF5" s="25">
        <v>99.462999999999994</v>
      </c>
      <c r="BG5" s="25">
        <v>91.78</v>
      </c>
      <c r="BH5" s="25">
        <v>69.510999999999996</v>
      </c>
      <c r="BI5" s="25">
        <v>64.683000000000007</v>
      </c>
      <c r="BJ5" s="25">
        <v>58.999000000000002</v>
      </c>
      <c r="BK5" s="25">
        <v>44.170999999999999</v>
      </c>
      <c r="BL5" s="25">
        <v>43.1</v>
      </c>
      <c r="BM5" s="25">
        <v>33.9</v>
      </c>
      <c r="BN5" s="25">
        <v>45.177999999999997</v>
      </c>
      <c r="BO5" s="25">
        <v>17.422999999999998</v>
      </c>
      <c r="BP5" s="25">
        <v>28.152000000000001</v>
      </c>
      <c r="BQ5" s="25">
        <v>42.04</v>
      </c>
      <c r="BR5" s="25">
        <v>44.411999999999999</v>
      </c>
      <c r="BS5" s="25">
        <v>60.304000000000002</v>
      </c>
      <c r="BT5" s="25">
        <v>20.227</v>
      </c>
      <c r="BU5" s="25">
        <v>17.788</v>
      </c>
      <c r="BV5" s="25">
        <v>16.138999999999999</v>
      </c>
      <c r="BW5" s="25">
        <v>18.657</v>
      </c>
      <c r="BX5" s="25">
        <v>18.484000000000002</v>
      </c>
      <c r="BY5" s="25">
        <v>23.318999999999999</v>
      </c>
      <c r="BZ5" s="25">
        <v>24.815999999999999</v>
      </c>
      <c r="CA5" s="25">
        <v>22.73</v>
      </c>
      <c r="CB5" s="25">
        <v>69.373999999999995</v>
      </c>
      <c r="CC5" s="25">
        <v>32.326999999999998</v>
      </c>
      <c r="CD5" s="25">
        <v>16.457000000000001</v>
      </c>
      <c r="CE5" s="25">
        <v>30.445</v>
      </c>
      <c r="CF5" s="25">
        <v>16.166</v>
      </c>
      <c r="CG5" s="25">
        <v>22.411000000000001</v>
      </c>
      <c r="CH5" s="25">
        <v>14.635</v>
      </c>
      <c r="CI5" s="25">
        <v>11.12</v>
      </c>
      <c r="CJ5" s="25">
        <v>10.212</v>
      </c>
      <c r="CK5" s="25">
        <v>9.2379999999999995</v>
      </c>
      <c r="CL5" s="25">
        <v>42.631999999999998</v>
      </c>
      <c r="CM5" s="25">
        <v>41.3</v>
      </c>
      <c r="CN5" s="25">
        <v>41.43</v>
      </c>
      <c r="CO5" s="25">
        <v>46.481000000000002</v>
      </c>
      <c r="CP5" s="25">
        <v>181.6</v>
      </c>
      <c r="CQ5" s="25">
        <v>181.6</v>
      </c>
      <c r="CR5" s="25">
        <v>181.6</v>
      </c>
      <c r="CS5" s="25">
        <v>181.91</v>
      </c>
      <c r="CT5" s="26"/>
      <c r="CU5" s="26"/>
      <c r="CV5" s="26"/>
      <c r="CW5" s="27"/>
      <c r="CX5" s="28">
        <f t="array" ref="CX5">SUMPRODUCT(B5:CW5*0.25)</f>
        <v>694.26174999999989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-6.98</v>
      </c>
      <c r="AY8" s="37">
        <v>-7.31</v>
      </c>
      <c r="AZ8" s="37">
        <v>-5.71</v>
      </c>
      <c r="BA8" s="37">
        <v>0</v>
      </c>
      <c r="BB8" s="37">
        <v>0</v>
      </c>
      <c r="BC8" s="37">
        <v>0</v>
      </c>
      <c r="BD8" s="37">
        <v>6.7</v>
      </c>
      <c r="BE8" s="37">
        <v>6.7</v>
      </c>
      <c r="BF8" s="37">
        <v>10.01</v>
      </c>
      <c r="BG8" s="37">
        <v>17.940000000000001</v>
      </c>
      <c r="BH8" s="37">
        <v>42.25</v>
      </c>
      <c r="BI8" s="37">
        <v>43.31</v>
      </c>
      <c r="BJ8" s="37">
        <v>25.34</v>
      </c>
      <c r="BK8" s="37">
        <v>77.36</v>
      </c>
      <c r="BL8" s="37">
        <v>87.82</v>
      </c>
      <c r="BM8" s="37">
        <v>109.97</v>
      </c>
      <c r="BN8" s="37">
        <v>85.64</v>
      </c>
      <c r="BO8" s="37">
        <v>99.08</v>
      </c>
      <c r="BP8" s="37">
        <v>169.83</v>
      </c>
      <c r="BQ8" s="37">
        <v>220</v>
      </c>
      <c r="BR8" s="37">
        <v>114.91</v>
      </c>
      <c r="BS8" s="37">
        <v>141.62</v>
      </c>
      <c r="BT8" s="37">
        <v>174.17</v>
      </c>
      <c r="BU8" s="37">
        <v>209.72</v>
      </c>
      <c r="BV8" s="37">
        <v>180.57</v>
      </c>
      <c r="BW8" s="37">
        <v>210.22</v>
      </c>
      <c r="BX8" s="37">
        <v>241.65</v>
      </c>
      <c r="BY8" s="37">
        <v>247.55</v>
      </c>
      <c r="BZ8" s="37">
        <v>228.69</v>
      </c>
      <c r="CA8" s="37">
        <v>213.29</v>
      </c>
      <c r="CB8" s="37">
        <v>235.77</v>
      </c>
      <c r="CC8" s="37">
        <v>202.26</v>
      </c>
      <c r="CD8" s="37">
        <v>225.18</v>
      </c>
      <c r="CE8" s="37">
        <v>222.58</v>
      </c>
      <c r="CF8" s="37">
        <v>213.27</v>
      </c>
      <c r="CG8" s="37">
        <v>199.8</v>
      </c>
      <c r="CH8" s="37">
        <v>188.06</v>
      </c>
      <c r="CI8" s="37">
        <v>197.8</v>
      </c>
      <c r="CJ8" s="37">
        <v>166.08</v>
      </c>
      <c r="CK8" s="37">
        <v>141</v>
      </c>
      <c r="CL8" s="37">
        <v>143</v>
      </c>
      <c r="CM8" s="37">
        <v>141.24</v>
      </c>
      <c r="CN8" s="37">
        <v>135.5</v>
      </c>
      <c r="CO8" s="37">
        <v>132.83000000000001</v>
      </c>
      <c r="CP8" s="37">
        <v>134.06</v>
      </c>
      <c r="CQ8" s="37">
        <v>110.13</v>
      </c>
      <c r="CR8" s="37">
        <v>107.33</v>
      </c>
      <c r="CS8" s="37">
        <v>100.15</v>
      </c>
      <c r="CT8" s="38"/>
      <c r="CU8" s="38"/>
      <c r="CV8" s="38"/>
      <c r="CW8" s="39"/>
      <c r="CX8" s="40">
        <f>IF(SUM(B8:CW8)&lt;&gt;0,AVERAGEIF(B8:CW8,"&lt;&gt;"""),"")</f>
        <v>123.75791666666667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3.35</v>
      </c>
      <c r="BC9" s="43">
        <v>3.35</v>
      </c>
      <c r="BD9" s="43">
        <v>3.35</v>
      </c>
      <c r="BE9" s="43">
        <v>3.35</v>
      </c>
      <c r="BF9" s="43">
        <v>28.377500000000001</v>
      </c>
      <c r="BG9" s="43">
        <v>28.377500000000001</v>
      </c>
      <c r="BH9" s="43">
        <v>28.377500000000001</v>
      </c>
      <c r="BI9" s="43">
        <v>28.377500000000001</v>
      </c>
      <c r="BJ9" s="43">
        <v>75.122500000000002</v>
      </c>
      <c r="BK9" s="43">
        <v>75.122500000000002</v>
      </c>
      <c r="BL9" s="43">
        <v>75.122500000000002</v>
      </c>
      <c r="BM9" s="43">
        <v>75.122500000000002</v>
      </c>
      <c r="BN9" s="43">
        <v>143.63749999999999</v>
      </c>
      <c r="BO9" s="43">
        <v>143.63749999999999</v>
      </c>
      <c r="BP9" s="43">
        <v>143.63749999999999</v>
      </c>
      <c r="BQ9" s="43">
        <v>143.63749999999999</v>
      </c>
      <c r="BR9" s="43">
        <v>160.10499999999999</v>
      </c>
      <c r="BS9" s="43">
        <v>160.10499999999999</v>
      </c>
      <c r="BT9" s="43">
        <v>160.10499999999999</v>
      </c>
      <c r="BU9" s="43">
        <v>160.10499999999999</v>
      </c>
      <c r="BV9" s="43">
        <v>219.9975</v>
      </c>
      <c r="BW9" s="43">
        <v>219.9975</v>
      </c>
      <c r="BX9" s="43">
        <v>219.9975</v>
      </c>
      <c r="BY9" s="43">
        <v>219.9975</v>
      </c>
      <c r="BZ9" s="43">
        <v>220.0025</v>
      </c>
      <c r="CA9" s="43">
        <v>220.0025</v>
      </c>
      <c r="CB9" s="43">
        <v>220.0025</v>
      </c>
      <c r="CC9" s="43">
        <v>220.0025</v>
      </c>
      <c r="CD9" s="43">
        <v>215.20750000000001</v>
      </c>
      <c r="CE9" s="43">
        <v>215.20750000000001</v>
      </c>
      <c r="CF9" s="43">
        <v>215.20750000000001</v>
      </c>
      <c r="CG9" s="43">
        <v>215.20750000000001</v>
      </c>
      <c r="CH9" s="43">
        <v>173.23500000000001</v>
      </c>
      <c r="CI9" s="43">
        <v>173.23500000000001</v>
      </c>
      <c r="CJ9" s="43">
        <v>173.23500000000001</v>
      </c>
      <c r="CK9" s="43">
        <v>173.23500000000001</v>
      </c>
      <c r="CL9" s="43">
        <v>138.14250000000001</v>
      </c>
      <c r="CM9" s="43">
        <v>138.14250000000001</v>
      </c>
      <c r="CN9" s="43">
        <v>138.14250000000001</v>
      </c>
      <c r="CO9" s="43">
        <v>138.14250000000001</v>
      </c>
      <c r="CP9" s="43">
        <v>112.9175</v>
      </c>
      <c r="CQ9" s="43">
        <v>112.9175</v>
      </c>
      <c r="CR9" s="43">
        <v>112.9175</v>
      </c>
      <c r="CS9" s="43">
        <v>112.9175</v>
      </c>
      <c r="CT9" s="44"/>
      <c r="CU9" s="44"/>
      <c r="CV9" s="44"/>
      <c r="CW9" s="45"/>
      <c r="CX9" s="46">
        <f>IF(SUM(B9:CW9)&lt;&gt;0,AVERAGEIF(B9:CW9,"&lt;&gt;"""),"")</f>
        <v>123.75791666666662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58.820999999999998</v>
      </c>
      <c r="AY15" s="71">
        <v>58.472000000000001</v>
      </c>
      <c r="AZ15" s="71">
        <v>86.722999999999999</v>
      </c>
      <c r="BA15" s="71">
        <v>111.10899999999999</v>
      </c>
      <c r="BB15" s="71">
        <v>104.55</v>
      </c>
      <c r="BC15" s="71">
        <v>98.716999999999999</v>
      </c>
      <c r="BD15" s="71">
        <v>93.798000000000002</v>
      </c>
      <c r="BE15" s="71">
        <v>92.954999999999998</v>
      </c>
      <c r="BF15" s="71">
        <v>73.433999999999997</v>
      </c>
      <c r="BG15" s="71">
        <v>75.405000000000001</v>
      </c>
      <c r="BH15" s="71">
        <v>23.878</v>
      </c>
      <c r="BI15" s="71">
        <v>28.486000000000001</v>
      </c>
      <c r="BJ15" s="71">
        <v>8.8629999999999995</v>
      </c>
      <c r="BK15" s="71">
        <v>38.9</v>
      </c>
      <c r="BL15" s="71">
        <v>36.1</v>
      </c>
      <c r="BM15" s="71">
        <v>33.799999999999997</v>
      </c>
      <c r="BN15" s="71">
        <v>24.777999999999999</v>
      </c>
      <c r="BO15" s="71">
        <v>17.422999999999998</v>
      </c>
      <c r="BP15" s="71">
        <v>24.279</v>
      </c>
      <c r="BQ15" s="71">
        <v>6.64</v>
      </c>
      <c r="BR15" s="71">
        <v>11.051</v>
      </c>
      <c r="BS15" s="71">
        <v>8.8480000000000008</v>
      </c>
      <c r="BT15" s="71">
        <v>6.9619999999999997</v>
      </c>
      <c r="BU15" s="71">
        <v>4.9800000000000004</v>
      </c>
      <c r="BV15" s="71">
        <v>4.26</v>
      </c>
      <c r="BW15" s="71">
        <v>6.7229999999999999</v>
      </c>
      <c r="BX15" s="71">
        <v>3.2250000000000001</v>
      </c>
      <c r="BY15" s="71">
        <v>4.6520000000000001</v>
      </c>
      <c r="BZ15" s="71">
        <v>1.413</v>
      </c>
      <c r="CA15" s="71">
        <v>0.23400000000000001</v>
      </c>
      <c r="CB15" s="71"/>
      <c r="CC15" s="71">
        <v>1.8180000000000001</v>
      </c>
      <c r="CD15" s="71">
        <v>0.66200000000000003</v>
      </c>
      <c r="CE15" s="71">
        <v>0.18</v>
      </c>
      <c r="CF15" s="71">
        <v>1.2629999999999999</v>
      </c>
      <c r="CG15" s="71">
        <v>2.8540000000000001</v>
      </c>
      <c r="CH15" s="71">
        <v>1.8759999999999999</v>
      </c>
      <c r="CI15" s="71">
        <v>2.98</v>
      </c>
      <c r="CJ15" s="71">
        <v>1.885</v>
      </c>
      <c r="CK15" s="71">
        <v>0.72199999999999998</v>
      </c>
      <c r="CL15" s="71">
        <v>0.2</v>
      </c>
      <c r="CM15" s="71"/>
      <c r="CN15" s="71">
        <v>0.13</v>
      </c>
      <c r="CO15" s="71">
        <v>0.27700000000000002</v>
      </c>
      <c r="CP15" s="71"/>
      <c r="CQ15" s="71"/>
      <c r="CR15" s="71"/>
      <c r="CS15" s="71">
        <v>0.31</v>
      </c>
      <c r="CT15" s="72"/>
      <c r="CU15" s="72"/>
      <c r="CV15" s="72"/>
      <c r="CW15" s="73"/>
      <c r="CX15" s="74">
        <f t="array" ref="CX15">SUMPRODUCT(B15:CW15*0.25)</f>
        <v>291.15899999999999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58.820999999999998</v>
      </c>
      <c r="AY17" s="77">
        <f t="shared" si="0"/>
        <v>58.472000000000001</v>
      </c>
      <c r="AZ17" s="77">
        <f t="shared" si="0"/>
        <v>86.722999999999999</v>
      </c>
      <c r="BA17" s="77">
        <f t="shared" si="0"/>
        <v>111.10899999999999</v>
      </c>
      <c r="BB17" s="77">
        <f t="shared" si="0"/>
        <v>104.55</v>
      </c>
      <c r="BC17" s="77">
        <f t="shared" si="0"/>
        <v>98.716999999999999</v>
      </c>
      <c r="BD17" s="77">
        <f t="shared" si="0"/>
        <v>93.798000000000002</v>
      </c>
      <c r="BE17" s="77">
        <f t="shared" si="0"/>
        <v>92.954999999999998</v>
      </c>
      <c r="BF17" s="77">
        <f t="shared" si="0"/>
        <v>73.433999999999997</v>
      </c>
      <c r="BG17" s="77">
        <f t="shared" si="0"/>
        <v>75.405000000000001</v>
      </c>
      <c r="BH17" s="77">
        <f t="shared" si="0"/>
        <v>23.878</v>
      </c>
      <c r="BI17" s="77">
        <f t="shared" si="0"/>
        <v>28.486000000000001</v>
      </c>
      <c r="BJ17" s="77">
        <f t="shared" si="0"/>
        <v>8.8629999999999995</v>
      </c>
      <c r="BK17" s="77">
        <f t="shared" si="0"/>
        <v>38.9</v>
      </c>
      <c r="BL17" s="77">
        <f t="shared" si="0"/>
        <v>36.1</v>
      </c>
      <c r="BM17" s="77">
        <f t="shared" si="0"/>
        <v>33.799999999999997</v>
      </c>
      <c r="BN17" s="77">
        <f t="shared" si="0"/>
        <v>24.777999999999999</v>
      </c>
      <c r="BO17" s="77">
        <f t="shared" ref="BO17:CW17" si="1">SUM(BO11:BO16)</f>
        <v>17.422999999999998</v>
      </c>
      <c r="BP17" s="77">
        <f t="shared" si="1"/>
        <v>24.279</v>
      </c>
      <c r="BQ17" s="77">
        <f t="shared" si="1"/>
        <v>6.64</v>
      </c>
      <c r="BR17" s="77">
        <f t="shared" si="1"/>
        <v>11.051</v>
      </c>
      <c r="BS17" s="77">
        <f t="shared" si="1"/>
        <v>8.8480000000000008</v>
      </c>
      <c r="BT17" s="77">
        <f t="shared" si="1"/>
        <v>6.9619999999999997</v>
      </c>
      <c r="BU17" s="77">
        <f t="shared" si="1"/>
        <v>4.9800000000000004</v>
      </c>
      <c r="BV17" s="77">
        <f t="shared" si="1"/>
        <v>4.26</v>
      </c>
      <c r="BW17" s="77">
        <f t="shared" si="1"/>
        <v>6.7229999999999999</v>
      </c>
      <c r="BX17" s="77">
        <f t="shared" si="1"/>
        <v>3.2250000000000001</v>
      </c>
      <c r="BY17" s="77">
        <f t="shared" si="1"/>
        <v>4.6520000000000001</v>
      </c>
      <c r="BZ17" s="77">
        <f t="shared" si="1"/>
        <v>1.413</v>
      </c>
      <c r="CA17" s="77">
        <f t="shared" si="1"/>
        <v>0.23400000000000001</v>
      </c>
      <c r="CB17" s="77">
        <f t="shared" si="1"/>
        <v>0</v>
      </c>
      <c r="CC17" s="77">
        <f t="shared" si="1"/>
        <v>1.8180000000000001</v>
      </c>
      <c r="CD17" s="77">
        <f t="shared" si="1"/>
        <v>0.66200000000000003</v>
      </c>
      <c r="CE17" s="77">
        <f t="shared" si="1"/>
        <v>0.18</v>
      </c>
      <c r="CF17" s="77">
        <f t="shared" si="1"/>
        <v>1.2629999999999999</v>
      </c>
      <c r="CG17" s="77">
        <f t="shared" si="1"/>
        <v>2.8540000000000001</v>
      </c>
      <c r="CH17" s="77">
        <f t="shared" si="1"/>
        <v>1.8759999999999999</v>
      </c>
      <c r="CI17" s="77">
        <f t="shared" si="1"/>
        <v>2.98</v>
      </c>
      <c r="CJ17" s="77">
        <f t="shared" si="1"/>
        <v>1.885</v>
      </c>
      <c r="CK17" s="77">
        <f t="shared" si="1"/>
        <v>0.72199999999999998</v>
      </c>
      <c r="CL17" s="77">
        <f t="shared" si="1"/>
        <v>0.2</v>
      </c>
      <c r="CM17" s="77">
        <f t="shared" si="1"/>
        <v>0</v>
      </c>
      <c r="CN17" s="77">
        <f t="shared" si="1"/>
        <v>0.13</v>
      </c>
      <c r="CO17" s="77">
        <f t="shared" si="1"/>
        <v>0.27700000000000002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0.31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291.15899999999999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1.135</v>
      </c>
      <c r="BB21" s="94">
        <v>7.79</v>
      </c>
      <c r="BC21" s="94">
        <v>7.5120000000000005</v>
      </c>
      <c r="BD21" s="94">
        <v>1.2030000000000001</v>
      </c>
      <c r="BE21" s="94">
        <v>1.194</v>
      </c>
      <c r="BF21" s="94">
        <v>9.8090000000000011</v>
      </c>
      <c r="BG21" s="94">
        <v>0.872</v>
      </c>
      <c r="BH21" s="94">
        <v>1.2989999999999999</v>
      </c>
      <c r="BI21" s="94">
        <v>1.1970000000000001</v>
      </c>
      <c r="BJ21" s="94">
        <v>14.576000000000001</v>
      </c>
      <c r="BK21" s="94">
        <v>5.2709999999999999</v>
      </c>
      <c r="BL21" s="94">
        <v>7</v>
      </c>
      <c r="BM21" s="94">
        <v>0.1</v>
      </c>
      <c r="BN21" s="94">
        <v>9</v>
      </c>
      <c r="BO21" s="94"/>
      <c r="BP21" s="94">
        <v>0.96699999999999997</v>
      </c>
      <c r="BQ21" s="94">
        <v>25.7</v>
      </c>
      <c r="BR21" s="94">
        <v>1.0189999999999999</v>
      </c>
      <c r="BS21" s="94">
        <v>1.143</v>
      </c>
      <c r="BT21" s="94">
        <v>1.2709999999999999</v>
      </c>
      <c r="BU21" s="94">
        <v>3.2080000000000002</v>
      </c>
      <c r="BV21" s="94">
        <v>5.7620000000000005</v>
      </c>
      <c r="BW21" s="94">
        <v>6.2490000000000006</v>
      </c>
      <c r="BX21" s="94">
        <v>8.0589999999999993</v>
      </c>
      <c r="BY21" s="94">
        <v>6.0670000000000002</v>
      </c>
      <c r="BZ21" s="94">
        <v>6.1769999999999996</v>
      </c>
      <c r="CA21" s="94">
        <v>6.2940000000000005</v>
      </c>
      <c r="CB21" s="94">
        <v>21</v>
      </c>
      <c r="CC21" s="94">
        <v>6.3819999999999997</v>
      </c>
      <c r="CD21" s="94">
        <v>6.4950000000000001</v>
      </c>
      <c r="CE21" s="94">
        <v>12.164999999999999</v>
      </c>
      <c r="CF21" s="94">
        <v>6.2029999999999994</v>
      </c>
      <c r="CG21" s="94">
        <v>6.2640000000000002</v>
      </c>
      <c r="CH21" s="94">
        <v>1.367</v>
      </c>
      <c r="CI21" s="94">
        <v>1.44</v>
      </c>
      <c r="CJ21" s="94">
        <v>1.494</v>
      </c>
      <c r="CK21" s="94">
        <v>1.214</v>
      </c>
      <c r="CL21" s="94">
        <v>1.1319999999999999</v>
      </c>
      <c r="CM21" s="94"/>
      <c r="CN21" s="94"/>
      <c r="CO21" s="94">
        <v>1.401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51.607750000000003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7.4540000000000006</v>
      </c>
      <c r="BC22" s="99">
        <v>6.9</v>
      </c>
      <c r="BD22" s="99"/>
      <c r="BE22" s="99"/>
      <c r="BF22" s="99">
        <v>14.72</v>
      </c>
      <c r="BG22" s="99">
        <v>4.4030000000000005</v>
      </c>
      <c r="BH22" s="99">
        <v>3.4000000000000002E-2</v>
      </c>
      <c r="BI22" s="99"/>
      <c r="BJ22" s="99">
        <v>12.86</v>
      </c>
      <c r="BK22" s="99"/>
      <c r="BL22" s="99"/>
      <c r="BM22" s="99"/>
      <c r="BN22" s="99"/>
      <c r="BO22" s="99"/>
      <c r="BP22" s="99">
        <v>2.9060000000000001</v>
      </c>
      <c r="BQ22" s="99"/>
      <c r="BR22" s="99">
        <v>32.341999999999999</v>
      </c>
      <c r="BS22" s="99">
        <v>50.313000000000002</v>
      </c>
      <c r="BT22" s="99">
        <v>11.994</v>
      </c>
      <c r="BU22" s="99"/>
      <c r="BV22" s="99">
        <v>1.417</v>
      </c>
      <c r="BW22" s="99">
        <v>0.98499999999999999</v>
      </c>
      <c r="BX22" s="99"/>
      <c r="BY22" s="99"/>
      <c r="BZ22" s="99">
        <v>12.326000000000001</v>
      </c>
      <c r="CA22" s="99">
        <v>10.002000000000001</v>
      </c>
      <c r="CB22" s="99">
        <v>1.5740000000000001</v>
      </c>
      <c r="CC22" s="99">
        <v>14.327</v>
      </c>
      <c r="CD22" s="99"/>
      <c r="CE22" s="99"/>
      <c r="CF22" s="99"/>
      <c r="CG22" s="99">
        <v>13.292999999999999</v>
      </c>
      <c r="CH22" s="99">
        <v>11.391999999999999</v>
      </c>
      <c r="CI22" s="99"/>
      <c r="CJ22" s="99">
        <v>6.8330000000000002</v>
      </c>
      <c r="CK22" s="99">
        <v>4.0019999999999998</v>
      </c>
      <c r="CL22" s="99"/>
      <c r="CM22" s="99"/>
      <c r="CN22" s="99"/>
      <c r="CO22" s="99">
        <v>3.5030000000000001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55.89500000000001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1.135</v>
      </c>
      <c r="BB27" s="107">
        <f t="shared" si="3"/>
        <v>15.244</v>
      </c>
      <c r="BC27" s="107">
        <f t="shared" si="3"/>
        <v>14.412000000000001</v>
      </c>
      <c r="BD27" s="107">
        <f t="shared" si="3"/>
        <v>1.2030000000000001</v>
      </c>
      <c r="BE27" s="107">
        <f t="shared" si="3"/>
        <v>1.194</v>
      </c>
      <c r="BF27" s="107">
        <f t="shared" si="3"/>
        <v>24.529000000000003</v>
      </c>
      <c r="BG27" s="107">
        <f t="shared" si="3"/>
        <v>5.2750000000000004</v>
      </c>
      <c r="BH27" s="107">
        <f t="shared" si="3"/>
        <v>1.333</v>
      </c>
      <c r="BI27" s="107">
        <f t="shared" si="3"/>
        <v>1.1970000000000001</v>
      </c>
      <c r="BJ27" s="107">
        <f t="shared" si="3"/>
        <v>27.436</v>
      </c>
      <c r="BK27" s="107">
        <f t="shared" si="3"/>
        <v>5.2709999999999999</v>
      </c>
      <c r="BL27" s="107">
        <f t="shared" si="3"/>
        <v>7</v>
      </c>
      <c r="BM27" s="107">
        <f t="shared" si="3"/>
        <v>0.1</v>
      </c>
      <c r="BN27" s="107">
        <f t="shared" si="3"/>
        <v>9</v>
      </c>
      <c r="BO27" s="107">
        <f t="shared" si="3"/>
        <v>0</v>
      </c>
      <c r="BP27" s="107">
        <f t="shared" si="3"/>
        <v>3.8730000000000002</v>
      </c>
      <c r="BQ27" s="107">
        <f t="shared" si="3"/>
        <v>25.7</v>
      </c>
      <c r="BR27" s="107">
        <f t="shared" si="3"/>
        <v>33.360999999999997</v>
      </c>
      <c r="BS27" s="107">
        <f t="shared" si="3"/>
        <v>51.456000000000003</v>
      </c>
      <c r="BT27" s="107">
        <f t="shared" si="3"/>
        <v>13.265000000000001</v>
      </c>
      <c r="BU27" s="107">
        <f t="shared" si="3"/>
        <v>3.2080000000000002</v>
      </c>
      <c r="BV27" s="107">
        <f t="shared" si="3"/>
        <v>7.1790000000000003</v>
      </c>
      <c r="BW27" s="107">
        <f t="shared" si="3"/>
        <v>7.2340000000000009</v>
      </c>
      <c r="BX27" s="107">
        <f t="shared" si="3"/>
        <v>8.0589999999999993</v>
      </c>
      <c r="BY27" s="107">
        <f t="shared" si="3"/>
        <v>6.0670000000000002</v>
      </c>
      <c r="BZ27" s="107">
        <f t="shared" si="3"/>
        <v>18.503</v>
      </c>
      <c r="CA27" s="107">
        <f t="shared" si="3"/>
        <v>16.295999999999999</v>
      </c>
      <c r="CB27" s="107">
        <f t="shared" si="3"/>
        <v>22.574000000000002</v>
      </c>
      <c r="CC27" s="107">
        <f t="shared" si="3"/>
        <v>20.709</v>
      </c>
      <c r="CD27" s="107">
        <f t="shared" ref="CD27:CW27" si="4">SUM(CD20:CD26)</f>
        <v>6.4950000000000001</v>
      </c>
      <c r="CE27" s="107">
        <f t="shared" si="4"/>
        <v>12.164999999999999</v>
      </c>
      <c r="CF27" s="107">
        <f t="shared" si="4"/>
        <v>6.2029999999999994</v>
      </c>
      <c r="CG27" s="107">
        <f t="shared" si="4"/>
        <v>19.556999999999999</v>
      </c>
      <c r="CH27" s="107">
        <f t="shared" si="4"/>
        <v>12.759</v>
      </c>
      <c r="CI27" s="107">
        <f t="shared" si="4"/>
        <v>1.44</v>
      </c>
      <c r="CJ27" s="107">
        <f t="shared" si="4"/>
        <v>8.327</v>
      </c>
      <c r="CK27" s="107">
        <f t="shared" si="4"/>
        <v>5.2159999999999993</v>
      </c>
      <c r="CL27" s="107">
        <f t="shared" si="4"/>
        <v>1.1319999999999999</v>
      </c>
      <c r="CM27" s="107">
        <f t="shared" si="4"/>
        <v>0</v>
      </c>
      <c r="CN27" s="107">
        <f t="shared" si="4"/>
        <v>0</v>
      </c>
      <c r="CO27" s="107">
        <f t="shared" si="4"/>
        <v>4.9039999999999999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107.50275000000002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58.820999999999998</v>
      </c>
      <c r="AY31" s="94">
        <v>58.472000000000001</v>
      </c>
      <c r="AZ31" s="94">
        <v>86.722999999999999</v>
      </c>
      <c r="BA31" s="94">
        <v>112.244</v>
      </c>
      <c r="BB31" s="94">
        <v>119.794</v>
      </c>
      <c r="BC31" s="94">
        <v>113.129</v>
      </c>
      <c r="BD31" s="94">
        <v>95.001000000000005</v>
      </c>
      <c r="BE31" s="94">
        <v>94.149000000000001</v>
      </c>
      <c r="BF31" s="94">
        <v>97.962999999999994</v>
      </c>
      <c r="BG31" s="94">
        <v>80.680000000000007</v>
      </c>
      <c r="BH31" s="94">
        <v>25.210999999999999</v>
      </c>
      <c r="BI31" s="94">
        <v>29.683</v>
      </c>
      <c r="BJ31" s="94">
        <v>36.298999999999999</v>
      </c>
      <c r="BK31" s="94">
        <v>44.170999999999999</v>
      </c>
      <c r="BL31" s="94">
        <v>43.1</v>
      </c>
      <c r="BM31" s="94">
        <v>33.9</v>
      </c>
      <c r="BN31" s="94">
        <v>33.777999999999999</v>
      </c>
      <c r="BO31" s="94">
        <v>17.422999999999998</v>
      </c>
      <c r="BP31" s="94">
        <v>28.152000000000001</v>
      </c>
      <c r="BQ31" s="94">
        <v>32.340000000000003</v>
      </c>
      <c r="BR31" s="94">
        <v>44.411999999999999</v>
      </c>
      <c r="BS31" s="94">
        <v>60.304000000000002</v>
      </c>
      <c r="BT31" s="94">
        <v>20.227</v>
      </c>
      <c r="BU31" s="94">
        <v>8.1880000000000006</v>
      </c>
      <c r="BV31" s="94">
        <v>11.439</v>
      </c>
      <c r="BW31" s="94">
        <v>13.957000000000001</v>
      </c>
      <c r="BX31" s="94">
        <v>11.284000000000001</v>
      </c>
      <c r="BY31" s="94">
        <v>10.718999999999999</v>
      </c>
      <c r="BZ31" s="94">
        <v>19.916</v>
      </c>
      <c r="CA31" s="94">
        <v>16.53</v>
      </c>
      <c r="CB31" s="94">
        <v>22.574000000000002</v>
      </c>
      <c r="CC31" s="94">
        <v>22.527000000000001</v>
      </c>
      <c r="CD31" s="94">
        <v>7.157</v>
      </c>
      <c r="CE31" s="94">
        <v>12.345000000000001</v>
      </c>
      <c r="CF31" s="94">
        <v>7.4660000000000002</v>
      </c>
      <c r="CG31" s="94">
        <v>22.411000000000001</v>
      </c>
      <c r="CH31" s="94">
        <v>14.635</v>
      </c>
      <c r="CI31" s="94">
        <v>4.42</v>
      </c>
      <c r="CJ31" s="94">
        <v>10.212</v>
      </c>
      <c r="CK31" s="94">
        <v>5.9379999999999997</v>
      </c>
      <c r="CL31" s="94">
        <v>1.3320000000000001</v>
      </c>
      <c r="CM31" s="94"/>
      <c r="CN31" s="94">
        <v>0.13</v>
      </c>
      <c r="CO31" s="94">
        <v>5.181</v>
      </c>
      <c r="CP31" s="94"/>
      <c r="CQ31" s="94"/>
      <c r="CR31" s="94"/>
      <c r="CS31" s="94">
        <v>0.31</v>
      </c>
      <c r="CT31" s="95"/>
      <c r="CU31" s="95"/>
      <c r="CV31" s="95"/>
      <c r="CW31" s="96"/>
      <c r="CX31" s="97">
        <f t="array" ref="CX31">SUMPRODUCT(B31:CW31*0.25)</f>
        <v>398.66175000000021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58.820999999999998</v>
      </c>
      <c r="AY33" s="77">
        <f t="shared" si="5"/>
        <v>58.472000000000001</v>
      </c>
      <c r="AZ33" s="77">
        <f t="shared" si="5"/>
        <v>86.722999999999999</v>
      </c>
      <c r="BA33" s="77">
        <f t="shared" si="5"/>
        <v>112.244</v>
      </c>
      <c r="BB33" s="77">
        <f t="shared" si="5"/>
        <v>119.794</v>
      </c>
      <c r="BC33" s="77">
        <f t="shared" si="5"/>
        <v>113.129</v>
      </c>
      <c r="BD33" s="77">
        <f t="shared" si="5"/>
        <v>95.001000000000005</v>
      </c>
      <c r="BE33" s="77">
        <f t="shared" si="5"/>
        <v>94.149000000000001</v>
      </c>
      <c r="BF33" s="77">
        <f t="shared" si="5"/>
        <v>97.962999999999994</v>
      </c>
      <c r="BG33" s="77">
        <f t="shared" si="5"/>
        <v>80.680000000000007</v>
      </c>
      <c r="BH33" s="77">
        <f t="shared" si="5"/>
        <v>25.210999999999999</v>
      </c>
      <c r="BI33" s="77">
        <f t="shared" si="5"/>
        <v>29.683</v>
      </c>
      <c r="BJ33" s="77">
        <f t="shared" si="5"/>
        <v>36.298999999999999</v>
      </c>
      <c r="BK33" s="77">
        <f t="shared" si="5"/>
        <v>44.170999999999999</v>
      </c>
      <c r="BL33" s="77">
        <f t="shared" si="5"/>
        <v>43.1</v>
      </c>
      <c r="BM33" s="77">
        <f t="shared" si="5"/>
        <v>33.9</v>
      </c>
      <c r="BN33" s="77">
        <f t="shared" si="5"/>
        <v>33.777999999999999</v>
      </c>
      <c r="BO33" s="77">
        <f t="shared" ref="BO33:CW33" si="6">SUM(BO30:BO32)</f>
        <v>17.422999999999998</v>
      </c>
      <c r="BP33" s="77">
        <f t="shared" si="6"/>
        <v>28.152000000000001</v>
      </c>
      <c r="BQ33" s="77">
        <f t="shared" si="6"/>
        <v>32.340000000000003</v>
      </c>
      <c r="BR33" s="77">
        <f t="shared" si="6"/>
        <v>44.411999999999999</v>
      </c>
      <c r="BS33" s="77">
        <f t="shared" si="6"/>
        <v>60.304000000000002</v>
      </c>
      <c r="BT33" s="77">
        <f t="shared" si="6"/>
        <v>20.227</v>
      </c>
      <c r="BU33" s="77">
        <f t="shared" si="6"/>
        <v>8.1880000000000006</v>
      </c>
      <c r="BV33" s="77">
        <f t="shared" si="6"/>
        <v>11.439</v>
      </c>
      <c r="BW33" s="77">
        <f t="shared" si="6"/>
        <v>13.957000000000001</v>
      </c>
      <c r="BX33" s="77">
        <f t="shared" si="6"/>
        <v>11.284000000000001</v>
      </c>
      <c r="BY33" s="77">
        <f t="shared" si="6"/>
        <v>10.718999999999999</v>
      </c>
      <c r="BZ33" s="77">
        <f t="shared" si="6"/>
        <v>19.916</v>
      </c>
      <c r="CA33" s="77">
        <f t="shared" si="6"/>
        <v>16.53</v>
      </c>
      <c r="CB33" s="77">
        <f t="shared" si="6"/>
        <v>22.574000000000002</v>
      </c>
      <c r="CC33" s="77">
        <f t="shared" si="6"/>
        <v>22.527000000000001</v>
      </c>
      <c r="CD33" s="77">
        <f t="shared" si="6"/>
        <v>7.157</v>
      </c>
      <c r="CE33" s="77">
        <f t="shared" si="6"/>
        <v>12.345000000000001</v>
      </c>
      <c r="CF33" s="77">
        <f t="shared" si="6"/>
        <v>7.4660000000000002</v>
      </c>
      <c r="CG33" s="77">
        <f t="shared" si="6"/>
        <v>22.411000000000001</v>
      </c>
      <c r="CH33" s="77">
        <f t="shared" si="6"/>
        <v>14.635</v>
      </c>
      <c r="CI33" s="77">
        <f t="shared" si="6"/>
        <v>4.42</v>
      </c>
      <c r="CJ33" s="77">
        <f t="shared" si="6"/>
        <v>10.212</v>
      </c>
      <c r="CK33" s="77">
        <f t="shared" si="6"/>
        <v>5.9379999999999997</v>
      </c>
      <c r="CL33" s="77">
        <f t="shared" si="6"/>
        <v>1.3320000000000001</v>
      </c>
      <c r="CM33" s="77">
        <f t="shared" si="6"/>
        <v>0</v>
      </c>
      <c r="CN33" s="77">
        <f t="shared" si="6"/>
        <v>0.13</v>
      </c>
      <c r="CO33" s="77">
        <f t="shared" si="6"/>
        <v>5.181</v>
      </c>
      <c r="CP33" s="77">
        <f t="shared" si="6"/>
        <v>0</v>
      </c>
      <c r="CQ33" s="77">
        <f t="shared" si="6"/>
        <v>0</v>
      </c>
      <c r="CR33" s="77">
        <f t="shared" si="6"/>
        <v>0</v>
      </c>
      <c r="CS33" s="77">
        <f t="shared" si="6"/>
        <v>0.31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398.66175000000021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2.5</v>
      </c>
      <c r="BE38" s="120"/>
      <c r="BF38" s="120">
        <v>1.5</v>
      </c>
      <c r="BG38" s="120">
        <v>11.1</v>
      </c>
      <c r="BH38" s="120">
        <v>44.3</v>
      </c>
      <c r="BI38" s="120">
        <v>35</v>
      </c>
      <c r="BJ38" s="120">
        <v>22.7</v>
      </c>
      <c r="BK38" s="120"/>
      <c r="BL38" s="120"/>
      <c r="BM38" s="120"/>
      <c r="BN38" s="120">
        <v>11.4</v>
      </c>
      <c r="BO38" s="120"/>
      <c r="BP38" s="120"/>
      <c r="BQ38" s="120">
        <v>9.6999999999999993</v>
      </c>
      <c r="BR38" s="120"/>
      <c r="BS38" s="120"/>
      <c r="BT38" s="120"/>
      <c r="BU38" s="120">
        <v>9.6</v>
      </c>
      <c r="BV38" s="120">
        <v>4.7</v>
      </c>
      <c r="BW38" s="120">
        <v>4.7</v>
      </c>
      <c r="BX38" s="120">
        <v>7.2</v>
      </c>
      <c r="BY38" s="120">
        <v>12.6</v>
      </c>
      <c r="BZ38" s="120">
        <v>4.9000000000000004</v>
      </c>
      <c r="CA38" s="120">
        <v>6.2</v>
      </c>
      <c r="CB38" s="120">
        <v>46.8</v>
      </c>
      <c r="CC38" s="120">
        <v>9.8000000000000007</v>
      </c>
      <c r="CD38" s="120">
        <v>9.3000000000000007</v>
      </c>
      <c r="CE38" s="120">
        <v>18.100000000000001</v>
      </c>
      <c r="CF38" s="120">
        <v>8.6999999999999993</v>
      </c>
      <c r="CG38" s="120"/>
      <c r="CH38" s="120"/>
      <c r="CI38" s="120">
        <v>6.7</v>
      </c>
      <c r="CJ38" s="120"/>
      <c r="CK38" s="120">
        <v>3.3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72.699999999999989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41.3</v>
      </c>
      <c r="CM40" s="120">
        <v>41.3</v>
      </c>
      <c r="CN40" s="120">
        <v>41.3</v>
      </c>
      <c r="CO40" s="120">
        <v>41.3</v>
      </c>
      <c r="CP40" s="120">
        <v>181.6</v>
      </c>
      <c r="CQ40" s="120">
        <v>181.6</v>
      </c>
      <c r="CR40" s="120">
        <v>181.6</v>
      </c>
      <c r="CS40" s="120">
        <v>181.6</v>
      </c>
      <c r="CT40" s="122"/>
      <c r="CU40" s="122"/>
      <c r="CV40" s="122"/>
      <c r="CW40" s="121"/>
      <c r="CX40" s="97">
        <f t="array" ref="CX40">SUMPRODUCT(B40:CW40*0.25)</f>
        <v>222.9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2.5</v>
      </c>
      <c r="BE41" s="107">
        <f t="shared" si="7"/>
        <v>0</v>
      </c>
      <c r="BF41" s="107">
        <f t="shared" si="7"/>
        <v>1.5</v>
      </c>
      <c r="BG41" s="107">
        <f t="shared" si="7"/>
        <v>11.1</v>
      </c>
      <c r="BH41" s="107">
        <f t="shared" si="7"/>
        <v>44.3</v>
      </c>
      <c r="BI41" s="107">
        <f t="shared" si="7"/>
        <v>35</v>
      </c>
      <c r="BJ41" s="107">
        <f t="shared" si="7"/>
        <v>22.7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11.4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9.6999999999999993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9.6</v>
      </c>
      <c r="BV41" s="107">
        <f t="shared" si="8"/>
        <v>4.7</v>
      </c>
      <c r="BW41" s="107">
        <f t="shared" si="8"/>
        <v>4.7</v>
      </c>
      <c r="BX41" s="107">
        <f t="shared" si="8"/>
        <v>7.2</v>
      </c>
      <c r="BY41" s="107">
        <f t="shared" si="8"/>
        <v>12.6</v>
      </c>
      <c r="BZ41" s="107">
        <f t="shared" si="8"/>
        <v>4.9000000000000004</v>
      </c>
      <c r="CA41" s="107">
        <f t="shared" si="8"/>
        <v>6.2</v>
      </c>
      <c r="CB41" s="107">
        <f t="shared" si="8"/>
        <v>46.8</v>
      </c>
      <c r="CC41" s="107">
        <f t="shared" si="8"/>
        <v>9.8000000000000007</v>
      </c>
      <c r="CD41" s="107">
        <f t="shared" si="8"/>
        <v>9.3000000000000007</v>
      </c>
      <c r="CE41" s="107">
        <f t="shared" si="8"/>
        <v>18.100000000000001</v>
      </c>
      <c r="CF41" s="107">
        <f t="shared" si="8"/>
        <v>8.6999999999999993</v>
      </c>
      <c r="CG41" s="107">
        <f t="shared" si="8"/>
        <v>0</v>
      </c>
      <c r="CH41" s="107">
        <f t="shared" si="8"/>
        <v>0</v>
      </c>
      <c r="CI41" s="107">
        <f t="shared" si="8"/>
        <v>6.7</v>
      </c>
      <c r="CJ41" s="107">
        <f t="shared" si="8"/>
        <v>0</v>
      </c>
      <c r="CK41" s="107">
        <f t="shared" si="8"/>
        <v>3.3</v>
      </c>
      <c r="CL41" s="107">
        <f t="shared" si="8"/>
        <v>41.3</v>
      </c>
      <c r="CM41" s="107">
        <f t="shared" si="8"/>
        <v>41.3</v>
      </c>
      <c r="CN41" s="107">
        <f t="shared" si="8"/>
        <v>41.3</v>
      </c>
      <c r="CO41" s="107">
        <f t="shared" si="8"/>
        <v>41.3</v>
      </c>
      <c r="CP41" s="107">
        <f t="shared" si="8"/>
        <v>181.6</v>
      </c>
      <c r="CQ41" s="107">
        <f t="shared" si="8"/>
        <v>181.6</v>
      </c>
      <c r="CR41" s="107">
        <f t="shared" si="8"/>
        <v>181.6</v>
      </c>
      <c r="CS41" s="107">
        <f t="shared" si="8"/>
        <v>181.6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295.60000000000002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2.5</v>
      </c>
      <c r="BE46" s="120"/>
      <c r="BF46" s="120">
        <v>1.5</v>
      </c>
      <c r="BG46" s="120">
        <v>11.1</v>
      </c>
      <c r="BH46" s="120">
        <v>44.3</v>
      </c>
      <c r="BI46" s="120">
        <v>35</v>
      </c>
      <c r="BJ46" s="120">
        <v>22.7</v>
      </c>
      <c r="BK46" s="120"/>
      <c r="BL46" s="120"/>
      <c r="BM46" s="120"/>
      <c r="BN46" s="120">
        <v>11.4</v>
      </c>
      <c r="BO46" s="120"/>
      <c r="BP46" s="120"/>
      <c r="BQ46" s="120">
        <v>9.6999999999999993</v>
      </c>
      <c r="BR46" s="120"/>
      <c r="BS46" s="120"/>
      <c r="BT46" s="120"/>
      <c r="BU46" s="120">
        <v>9.6</v>
      </c>
      <c r="BV46" s="120">
        <v>4.7</v>
      </c>
      <c r="BW46" s="120">
        <v>4.7</v>
      </c>
      <c r="BX46" s="120">
        <v>7.2</v>
      </c>
      <c r="BY46" s="120">
        <v>12.6</v>
      </c>
      <c r="BZ46" s="120">
        <v>4.9000000000000004</v>
      </c>
      <c r="CA46" s="120">
        <v>6.2</v>
      </c>
      <c r="CB46" s="120">
        <v>46.8</v>
      </c>
      <c r="CC46" s="120">
        <v>9.8000000000000007</v>
      </c>
      <c r="CD46" s="120">
        <v>9.3000000000000007</v>
      </c>
      <c r="CE46" s="120">
        <v>18.100000000000001</v>
      </c>
      <c r="CF46" s="120">
        <v>8.6999999999999993</v>
      </c>
      <c r="CG46" s="120"/>
      <c r="CH46" s="120"/>
      <c r="CI46" s="120">
        <v>6.7</v>
      </c>
      <c r="CJ46" s="120"/>
      <c r="CK46" s="120">
        <v>3.3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72.699999999999989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41.3</v>
      </c>
      <c r="CM48" s="120">
        <v>41.3</v>
      </c>
      <c r="CN48" s="120">
        <v>41.3</v>
      </c>
      <c r="CO48" s="120">
        <v>41.3</v>
      </c>
      <c r="CP48" s="120">
        <v>181.6</v>
      </c>
      <c r="CQ48" s="120">
        <v>181.6</v>
      </c>
      <c r="CR48" s="120">
        <v>181.6</v>
      </c>
      <c r="CS48" s="120">
        <v>181.6</v>
      </c>
      <c r="CT48" s="122"/>
      <c r="CU48" s="122"/>
      <c r="CV48" s="122"/>
      <c r="CW48" s="121"/>
      <c r="CX48" s="97">
        <f t="array" ref="CX48">SUMPRODUCT(B48:CW48*0.25)</f>
        <v>222.9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2.5</v>
      </c>
      <c r="BE50" s="107">
        <f t="shared" si="9"/>
        <v>0</v>
      </c>
      <c r="BF50" s="107">
        <f t="shared" si="9"/>
        <v>1.5</v>
      </c>
      <c r="BG50" s="107">
        <f t="shared" si="9"/>
        <v>11.1</v>
      </c>
      <c r="BH50" s="107">
        <f t="shared" si="9"/>
        <v>44.3</v>
      </c>
      <c r="BI50" s="107">
        <f t="shared" si="9"/>
        <v>35</v>
      </c>
      <c r="BJ50" s="107">
        <f t="shared" si="9"/>
        <v>22.7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11.4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9.6999999999999993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9.6</v>
      </c>
      <c r="BV50" s="107">
        <f t="shared" si="10"/>
        <v>4.7</v>
      </c>
      <c r="BW50" s="107">
        <f t="shared" si="10"/>
        <v>4.7</v>
      </c>
      <c r="BX50" s="107">
        <f t="shared" si="10"/>
        <v>7.2</v>
      </c>
      <c r="BY50" s="107">
        <f t="shared" si="10"/>
        <v>12.6</v>
      </c>
      <c r="BZ50" s="107">
        <f t="shared" si="10"/>
        <v>4.9000000000000004</v>
      </c>
      <c r="CA50" s="107">
        <f t="shared" si="10"/>
        <v>6.2</v>
      </c>
      <c r="CB50" s="107">
        <f t="shared" si="10"/>
        <v>46.8</v>
      </c>
      <c r="CC50" s="107">
        <f t="shared" si="10"/>
        <v>9.8000000000000007</v>
      </c>
      <c r="CD50" s="107">
        <f t="shared" si="10"/>
        <v>9.3000000000000007</v>
      </c>
      <c r="CE50" s="107">
        <f t="shared" si="10"/>
        <v>18.100000000000001</v>
      </c>
      <c r="CF50" s="107">
        <f t="shared" si="10"/>
        <v>8.6999999999999993</v>
      </c>
      <c r="CG50" s="107">
        <f t="shared" si="10"/>
        <v>0</v>
      </c>
      <c r="CH50" s="107">
        <f t="shared" si="10"/>
        <v>0</v>
      </c>
      <c r="CI50" s="107">
        <f t="shared" si="10"/>
        <v>6.7</v>
      </c>
      <c r="CJ50" s="107">
        <f t="shared" si="10"/>
        <v>0</v>
      </c>
      <c r="CK50" s="107">
        <f t="shared" si="10"/>
        <v>3.3</v>
      </c>
      <c r="CL50" s="107">
        <f t="shared" si="10"/>
        <v>41.3</v>
      </c>
      <c r="CM50" s="107">
        <f t="shared" si="10"/>
        <v>41.3</v>
      </c>
      <c r="CN50" s="107">
        <f t="shared" si="10"/>
        <v>41.3</v>
      </c>
      <c r="CO50" s="107">
        <f t="shared" si="10"/>
        <v>41.3</v>
      </c>
      <c r="CP50" s="107">
        <f t="shared" si="10"/>
        <v>181.6</v>
      </c>
      <c r="CQ50" s="107">
        <f t="shared" si="10"/>
        <v>181.6</v>
      </c>
      <c r="CR50" s="107">
        <f t="shared" si="10"/>
        <v>181.6</v>
      </c>
      <c r="CS50" s="107">
        <f t="shared" si="10"/>
        <v>181.6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295.60000000000002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58.820999999999998</v>
      </c>
      <c r="AY53" s="107">
        <f t="shared" si="13"/>
        <v>58.472000000000001</v>
      </c>
      <c r="AZ53" s="107">
        <f t="shared" si="13"/>
        <v>86.722999999999999</v>
      </c>
      <c r="BA53" s="107">
        <f t="shared" si="13"/>
        <v>112.244</v>
      </c>
      <c r="BB53" s="107">
        <f t="shared" si="13"/>
        <v>119.794</v>
      </c>
      <c r="BC53" s="107">
        <f t="shared" si="13"/>
        <v>113.129</v>
      </c>
      <c r="BD53" s="107">
        <f t="shared" si="13"/>
        <v>97.501000000000005</v>
      </c>
      <c r="BE53" s="107">
        <f t="shared" si="13"/>
        <v>94.149000000000001</v>
      </c>
      <c r="BF53" s="107">
        <f t="shared" si="13"/>
        <v>99.462999999999994</v>
      </c>
      <c r="BG53" s="107">
        <f t="shared" si="13"/>
        <v>91.78</v>
      </c>
      <c r="BH53" s="107">
        <f t="shared" si="13"/>
        <v>69.510999999999996</v>
      </c>
      <c r="BI53" s="107">
        <f t="shared" si="13"/>
        <v>64.682999999999993</v>
      </c>
      <c r="BJ53" s="107">
        <f t="shared" si="13"/>
        <v>58.998999999999995</v>
      </c>
      <c r="BK53" s="107">
        <f t="shared" si="13"/>
        <v>44.170999999999999</v>
      </c>
      <c r="BL53" s="107">
        <f t="shared" si="13"/>
        <v>43.1</v>
      </c>
      <c r="BM53" s="107">
        <f t="shared" si="13"/>
        <v>33.9</v>
      </c>
      <c r="BN53" s="107">
        <f t="shared" si="13"/>
        <v>45.177999999999997</v>
      </c>
      <c r="BO53" s="107">
        <f t="shared" ref="BO53:CX53" si="14">BO17+BO27+BO41</f>
        <v>17.422999999999998</v>
      </c>
      <c r="BP53" s="107">
        <f t="shared" si="14"/>
        <v>28.152000000000001</v>
      </c>
      <c r="BQ53" s="107">
        <f t="shared" si="14"/>
        <v>42.039999999999992</v>
      </c>
      <c r="BR53" s="107">
        <f t="shared" si="14"/>
        <v>44.411999999999999</v>
      </c>
      <c r="BS53" s="107">
        <f t="shared" si="14"/>
        <v>60.304000000000002</v>
      </c>
      <c r="BT53" s="107">
        <f t="shared" si="14"/>
        <v>20.227</v>
      </c>
      <c r="BU53" s="107">
        <f t="shared" si="14"/>
        <v>17.788</v>
      </c>
      <c r="BV53" s="107">
        <f t="shared" si="14"/>
        <v>16.138999999999999</v>
      </c>
      <c r="BW53" s="107">
        <f t="shared" si="14"/>
        <v>18.657</v>
      </c>
      <c r="BX53" s="107">
        <f t="shared" si="14"/>
        <v>18.483999999999998</v>
      </c>
      <c r="BY53" s="107">
        <f t="shared" si="14"/>
        <v>23.319000000000003</v>
      </c>
      <c r="BZ53" s="107">
        <f t="shared" si="14"/>
        <v>24.816000000000003</v>
      </c>
      <c r="CA53" s="107">
        <f t="shared" si="14"/>
        <v>22.73</v>
      </c>
      <c r="CB53" s="107">
        <f t="shared" si="14"/>
        <v>69.373999999999995</v>
      </c>
      <c r="CC53" s="107">
        <f t="shared" si="14"/>
        <v>32.326999999999998</v>
      </c>
      <c r="CD53" s="107">
        <f t="shared" si="14"/>
        <v>16.457000000000001</v>
      </c>
      <c r="CE53" s="107">
        <f t="shared" si="14"/>
        <v>30.445</v>
      </c>
      <c r="CF53" s="107">
        <f t="shared" si="14"/>
        <v>16.165999999999997</v>
      </c>
      <c r="CG53" s="107">
        <f t="shared" si="14"/>
        <v>22.410999999999998</v>
      </c>
      <c r="CH53" s="107">
        <f t="shared" si="14"/>
        <v>14.635</v>
      </c>
      <c r="CI53" s="107">
        <f t="shared" si="14"/>
        <v>11.120000000000001</v>
      </c>
      <c r="CJ53" s="107">
        <f t="shared" si="14"/>
        <v>10.212</v>
      </c>
      <c r="CK53" s="107">
        <f t="shared" si="14"/>
        <v>9.2379999999999995</v>
      </c>
      <c r="CL53" s="107">
        <f t="shared" si="14"/>
        <v>42.631999999999998</v>
      </c>
      <c r="CM53" s="107">
        <f t="shared" si="14"/>
        <v>41.3</v>
      </c>
      <c r="CN53" s="107">
        <f t="shared" si="14"/>
        <v>41.43</v>
      </c>
      <c r="CO53" s="107">
        <f t="shared" si="14"/>
        <v>46.480999999999995</v>
      </c>
      <c r="CP53" s="107">
        <f t="shared" si="14"/>
        <v>181.6</v>
      </c>
      <c r="CQ53" s="107">
        <f t="shared" si="14"/>
        <v>181.6</v>
      </c>
      <c r="CR53" s="107">
        <f t="shared" si="14"/>
        <v>181.6</v>
      </c>
      <c r="CS53" s="107">
        <f t="shared" si="14"/>
        <v>181.91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694.26175000000001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58.781999999999996</v>
      </c>
      <c r="AY5" s="25">
        <v>58.433999999999997</v>
      </c>
      <c r="AZ5" s="25">
        <v>86.685000000000002</v>
      </c>
      <c r="BA5" s="25">
        <v>112.206</v>
      </c>
      <c r="BB5" s="25">
        <v>119.786</v>
      </c>
      <c r="BC5" s="25">
        <v>113.164</v>
      </c>
      <c r="BD5" s="25">
        <v>97.460999999999999</v>
      </c>
      <c r="BE5" s="25">
        <v>94.149000000000001</v>
      </c>
      <c r="BF5" s="25">
        <v>99.432000000000002</v>
      </c>
      <c r="BG5" s="25">
        <v>91.78</v>
      </c>
      <c r="BH5" s="25">
        <v>69.504000000000005</v>
      </c>
      <c r="BI5" s="25">
        <v>64.709999999999994</v>
      </c>
      <c r="BJ5" s="25">
        <v>58.994999999999997</v>
      </c>
      <c r="BK5" s="25">
        <v>44.16</v>
      </c>
      <c r="BL5" s="25">
        <v>43.1</v>
      </c>
      <c r="BM5" s="25">
        <v>33.9</v>
      </c>
      <c r="BN5" s="25">
        <v>45.137999999999998</v>
      </c>
      <c r="BO5" s="25">
        <v>17.422999999999998</v>
      </c>
      <c r="BP5" s="25">
        <v>28.152000000000001</v>
      </c>
      <c r="BQ5" s="25">
        <v>42.067</v>
      </c>
      <c r="BR5" s="25">
        <v>44.395000000000003</v>
      </c>
      <c r="BS5" s="25">
        <v>60.320999999999998</v>
      </c>
      <c r="BT5" s="25">
        <v>20.227</v>
      </c>
      <c r="BU5" s="25">
        <v>17.768999999999998</v>
      </c>
      <c r="BV5" s="25">
        <v>16.184000000000001</v>
      </c>
      <c r="BW5" s="25">
        <v>18.702000000000002</v>
      </c>
      <c r="BX5" s="25">
        <v>18.457999999999998</v>
      </c>
      <c r="BY5" s="25">
        <v>23.363</v>
      </c>
      <c r="BZ5" s="25">
        <v>24.818999999999999</v>
      </c>
      <c r="CA5" s="25">
        <v>22.768000000000001</v>
      </c>
      <c r="CB5" s="25">
        <v>69.403999999999996</v>
      </c>
      <c r="CC5" s="25">
        <v>32.328000000000003</v>
      </c>
      <c r="CD5" s="25">
        <v>16.472999999999999</v>
      </c>
      <c r="CE5" s="25">
        <v>30.492000000000001</v>
      </c>
      <c r="CF5" s="25">
        <v>16.161000000000001</v>
      </c>
      <c r="CG5" s="25">
        <v>22.411000000000001</v>
      </c>
      <c r="CH5" s="25">
        <v>14.635</v>
      </c>
      <c r="CI5" s="25">
        <v>11.086</v>
      </c>
      <c r="CJ5" s="25">
        <v>10.212</v>
      </c>
      <c r="CK5" s="25">
        <v>9.2070000000000007</v>
      </c>
      <c r="CL5" s="25">
        <v>42.591999999999999</v>
      </c>
      <c r="CM5" s="25">
        <v>41.283000000000001</v>
      </c>
      <c r="CN5" s="25">
        <v>41.406999999999996</v>
      </c>
      <c r="CO5" s="25">
        <v>46.527999999999999</v>
      </c>
      <c r="CP5" s="25">
        <v>181.59299999999999</v>
      </c>
      <c r="CQ5" s="25">
        <v>181.52500000000001</v>
      </c>
      <c r="CR5" s="25">
        <v>181.60499999999999</v>
      </c>
      <c r="CS5" s="25">
        <v>181.846</v>
      </c>
      <c r="CT5" s="26"/>
      <c r="CU5" s="26"/>
      <c r="CV5" s="26"/>
      <c r="CW5" s="27"/>
      <c r="CX5" s="28">
        <f t="array" ref="CX5">SUMPRODUCT(B5:CW5*0.25)</f>
        <v>694.20550000000003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-6.98</v>
      </c>
      <c r="AY8" s="37">
        <v>-7.31</v>
      </c>
      <c r="AZ8" s="37">
        <v>-5.71</v>
      </c>
      <c r="BA8" s="37">
        <v>0</v>
      </c>
      <c r="BB8" s="37">
        <v>0</v>
      </c>
      <c r="BC8" s="37">
        <v>0</v>
      </c>
      <c r="BD8" s="37">
        <v>6.7</v>
      </c>
      <c r="BE8" s="37">
        <v>6.7</v>
      </c>
      <c r="BF8" s="37">
        <v>10.01</v>
      </c>
      <c r="BG8" s="37">
        <v>17.940000000000001</v>
      </c>
      <c r="BH8" s="37">
        <v>42.25</v>
      </c>
      <c r="BI8" s="37">
        <v>43.31</v>
      </c>
      <c r="BJ8" s="37">
        <v>25.34</v>
      </c>
      <c r="BK8" s="37">
        <v>77.36</v>
      </c>
      <c r="BL8" s="37">
        <v>87.82</v>
      </c>
      <c r="BM8" s="37">
        <v>109.97</v>
      </c>
      <c r="BN8" s="37">
        <v>85.64</v>
      </c>
      <c r="BO8" s="37">
        <v>99.08</v>
      </c>
      <c r="BP8" s="37">
        <v>169.83</v>
      </c>
      <c r="BQ8" s="37">
        <v>220</v>
      </c>
      <c r="BR8" s="37">
        <v>114.91</v>
      </c>
      <c r="BS8" s="37">
        <v>141.62</v>
      </c>
      <c r="BT8" s="37">
        <v>174.17</v>
      </c>
      <c r="BU8" s="37">
        <v>209.72</v>
      </c>
      <c r="BV8" s="37">
        <v>180.57</v>
      </c>
      <c r="BW8" s="37">
        <v>210.22</v>
      </c>
      <c r="BX8" s="37">
        <v>241.65</v>
      </c>
      <c r="BY8" s="37">
        <v>247.55</v>
      </c>
      <c r="BZ8" s="37">
        <v>228.69</v>
      </c>
      <c r="CA8" s="37">
        <v>213.29</v>
      </c>
      <c r="CB8" s="37">
        <v>235.77</v>
      </c>
      <c r="CC8" s="43">
        <v>202.26</v>
      </c>
      <c r="CD8" s="37">
        <v>225.18</v>
      </c>
      <c r="CE8" s="37">
        <v>222.58</v>
      </c>
      <c r="CF8" s="37">
        <v>213.27</v>
      </c>
      <c r="CG8" s="37">
        <v>199.8</v>
      </c>
      <c r="CH8" s="37">
        <v>188.06</v>
      </c>
      <c r="CI8" s="37">
        <v>197.8</v>
      </c>
      <c r="CJ8" s="37">
        <v>166.08</v>
      </c>
      <c r="CK8" s="37">
        <v>141</v>
      </c>
      <c r="CL8" s="37">
        <v>143</v>
      </c>
      <c r="CM8" s="37">
        <v>141.24</v>
      </c>
      <c r="CN8" s="37">
        <v>135.5</v>
      </c>
      <c r="CO8" s="37">
        <v>132.83000000000001</v>
      </c>
      <c r="CP8" s="37">
        <v>134.06</v>
      </c>
      <c r="CQ8" s="37">
        <v>110.13</v>
      </c>
      <c r="CR8" s="37">
        <v>107.33</v>
      </c>
      <c r="CS8" s="37">
        <v>100.15</v>
      </c>
      <c r="CT8" s="38"/>
      <c r="CU8" s="38"/>
      <c r="CV8" s="38"/>
      <c r="CW8" s="39"/>
      <c r="CX8" s="40">
        <f>IF(SUM(B8:CW8)&lt;&gt;0,AVERAGEIF(B8:CW8,"&lt;&gt;"""),"")</f>
        <v>123.75791666666667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3.35</v>
      </c>
      <c r="BC9" s="43">
        <v>3.35</v>
      </c>
      <c r="BD9" s="43">
        <v>3.35</v>
      </c>
      <c r="BE9" s="43">
        <v>3.35</v>
      </c>
      <c r="BF9" s="43">
        <v>28.377500000000001</v>
      </c>
      <c r="BG9" s="43">
        <v>28.377500000000001</v>
      </c>
      <c r="BH9" s="43">
        <v>28.377500000000001</v>
      </c>
      <c r="BI9" s="43">
        <v>28.377500000000001</v>
      </c>
      <c r="BJ9" s="43">
        <v>75.122500000000002</v>
      </c>
      <c r="BK9" s="43">
        <v>75.122500000000002</v>
      </c>
      <c r="BL9" s="43">
        <v>75.122500000000002</v>
      </c>
      <c r="BM9" s="43">
        <v>75.122500000000002</v>
      </c>
      <c r="BN9" s="43">
        <v>143.63749999999999</v>
      </c>
      <c r="BO9" s="43">
        <v>143.63749999999999</v>
      </c>
      <c r="BP9" s="43">
        <v>143.63749999999999</v>
      </c>
      <c r="BQ9" s="43">
        <v>143.63749999999999</v>
      </c>
      <c r="BR9" s="43">
        <v>160.10499999999999</v>
      </c>
      <c r="BS9" s="43">
        <v>160.10499999999999</v>
      </c>
      <c r="BT9" s="43">
        <v>160.10499999999999</v>
      </c>
      <c r="BU9" s="43">
        <v>160.10499999999999</v>
      </c>
      <c r="BV9" s="43">
        <v>219.9975</v>
      </c>
      <c r="BW9" s="43">
        <v>219.9975</v>
      </c>
      <c r="BX9" s="43">
        <v>219.9975</v>
      </c>
      <c r="BY9" s="43">
        <v>219.9975</v>
      </c>
      <c r="BZ9" s="43">
        <v>220.0025</v>
      </c>
      <c r="CA9" s="43">
        <v>220.0025</v>
      </c>
      <c r="CB9" s="43">
        <v>220.0025</v>
      </c>
      <c r="CC9" s="43">
        <v>220.0025</v>
      </c>
      <c r="CD9" s="43">
        <v>215.20750000000001</v>
      </c>
      <c r="CE9" s="43">
        <v>215.20750000000001</v>
      </c>
      <c r="CF9" s="43">
        <v>215.20750000000001</v>
      </c>
      <c r="CG9" s="43">
        <v>215.20750000000001</v>
      </c>
      <c r="CH9" s="43">
        <v>173.23500000000001</v>
      </c>
      <c r="CI9" s="43">
        <v>173.23500000000001</v>
      </c>
      <c r="CJ9" s="43">
        <v>173.23500000000001</v>
      </c>
      <c r="CK9" s="43">
        <v>173.23500000000001</v>
      </c>
      <c r="CL9" s="43">
        <v>138.14250000000001</v>
      </c>
      <c r="CM9" s="43">
        <v>138.14250000000001</v>
      </c>
      <c r="CN9" s="43">
        <v>138.14250000000001</v>
      </c>
      <c r="CO9" s="43">
        <v>138.14250000000001</v>
      </c>
      <c r="CP9" s="43">
        <v>112.9175</v>
      </c>
      <c r="CQ9" s="43">
        <v>112.9175</v>
      </c>
      <c r="CR9" s="43">
        <v>112.9175</v>
      </c>
      <c r="CS9" s="43">
        <v>112.9175</v>
      </c>
      <c r="CT9" s="44"/>
      <c r="CU9" s="44"/>
      <c r="CV9" s="44"/>
      <c r="CW9" s="45"/>
      <c r="CX9" s="46">
        <f>IF(SUM(B9:CW9)&lt;&gt;0,AVERAGEIF(B9:CW9,"&lt;&gt;"""),"")</f>
        <v>123.75791666666662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1.2410000000000001</v>
      </c>
      <c r="AY15" s="71">
        <v>1.373</v>
      </c>
      <c r="AZ15" s="71">
        <v>29.451000000000001</v>
      </c>
      <c r="BA15" s="71">
        <v>74.798000000000002</v>
      </c>
      <c r="BB15" s="71">
        <v>78.486000000000004</v>
      </c>
      <c r="BC15" s="71">
        <v>78.626000000000005</v>
      </c>
      <c r="BD15" s="71">
        <v>92.192999999999998</v>
      </c>
      <c r="BE15" s="71">
        <v>89.322000000000003</v>
      </c>
      <c r="BF15" s="71">
        <v>90.415999999999997</v>
      </c>
      <c r="BG15" s="71">
        <v>83.075999999999993</v>
      </c>
      <c r="BH15" s="71">
        <v>60.8</v>
      </c>
      <c r="BI15" s="71">
        <v>55.4</v>
      </c>
      <c r="BJ15" s="71">
        <v>58.994999999999997</v>
      </c>
      <c r="BK15" s="71">
        <v>31.338999999999999</v>
      </c>
      <c r="BL15" s="71">
        <v>8.1809999999999992</v>
      </c>
      <c r="BM15" s="71">
        <v>5.9450000000000003</v>
      </c>
      <c r="BN15" s="71">
        <v>36.551000000000002</v>
      </c>
      <c r="BO15" s="71">
        <v>13.417999999999999</v>
      </c>
      <c r="BP15" s="71">
        <v>27.608000000000001</v>
      </c>
      <c r="BQ15" s="71">
        <v>16.666</v>
      </c>
      <c r="BR15" s="71">
        <v>3.395</v>
      </c>
      <c r="BS15" s="71">
        <v>25.420999999999999</v>
      </c>
      <c r="BT15" s="71">
        <v>4.9420000000000002</v>
      </c>
      <c r="BU15" s="71">
        <v>6.3120000000000003</v>
      </c>
      <c r="BV15" s="71">
        <v>5.8840000000000003</v>
      </c>
      <c r="BW15" s="71">
        <v>8.2769999999999992</v>
      </c>
      <c r="BX15" s="71">
        <v>7.867</v>
      </c>
      <c r="BY15" s="71">
        <v>12.26</v>
      </c>
      <c r="BZ15" s="71">
        <v>11.943</v>
      </c>
      <c r="CA15" s="71">
        <v>12.368</v>
      </c>
      <c r="CB15" s="71">
        <v>5.1639999999999997</v>
      </c>
      <c r="CC15" s="71">
        <v>15.768000000000001</v>
      </c>
      <c r="CD15" s="71">
        <v>11.071999999999999</v>
      </c>
      <c r="CE15" s="71">
        <v>13.481999999999999</v>
      </c>
      <c r="CF15" s="71">
        <v>10.356999999999999</v>
      </c>
      <c r="CG15" s="71">
        <v>0.78400000000000003</v>
      </c>
      <c r="CH15" s="71">
        <v>3.5390000000000001</v>
      </c>
      <c r="CI15" s="71">
        <v>3.1509999999999998</v>
      </c>
      <c r="CJ15" s="71">
        <v>3.1539999999999999</v>
      </c>
      <c r="CK15" s="71">
        <v>3.5939999999999999</v>
      </c>
      <c r="CL15" s="71">
        <v>5.6369999999999996</v>
      </c>
      <c r="CM15" s="71">
        <v>5.76</v>
      </c>
      <c r="CN15" s="71">
        <v>8.5039999999999996</v>
      </c>
      <c r="CO15" s="71">
        <v>2.7280000000000002</v>
      </c>
      <c r="CP15" s="71">
        <v>27.016999999999999</v>
      </c>
      <c r="CQ15" s="71">
        <v>9.4589999999999996</v>
      </c>
      <c r="CR15" s="71">
        <v>4.4320000000000004</v>
      </c>
      <c r="CS15" s="71">
        <v>4.13</v>
      </c>
      <c r="CT15" s="72"/>
      <c r="CU15" s="72"/>
      <c r="CV15" s="72"/>
      <c r="CW15" s="73"/>
      <c r="CX15" s="74">
        <f t="array" ref="CX15">SUMPRODUCT(B15:CW15*0.25)</f>
        <v>292.57150000000007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1.2410000000000001</v>
      </c>
      <c r="AY17" s="77">
        <f t="shared" si="0"/>
        <v>1.373</v>
      </c>
      <c r="AZ17" s="77">
        <f t="shared" si="0"/>
        <v>29.451000000000001</v>
      </c>
      <c r="BA17" s="77">
        <f t="shared" si="0"/>
        <v>74.798000000000002</v>
      </c>
      <c r="BB17" s="77">
        <f t="shared" si="0"/>
        <v>78.486000000000004</v>
      </c>
      <c r="BC17" s="77">
        <f t="shared" si="0"/>
        <v>78.626000000000005</v>
      </c>
      <c r="BD17" s="77">
        <f t="shared" si="0"/>
        <v>92.192999999999998</v>
      </c>
      <c r="BE17" s="77">
        <f t="shared" si="0"/>
        <v>89.322000000000003</v>
      </c>
      <c r="BF17" s="77">
        <f t="shared" si="0"/>
        <v>90.415999999999997</v>
      </c>
      <c r="BG17" s="77">
        <f t="shared" si="0"/>
        <v>83.075999999999993</v>
      </c>
      <c r="BH17" s="77">
        <f t="shared" si="0"/>
        <v>60.8</v>
      </c>
      <c r="BI17" s="77">
        <f t="shared" si="0"/>
        <v>55.4</v>
      </c>
      <c r="BJ17" s="77">
        <f t="shared" si="0"/>
        <v>58.994999999999997</v>
      </c>
      <c r="BK17" s="77">
        <f t="shared" si="0"/>
        <v>31.338999999999999</v>
      </c>
      <c r="BL17" s="77">
        <f t="shared" si="0"/>
        <v>8.1809999999999992</v>
      </c>
      <c r="BM17" s="77">
        <f t="shared" si="0"/>
        <v>5.9450000000000003</v>
      </c>
      <c r="BN17" s="77">
        <f t="shared" si="0"/>
        <v>36.551000000000002</v>
      </c>
      <c r="BO17" s="77">
        <f t="shared" ref="BO17:CW17" si="1">SUM(BO11:BO16)</f>
        <v>13.417999999999999</v>
      </c>
      <c r="BP17" s="77">
        <f t="shared" si="1"/>
        <v>27.608000000000001</v>
      </c>
      <c r="BQ17" s="77">
        <f t="shared" si="1"/>
        <v>16.666</v>
      </c>
      <c r="BR17" s="77">
        <f t="shared" si="1"/>
        <v>3.395</v>
      </c>
      <c r="BS17" s="77">
        <f t="shared" si="1"/>
        <v>25.420999999999999</v>
      </c>
      <c r="BT17" s="77">
        <f t="shared" si="1"/>
        <v>4.9420000000000002</v>
      </c>
      <c r="BU17" s="77">
        <f t="shared" si="1"/>
        <v>6.3120000000000003</v>
      </c>
      <c r="BV17" s="77">
        <f t="shared" si="1"/>
        <v>5.8840000000000003</v>
      </c>
      <c r="BW17" s="77">
        <f t="shared" si="1"/>
        <v>8.2769999999999992</v>
      </c>
      <c r="BX17" s="77">
        <f t="shared" si="1"/>
        <v>7.867</v>
      </c>
      <c r="BY17" s="77">
        <f t="shared" si="1"/>
        <v>12.26</v>
      </c>
      <c r="BZ17" s="77">
        <f t="shared" si="1"/>
        <v>11.943</v>
      </c>
      <c r="CA17" s="77">
        <f t="shared" si="1"/>
        <v>12.368</v>
      </c>
      <c r="CB17" s="77">
        <f t="shared" si="1"/>
        <v>5.1639999999999997</v>
      </c>
      <c r="CC17" s="77">
        <f t="shared" si="1"/>
        <v>15.768000000000001</v>
      </c>
      <c r="CD17" s="77">
        <f t="shared" si="1"/>
        <v>11.071999999999999</v>
      </c>
      <c r="CE17" s="77">
        <f t="shared" si="1"/>
        <v>13.481999999999999</v>
      </c>
      <c r="CF17" s="77">
        <f t="shared" si="1"/>
        <v>10.356999999999999</v>
      </c>
      <c r="CG17" s="77">
        <f t="shared" si="1"/>
        <v>0.78400000000000003</v>
      </c>
      <c r="CH17" s="77">
        <f t="shared" si="1"/>
        <v>3.5390000000000001</v>
      </c>
      <c r="CI17" s="77">
        <f t="shared" si="1"/>
        <v>3.1509999999999998</v>
      </c>
      <c r="CJ17" s="77">
        <f t="shared" si="1"/>
        <v>3.1539999999999999</v>
      </c>
      <c r="CK17" s="77">
        <f t="shared" si="1"/>
        <v>3.5939999999999999</v>
      </c>
      <c r="CL17" s="77">
        <f t="shared" si="1"/>
        <v>5.6369999999999996</v>
      </c>
      <c r="CM17" s="77">
        <f t="shared" si="1"/>
        <v>5.76</v>
      </c>
      <c r="CN17" s="77">
        <f t="shared" si="1"/>
        <v>8.5039999999999996</v>
      </c>
      <c r="CO17" s="77">
        <f t="shared" si="1"/>
        <v>2.7280000000000002</v>
      </c>
      <c r="CP17" s="77">
        <f t="shared" si="1"/>
        <v>27.016999999999999</v>
      </c>
      <c r="CQ17" s="77">
        <f t="shared" si="1"/>
        <v>9.4589999999999996</v>
      </c>
      <c r="CR17" s="77">
        <f t="shared" si="1"/>
        <v>4.4320000000000004</v>
      </c>
      <c r="CS17" s="77">
        <f t="shared" si="1"/>
        <v>4.13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292.57150000000007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2.2000000000000002</v>
      </c>
      <c r="BE21" s="94">
        <v>2.2000000000000002</v>
      </c>
      <c r="BF21" s="94">
        <v>4.3</v>
      </c>
      <c r="BG21" s="94">
        <v>4.2039999999999997</v>
      </c>
      <c r="BH21" s="94">
        <v>4.2039999999999997</v>
      </c>
      <c r="BI21" s="94">
        <v>4.2</v>
      </c>
      <c r="BJ21" s="94"/>
      <c r="BK21" s="94">
        <v>5.2</v>
      </c>
      <c r="BL21" s="94">
        <v>5.2</v>
      </c>
      <c r="BM21" s="94">
        <v>5.2</v>
      </c>
      <c r="BN21" s="94"/>
      <c r="BO21" s="94"/>
      <c r="BP21" s="94"/>
      <c r="BQ21" s="94">
        <v>5.2</v>
      </c>
      <c r="BR21" s="94">
        <v>7.1</v>
      </c>
      <c r="BS21" s="94">
        <v>7.2</v>
      </c>
      <c r="BT21" s="94">
        <v>7.2</v>
      </c>
      <c r="BU21" s="94">
        <v>2.2000000000000002</v>
      </c>
      <c r="BV21" s="94">
        <v>4.4000000000000004</v>
      </c>
      <c r="BW21" s="94">
        <v>4.3</v>
      </c>
      <c r="BX21" s="94">
        <v>4.4000000000000004</v>
      </c>
      <c r="BY21" s="94">
        <v>4.3</v>
      </c>
      <c r="BZ21" s="94">
        <v>4.3</v>
      </c>
      <c r="CA21" s="94">
        <v>4.3</v>
      </c>
      <c r="CB21" s="94">
        <v>14.3</v>
      </c>
      <c r="CC21" s="94">
        <v>5.032</v>
      </c>
      <c r="CD21" s="94">
        <v>2.1</v>
      </c>
      <c r="CE21" s="94">
        <v>2.4380000000000002</v>
      </c>
      <c r="CF21" s="94">
        <v>2</v>
      </c>
      <c r="CG21" s="94">
        <v>2</v>
      </c>
      <c r="CH21" s="94">
        <v>2.8000000000000001E-2</v>
      </c>
      <c r="CI21" s="94"/>
      <c r="CJ21" s="94"/>
      <c r="CK21" s="94"/>
      <c r="CL21" s="94"/>
      <c r="CM21" s="94">
        <v>5.6</v>
      </c>
      <c r="CN21" s="94"/>
      <c r="CO21" s="94"/>
      <c r="CP21" s="94">
        <v>5.6</v>
      </c>
      <c r="CQ21" s="94">
        <v>2.8</v>
      </c>
      <c r="CR21" s="94">
        <v>2.8</v>
      </c>
      <c r="CS21" s="94">
        <v>2.8</v>
      </c>
      <c r="CT21" s="95"/>
      <c r="CU21" s="95"/>
      <c r="CV21" s="95"/>
      <c r="CW21" s="96"/>
      <c r="CX21" s="97">
        <f t="array" ref="CX21">SUMPRODUCT(B21:CW21*0.25)</f>
        <v>34.82650000000001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20.741</v>
      </c>
      <c r="AY22" s="99">
        <v>20.260999999999999</v>
      </c>
      <c r="AZ22" s="99">
        <v>20.434000000000001</v>
      </c>
      <c r="BA22" s="99">
        <v>0.60799999999999998</v>
      </c>
      <c r="BB22" s="99"/>
      <c r="BC22" s="99">
        <v>0.23799999999999999</v>
      </c>
      <c r="BD22" s="99">
        <v>3.0679999999999996</v>
      </c>
      <c r="BE22" s="99">
        <v>2.6269999999999998</v>
      </c>
      <c r="BF22" s="99">
        <v>4.7160000000000002</v>
      </c>
      <c r="BG22" s="99">
        <v>4.5</v>
      </c>
      <c r="BH22" s="99">
        <v>4.5</v>
      </c>
      <c r="BI22" s="99">
        <v>5.1100000000000003</v>
      </c>
      <c r="BJ22" s="99"/>
      <c r="BK22" s="99">
        <v>7.6210000000000004</v>
      </c>
      <c r="BL22" s="99">
        <v>29.719000000000001</v>
      </c>
      <c r="BM22" s="99">
        <v>11.655000000000001</v>
      </c>
      <c r="BN22" s="99">
        <v>8.5869999999999997</v>
      </c>
      <c r="BO22" s="99">
        <v>4.0049999999999999</v>
      </c>
      <c r="BP22" s="99">
        <v>0.54400000000000004</v>
      </c>
      <c r="BQ22" s="99">
        <v>20.201000000000001</v>
      </c>
      <c r="BR22" s="99">
        <v>6.5</v>
      </c>
      <c r="BS22" s="99">
        <v>6.6</v>
      </c>
      <c r="BT22" s="99">
        <v>8.0850000000000009</v>
      </c>
      <c r="BU22" s="99">
        <v>9.2569999999999997</v>
      </c>
      <c r="BV22" s="99">
        <v>5.9</v>
      </c>
      <c r="BW22" s="99">
        <v>6.125</v>
      </c>
      <c r="BX22" s="99">
        <v>6.1909999999999998</v>
      </c>
      <c r="BY22" s="99">
        <v>6.8029999999999999</v>
      </c>
      <c r="BZ22" s="99">
        <v>8.5760000000000005</v>
      </c>
      <c r="CA22" s="99">
        <v>6.1</v>
      </c>
      <c r="CB22" s="99">
        <v>49.94</v>
      </c>
      <c r="CC22" s="99">
        <v>11.527999999999999</v>
      </c>
      <c r="CD22" s="99">
        <v>3.3010000000000002</v>
      </c>
      <c r="CE22" s="99">
        <v>14.572000000000001</v>
      </c>
      <c r="CF22" s="99">
        <v>3.8039999999999998</v>
      </c>
      <c r="CG22" s="99">
        <v>19.627000000000002</v>
      </c>
      <c r="CH22" s="99">
        <v>11.068</v>
      </c>
      <c r="CI22" s="99">
        <v>7.9349999999999996</v>
      </c>
      <c r="CJ22" s="99">
        <v>7.0579999999999998</v>
      </c>
      <c r="CK22" s="99">
        <v>5.6130000000000004</v>
      </c>
      <c r="CL22" s="99">
        <v>18.655000000000001</v>
      </c>
      <c r="CM22" s="99">
        <v>26.222999999999999</v>
      </c>
      <c r="CN22" s="99">
        <v>24.303000000000001</v>
      </c>
      <c r="CO22" s="99"/>
      <c r="CP22" s="99">
        <v>36.176000000000002</v>
      </c>
      <c r="CQ22" s="99">
        <v>44.165999999999997</v>
      </c>
      <c r="CR22" s="99">
        <v>28.672999999999998</v>
      </c>
      <c r="CS22" s="99">
        <v>5.016</v>
      </c>
      <c r="CT22" s="100"/>
      <c r="CU22" s="100"/>
      <c r="CV22" s="100"/>
      <c r="CW22" s="96"/>
      <c r="CX22" s="97">
        <f t="array" ref="CX22">SUMPRODUCT(B22:CW22*0.25)</f>
        <v>139.23249999999999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20.741</v>
      </c>
      <c r="AY27" s="107">
        <f t="shared" si="2"/>
        <v>20.260999999999999</v>
      </c>
      <c r="AZ27" s="107">
        <f t="shared" si="2"/>
        <v>20.434000000000001</v>
      </c>
      <c r="BA27" s="107">
        <f t="shared" si="2"/>
        <v>0.60799999999999998</v>
      </c>
      <c r="BB27" s="107">
        <f t="shared" si="2"/>
        <v>0</v>
      </c>
      <c r="BC27" s="107">
        <f t="shared" si="2"/>
        <v>0.23799999999999999</v>
      </c>
      <c r="BD27" s="107">
        <f t="shared" si="2"/>
        <v>5.2679999999999998</v>
      </c>
      <c r="BE27" s="107">
        <f t="shared" si="2"/>
        <v>4.827</v>
      </c>
      <c r="BF27" s="107">
        <f t="shared" si="2"/>
        <v>9.016</v>
      </c>
      <c r="BG27" s="107">
        <f t="shared" si="2"/>
        <v>8.7040000000000006</v>
      </c>
      <c r="BH27" s="107">
        <f t="shared" si="2"/>
        <v>8.7040000000000006</v>
      </c>
      <c r="BI27" s="107">
        <f t="shared" si="2"/>
        <v>9.31</v>
      </c>
      <c r="BJ27" s="107">
        <f t="shared" si="2"/>
        <v>0</v>
      </c>
      <c r="BK27" s="107">
        <f t="shared" si="2"/>
        <v>12.821000000000002</v>
      </c>
      <c r="BL27" s="107">
        <f t="shared" si="2"/>
        <v>34.919000000000004</v>
      </c>
      <c r="BM27" s="107">
        <f t="shared" si="2"/>
        <v>16.855</v>
      </c>
      <c r="BN27" s="107">
        <f t="shared" si="2"/>
        <v>8.5869999999999997</v>
      </c>
      <c r="BO27" s="107">
        <f t="shared" ref="BO27:CW27" si="3">SUM(BO20:BO26)</f>
        <v>4.0049999999999999</v>
      </c>
      <c r="BP27" s="107">
        <f t="shared" si="3"/>
        <v>0.54400000000000004</v>
      </c>
      <c r="BQ27" s="107">
        <f t="shared" si="3"/>
        <v>25.401</v>
      </c>
      <c r="BR27" s="107">
        <f t="shared" si="3"/>
        <v>13.6</v>
      </c>
      <c r="BS27" s="107">
        <f t="shared" si="3"/>
        <v>13.8</v>
      </c>
      <c r="BT27" s="107">
        <f t="shared" si="3"/>
        <v>15.285</v>
      </c>
      <c r="BU27" s="107">
        <f t="shared" si="3"/>
        <v>11.457000000000001</v>
      </c>
      <c r="BV27" s="107">
        <f t="shared" si="3"/>
        <v>10.3</v>
      </c>
      <c r="BW27" s="107">
        <f t="shared" si="3"/>
        <v>10.425000000000001</v>
      </c>
      <c r="BX27" s="107">
        <f t="shared" si="3"/>
        <v>10.591000000000001</v>
      </c>
      <c r="BY27" s="107">
        <f t="shared" si="3"/>
        <v>11.103</v>
      </c>
      <c r="BZ27" s="107">
        <f t="shared" si="3"/>
        <v>12.876000000000001</v>
      </c>
      <c r="CA27" s="107">
        <f t="shared" si="3"/>
        <v>10.399999999999999</v>
      </c>
      <c r="CB27" s="107">
        <f t="shared" si="3"/>
        <v>64.239999999999995</v>
      </c>
      <c r="CC27" s="107">
        <f t="shared" si="3"/>
        <v>16.559999999999999</v>
      </c>
      <c r="CD27" s="107">
        <f t="shared" si="3"/>
        <v>5.4009999999999998</v>
      </c>
      <c r="CE27" s="107">
        <f t="shared" si="3"/>
        <v>17.010000000000002</v>
      </c>
      <c r="CF27" s="107">
        <f t="shared" si="3"/>
        <v>5.8040000000000003</v>
      </c>
      <c r="CG27" s="107">
        <f t="shared" si="3"/>
        <v>21.627000000000002</v>
      </c>
      <c r="CH27" s="107">
        <f t="shared" si="3"/>
        <v>11.096</v>
      </c>
      <c r="CI27" s="107">
        <f t="shared" si="3"/>
        <v>7.9349999999999996</v>
      </c>
      <c r="CJ27" s="107">
        <f t="shared" si="3"/>
        <v>7.0579999999999998</v>
      </c>
      <c r="CK27" s="107">
        <f t="shared" si="3"/>
        <v>5.6130000000000004</v>
      </c>
      <c r="CL27" s="107">
        <f t="shared" si="3"/>
        <v>18.655000000000001</v>
      </c>
      <c r="CM27" s="107">
        <f t="shared" si="3"/>
        <v>31.823</v>
      </c>
      <c r="CN27" s="107">
        <f t="shared" si="3"/>
        <v>24.303000000000001</v>
      </c>
      <c r="CO27" s="107">
        <f t="shared" si="3"/>
        <v>0</v>
      </c>
      <c r="CP27" s="107">
        <f t="shared" si="3"/>
        <v>41.776000000000003</v>
      </c>
      <c r="CQ27" s="107">
        <f t="shared" si="3"/>
        <v>46.965999999999994</v>
      </c>
      <c r="CR27" s="107">
        <f t="shared" si="3"/>
        <v>31.472999999999999</v>
      </c>
      <c r="CS27" s="107">
        <f t="shared" si="3"/>
        <v>7.8159999999999998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174.059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21.981999999999999</v>
      </c>
      <c r="AY31" s="94">
        <v>21.634</v>
      </c>
      <c r="AZ31" s="94">
        <v>49.884999999999998</v>
      </c>
      <c r="BA31" s="94">
        <v>75.406000000000006</v>
      </c>
      <c r="BB31" s="94">
        <v>78.486000000000004</v>
      </c>
      <c r="BC31" s="94">
        <v>78.864000000000004</v>
      </c>
      <c r="BD31" s="94">
        <v>97.460999999999999</v>
      </c>
      <c r="BE31" s="94">
        <v>94.149000000000001</v>
      </c>
      <c r="BF31" s="94">
        <v>99.432000000000002</v>
      </c>
      <c r="BG31" s="94">
        <v>91.78</v>
      </c>
      <c r="BH31" s="94">
        <v>69.504000000000005</v>
      </c>
      <c r="BI31" s="94">
        <v>64.709999999999994</v>
      </c>
      <c r="BJ31" s="94">
        <v>58.994999999999997</v>
      </c>
      <c r="BK31" s="94">
        <v>44.16</v>
      </c>
      <c r="BL31" s="94">
        <v>43.1</v>
      </c>
      <c r="BM31" s="94">
        <v>22.8</v>
      </c>
      <c r="BN31" s="94">
        <v>45.137999999999998</v>
      </c>
      <c r="BO31" s="94">
        <v>17.422999999999998</v>
      </c>
      <c r="BP31" s="94">
        <v>28.152000000000001</v>
      </c>
      <c r="BQ31" s="94">
        <v>42.067</v>
      </c>
      <c r="BR31" s="94">
        <v>16.995000000000001</v>
      </c>
      <c r="BS31" s="94">
        <v>39.220999999999997</v>
      </c>
      <c r="BT31" s="94">
        <v>20.227</v>
      </c>
      <c r="BU31" s="94">
        <v>17.768999999999998</v>
      </c>
      <c r="BV31" s="94">
        <v>16.184000000000001</v>
      </c>
      <c r="BW31" s="94">
        <v>18.702000000000002</v>
      </c>
      <c r="BX31" s="94">
        <v>18.457999999999998</v>
      </c>
      <c r="BY31" s="94">
        <v>23.363</v>
      </c>
      <c r="BZ31" s="94">
        <v>24.818999999999999</v>
      </c>
      <c r="CA31" s="94">
        <v>22.768000000000001</v>
      </c>
      <c r="CB31" s="94">
        <v>69.403999999999996</v>
      </c>
      <c r="CC31" s="94">
        <v>32.328000000000003</v>
      </c>
      <c r="CD31" s="94">
        <v>16.472999999999999</v>
      </c>
      <c r="CE31" s="94">
        <v>30.492000000000001</v>
      </c>
      <c r="CF31" s="94">
        <v>16.161000000000001</v>
      </c>
      <c r="CG31" s="94">
        <v>22.411000000000001</v>
      </c>
      <c r="CH31" s="94">
        <v>14.635</v>
      </c>
      <c r="CI31" s="94">
        <v>11.086</v>
      </c>
      <c r="CJ31" s="94">
        <v>10.212</v>
      </c>
      <c r="CK31" s="94">
        <v>9.2070000000000007</v>
      </c>
      <c r="CL31" s="94">
        <v>24.292000000000002</v>
      </c>
      <c r="CM31" s="94">
        <v>37.582999999999998</v>
      </c>
      <c r="CN31" s="94">
        <v>32.807000000000002</v>
      </c>
      <c r="CO31" s="94">
        <v>2.7280000000000002</v>
      </c>
      <c r="CP31" s="94">
        <v>68.793000000000006</v>
      </c>
      <c r="CQ31" s="94">
        <v>56.424999999999997</v>
      </c>
      <c r="CR31" s="94">
        <v>35.905000000000001</v>
      </c>
      <c r="CS31" s="94">
        <v>11.946</v>
      </c>
      <c r="CT31" s="95"/>
      <c r="CU31" s="95"/>
      <c r="CV31" s="95"/>
      <c r="CW31" s="96"/>
      <c r="CX31" s="97">
        <f t="array" ref="CX31">SUMPRODUCT(B31:CW31*0.25)</f>
        <v>466.6305000000001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21.981999999999999</v>
      </c>
      <c r="AY33" s="77">
        <f t="shared" si="4"/>
        <v>21.634</v>
      </c>
      <c r="AZ33" s="77">
        <f t="shared" si="4"/>
        <v>49.884999999999998</v>
      </c>
      <c r="BA33" s="77">
        <f t="shared" si="4"/>
        <v>75.406000000000006</v>
      </c>
      <c r="BB33" s="77">
        <f t="shared" si="4"/>
        <v>78.486000000000004</v>
      </c>
      <c r="BC33" s="77">
        <f t="shared" si="4"/>
        <v>78.864000000000004</v>
      </c>
      <c r="BD33" s="77">
        <f t="shared" si="4"/>
        <v>97.460999999999999</v>
      </c>
      <c r="BE33" s="77">
        <f t="shared" si="4"/>
        <v>94.149000000000001</v>
      </c>
      <c r="BF33" s="77">
        <f t="shared" si="4"/>
        <v>99.432000000000002</v>
      </c>
      <c r="BG33" s="77">
        <f t="shared" si="4"/>
        <v>91.78</v>
      </c>
      <c r="BH33" s="77">
        <f t="shared" si="4"/>
        <v>69.504000000000005</v>
      </c>
      <c r="BI33" s="77">
        <f t="shared" si="4"/>
        <v>64.709999999999994</v>
      </c>
      <c r="BJ33" s="77">
        <f t="shared" si="4"/>
        <v>58.994999999999997</v>
      </c>
      <c r="BK33" s="77">
        <f t="shared" si="4"/>
        <v>44.16</v>
      </c>
      <c r="BL33" s="77">
        <f t="shared" si="4"/>
        <v>43.1</v>
      </c>
      <c r="BM33" s="77">
        <f t="shared" si="4"/>
        <v>22.8</v>
      </c>
      <c r="BN33" s="77">
        <f t="shared" si="4"/>
        <v>45.137999999999998</v>
      </c>
      <c r="BO33" s="77">
        <f t="shared" ref="BO33:CW33" si="5">SUM(BO30:BO32)</f>
        <v>17.422999999999998</v>
      </c>
      <c r="BP33" s="77">
        <f t="shared" si="5"/>
        <v>28.152000000000001</v>
      </c>
      <c r="BQ33" s="77">
        <f t="shared" si="5"/>
        <v>42.067</v>
      </c>
      <c r="BR33" s="77">
        <f t="shared" si="5"/>
        <v>16.995000000000001</v>
      </c>
      <c r="BS33" s="77">
        <f t="shared" si="5"/>
        <v>39.220999999999997</v>
      </c>
      <c r="BT33" s="77">
        <f t="shared" si="5"/>
        <v>20.227</v>
      </c>
      <c r="BU33" s="77">
        <f t="shared" si="5"/>
        <v>17.768999999999998</v>
      </c>
      <c r="BV33" s="77">
        <f t="shared" si="5"/>
        <v>16.184000000000001</v>
      </c>
      <c r="BW33" s="77">
        <f t="shared" si="5"/>
        <v>18.702000000000002</v>
      </c>
      <c r="BX33" s="77">
        <f t="shared" si="5"/>
        <v>18.457999999999998</v>
      </c>
      <c r="BY33" s="77">
        <f t="shared" si="5"/>
        <v>23.363</v>
      </c>
      <c r="BZ33" s="77">
        <f t="shared" si="5"/>
        <v>24.818999999999999</v>
      </c>
      <c r="CA33" s="77">
        <f t="shared" si="5"/>
        <v>22.768000000000001</v>
      </c>
      <c r="CB33" s="77">
        <f t="shared" si="5"/>
        <v>69.403999999999996</v>
      </c>
      <c r="CC33" s="77">
        <f t="shared" si="5"/>
        <v>32.328000000000003</v>
      </c>
      <c r="CD33" s="77">
        <f t="shared" si="5"/>
        <v>16.472999999999999</v>
      </c>
      <c r="CE33" s="77">
        <f t="shared" si="5"/>
        <v>30.492000000000001</v>
      </c>
      <c r="CF33" s="77">
        <f t="shared" si="5"/>
        <v>16.161000000000001</v>
      </c>
      <c r="CG33" s="77">
        <f t="shared" si="5"/>
        <v>22.411000000000001</v>
      </c>
      <c r="CH33" s="77">
        <f t="shared" si="5"/>
        <v>14.635</v>
      </c>
      <c r="CI33" s="77">
        <f t="shared" si="5"/>
        <v>11.086</v>
      </c>
      <c r="CJ33" s="77">
        <f t="shared" si="5"/>
        <v>10.212</v>
      </c>
      <c r="CK33" s="77">
        <f t="shared" si="5"/>
        <v>9.2070000000000007</v>
      </c>
      <c r="CL33" s="77">
        <f t="shared" si="5"/>
        <v>24.292000000000002</v>
      </c>
      <c r="CM33" s="77">
        <f t="shared" si="5"/>
        <v>37.582999999999998</v>
      </c>
      <c r="CN33" s="77">
        <f t="shared" si="5"/>
        <v>32.807000000000002</v>
      </c>
      <c r="CO33" s="77">
        <f t="shared" si="5"/>
        <v>2.7280000000000002</v>
      </c>
      <c r="CP33" s="77">
        <f t="shared" si="5"/>
        <v>68.793000000000006</v>
      </c>
      <c r="CQ33" s="77">
        <f t="shared" si="5"/>
        <v>56.424999999999997</v>
      </c>
      <c r="CR33" s="77">
        <f t="shared" si="5"/>
        <v>35.905000000000001</v>
      </c>
      <c r="CS33" s="77">
        <f t="shared" si="5"/>
        <v>11.946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466.6305000000001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36.799999999999997</v>
      </c>
      <c r="AY38" s="120">
        <v>36.799999999999997</v>
      </c>
      <c r="AZ38" s="120">
        <v>36.799999999999997</v>
      </c>
      <c r="BA38" s="120">
        <v>36.799999999999997</v>
      </c>
      <c r="BB38" s="120">
        <v>41.3</v>
      </c>
      <c r="BC38" s="120">
        <v>34.299999999999997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11.1</v>
      </c>
      <c r="BN38" s="120"/>
      <c r="BO38" s="120"/>
      <c r="BP38" s="120"/>
      <c r="BQ38" s="120"/>
      <c r="BR38" s="120">
        <v>27.4</v>
      </c>
      <c r="BS38" s="120">
        <v>21.1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18.3</v>
      </c>
      <c r="CM38" s="120">
        <v>3.7</v>
      </c>
      <c r="CN38" s="120">
        <v>8.6</v>
      </c>
      <c r="CO38" s="120">
        <v>43.8</v>
      </c>
      <c r="CP38" s="120">
        <v>112.8</v>
      </c>
      <c r="CQ38" s="120">
        <v>125.1</v>
      </c>
      <c r="CR38" s="120">
        <v>145.69999999999999</v>
      </c>
      <c r="CS38" s="120">
        <v>169.9</v>
      </c>
      <c r="CT38" s="122"/>
      <c r="CU38" s="122"/>
      <c r="CV38" s="122"/>
      <c r="CW38" s="121"/>
      <c r="CX38" s="97">
        <f t="array" ref="CX38">SUMPRODUCT(B38:CW38*0.25)</f>
        <v>227.57500000000002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36.799999999999997</v>
      </c>
      <c r="AY41" s="107">
        <f t="shared" si="6"/>
        <v>36.799999999999997</v>
      </c>
      <c r="AZ41" s="107">
        <f t="shared" si="6"/>
        <v>36.799999999999997</v>
      </c>
      <c r="BA41" s="107">
        <f t="shared" si="6"/>
        <v>36.799999999999997</v>
      </c>
      <c r="BB41" s="107">
        <f t="shared" si="6"/>
        <v>41.3</v>
      </c>
      <c r="BC41" s="107">
        <f t="shared" si="6"/>
        <v>34.299999999999997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11.1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27.4</v>
      </c>
      <c r="BS41" s="107">
        <f t="shared" si="7"/>
        <v>21.1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18.3</v>
      </c>
      <c r="CM41" s="107">
        <f t="shared" si="7"/>
        <v>3.7</v>
      </c>
      <c r="CN41" s="107">
        <f t="shared" si="7"/>
        <v>8.6</v>
      </c>
      <c r="CO41" s="107">
        <f t="shared" si="7"/>
        <v>43.8</v>
      </c>
      <c r="CP41" s="107">
        <f t="shared" si="7"/>
        <v>112.8</v>
      </c>
      <c r="CQ41" s="107">
        <f t="shared" si="7"/>
        <v>125.1</v>
      </c>
      <c r="CR41" s="107">
        <f t="shared" si="7"/>
        <v>145.69999999999999</v>
      </c>
      <c r="CS41" s="107">
        <f t="shared" si="7"/>
        <v>169.9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227.57500000000002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36.799999999999997</v>
      </c>
      <c r="AY46" s="120">
        <v>36.799999999999997</v>
      </c>
      <c r="AZ46" s="120">
        <v>36.799999999999997</v>
      </c>
      <c r="BA46" s="120">
        <v>36.799999999999997</v>
      </c>
      <c r="BB46" s="120">
        <v>41.3</v>
      </c>
      <c r="BC46" s="120">
        <v>34.299999999999997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11.1</v>
      </c>
      <c r="BN46" s="120"/>
      <c r="BO46" s="120"/>
      <c r="BP46" s="120"/>
      <c r="BQ46" s="120"/>
      <c r="BR46" s="120">
        <v>27.4</v>
      </c>
      <c r="BS46" s="120">
        <v>21.1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18.3</v>
      </c>
      <c r="CM46" s="120">
        <v>3.7</v>
      </c>
      <c r="CN46" s="120">
        <v>8.6</v>
      </c>
      <c r="CO46" s="120">
        <v>43.8</v>
      </c>
      <c r="CP46" s="120">
        <v>112.8</v>
      </c>
      <c r="CQ46" s="120">
        <v>125.1</v>
      </c>
      <c r="CR46" s="120">
        <v>145.69999999999999</v>
      </c>
      <c r="CS46" s="120">
        <v>169.9</v>
      </c>
      <c r="CT46" s="122"/>
      <c r="CU46" s="122"/>
      <c r="CV46" s="122"/>
      <c r="CW46" s="121"/>
      <c r="CX46" s="97">
        <f t="array" ref="CX46">SUMPRODUCT(B46:CW46*0.25)</f>
        <v>227.57500000000002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36.799999999999997</v>
      </c>
      <c r="AY50" s="107">
        <f t="shared" si="8"/>
        <v>36.799999999999997</v>
      </c>
      <c r="AZ50" s="107">
        <f t="shared" si="8"/>
        <v>36.799999999999997</v>
      </c>
      <c r="BA50" s="107">
        <f t="shared" si="8"/>
        <v>36.799999999999997</v>
      </c>
      <c r="BB50" s="107">
        <f t="shared" si="8"/>
        <v>41.3</v>
      </c>
      <c r="BC50" s="107">
        <f t="shared" si="8"/>
        <v>34.299999999999997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11.1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27.4</v>
      </c>
      <c r="BS50" s="107">
        <f t="shared" si="9"/>
        <v>21.1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18.3</v>
      </c>
      <c r="CM50" s="107">
        <f t="shared" si="9"/>
        <v>3.7</v>
      </c>
      <c r="CN50" s="107">
        <f t="shared" si="9"/>
        <v>8.6</v>
      </c>
      <c r="CO50" s="107">
        <f t="shared" si="9"/>
        <v>43.8</v>
      </c>
      <c r="CP50" s="107">
        <f t="shared" si="9"/>
        <v>112.8</v>
      </c>
      <c r="CQ50" s="107">
        <f t="shared" si="9"/>
        <v>125.1</v>
      </c>
      <c r="CR50" s="107">
        <f t="shared" si="9"/>
        <v>145.69999999999999</v>
      </c>
      <c r="CS50" s="107">
        <f t="shared" si="9"/>
        <v>169.9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227.57500000000002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58.781999999999996</v>
      </c>
      <c r="AY53" s="107">
        <f t="shared" si="12"/>
        <v>58.433999999999997</v>
      </c>
      <c r="AZ53" s="107">
        <f t="shared" si="12"/>
        <v>86.685000000000002</v>
      </c>
      <c r="BA53" s="107">
        <f t="shared" si="12"/>
        <v>112.206</v>
      </c>
      <c r="BB53" s="107">
        <f t="shared" si="12"/>
        <v>119.786</v>
      </c>
      <c r="BC53" s="107">
        <f t="shared" si="12"/>
        <v>113.164</v>
      </c>
      <c r="BD53" s="107">
        <f t="shared" si="12"/>
        <v>97.460999999999999</v>
      </c>
      <c r="BE53" s="107">
        <f t="shared" si="12"/>
        <v>94.149000000000001</v>
      </c>
      <c r="BF53" s="107">
        <f t="shared" si="12"/>
        <v>99.432000000000002</v>
      </c>
      <c r="BG53" s="107">
        <f t="shared" si="12"/>
        <v>91.78</v>
      </c>
      <c r="BH53" s="107">
        <f t="shared" si="12"/>
        <v>69.503999999999991</v>
      </c>
      <c r="BI53" s="107">
        <f t="shared" si="12"/>
        <v>64.709999999999994</v>
      </c>
      <c r="BJ53" s="107">
        <f t="shared" si="12"/>
        <v>58.994999999999997</v>
      </c>
      <c r="BK53" s="107">
        <f t="shared" si="12"/>
        <v>44.16</v>
      </c>
      <c r="BL53" s="107">
        <f t="shared" si="12"/>
        <v>43.1</v>
      </c>
      <c r="BM53" s="107">
        <f t="shared" si="12"/>
        <v>33.9</v>
      </c>
      <c r="BN53" s="107">
        <f t="shared" si="12"/>
        <v>45.138000000000005</v>
      </c>
      <c r="BO53" s="107">
        <f t="shared" ref="BO53:CX53" si="13">BO17+BO27+BO41</f>
        <v>17.422999999999998</v>
      </c>
      <c r="BP53" s="107">
        <f t="shared" si="13"/>
        <v>28.152000000000001</v>
      </c>
      <c r="BQ53" s="107">
        <f t="shared" si="13"/>
        <v>42.067</v>
      </c>
      <c r="BR53" s="107">
        <f t="shared" si="13"/>
        <v>44.394999999999996</v>
      </c>
      <c r="BS53" s="107">
        <f t="shared" si="13"/>
        <v>60.321000000000005</v>
      </c>
      <c r="BT53" s="107">
        <f t="shared" si="13"/>
        <v>20.227</v>
      </c>
      <c r="BU53" s="107">
        <f t="shared" si="13"/>
        <v>17.769000000000002</v>
      </c>
      <c r="BV53" s="107">
        <f t="shared" si="13"/>
        <v>16.184000000000001</v>
      </c>
      <c r="BW53" s="107">
        <f t="shared" si="13"/>
        <v>18.701999999999998</v>
      </c>
      <c r="BX53" s="107">
        <f t="shared" si="13"/>
        <v>18.458000000000002</v>
      </c>
      <c r="BY53" s="107">
        <f t="shared" si="13"/>
        <v>23.363</v>
      </c>
      <c r="BZ53" s="107">
        <f t="shared" si="13"/>
        <v>24.819000000000003</v>
      </c>
      <c r="CA53" s="107">
        <f t="shared" si="13"/>
        <v>22.768000000000001</v>
      </c>
      <c r="CB53" s="107">
        <f t="shared" si="13"/>
        <v>69.403999999999996</v>
      </c>
      <c r="CC53" s="107">
        <f t="shared" si="13"/>
        <v>32.328000000000003</v>
      </c>
      <c r="CD53" s="107">
        <f t="shared" si="13"/>
        <v>16.472999999999999</v>
      </c>
      <c r="CE53" s="107">
        <f t="shared" si="13"/>
        <v>30.492000000000001</v>
      </c>
      <c r="CF53" s="107">
        <f t="shared" si="13"/>
        <v>16.161000000000001</v>
      </c>
      <c r="CG53" s="107">
        <f t="shared" si="13"/>
        <v>22.411000000000001</v>
      </c>
      <c r="CH53" s="107">
        <f t="shared" si="13"/>
        <v>14.635</v>
      </c>
      <c r="CI53" s="107">
        <f t="shared" si="13"/>
        <v>11.085999999999999</v>
      </c>
      <c r="CJ53" s="107">
        <f t="shared" si="13"/>
        <v>10.212</v>
      </c>
      <c r="CK53" s="107">
        <f t="shared" si="13"/>
        <v>9.2070000000000007</v>
      </c>
      <c r="CL53" s="107">
        <f t="shared" si="13"/>
        <v>42.591999999999999</v>
      </c>
      <c r="CM53" s="107">
        <f t="shared" si="13"/>
        <v>41.283000000000001</v>
      </c>
      <c r="CN53" s="107">
        <f t="shared" si="13"/>
        <v>41.407000000000004</v>
      </c>
      <c r="CO53" s="107">
        <f t="shared" si="13"/>
        <v>46.527999999999999</v>
      </c>
      <c r="CP53" s="107">
        <f t="shared" si="13"/>
        <v>181.59300000000002</v>
      </c>
      <c r="CQ53" s="107">
        <f t="shared" si="13"/>
        <v>181.52499999999998</v>
      </c>
      <c r="CR53" s="107">
        <f t="shared" si="13"/>
        <v>181.60499999999999</v>
      </c>
      <c r="CS53" s="107">
        <f t="shared" si="13"/>
        <v>181.846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694.20550000000014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36.799999999999997</v>
      </c>
      <c r="AY5" s="25">
        <v>36.799999999999997</v>
      </c>
      <c r="AZ5" s="25">
        <v>36.799999999999997</v>
      </c>
      <c r="BA5" s="25">
        <v>36.799999999999997</v>
      </c>
      <c r="BB5" s="25">
        <v>41.3</v>
      </c>
      <c r="BC5" s="25">
        <v>34.299999999999997</v>
      </c>
      <c r="BD5" s="25">
        <v>-2.5</v>
      </c>
      <c r="BE5" s="25"/>
      <c r="BF5" s="25">
        <v>-1.5</v>
      </c>
      <c r="BG5" s="25">
        <v>-11.1</v>
      </c>
      <c r="BH5" s="25">
        <v>-44.3</v>
      </c>
      <c r="BI5" s="25">
        <v>-35</v>
      </c>
      <c r="BJ5" s="25">
        <v>-22.7</v>
      </c>
      <c r="BK5" s="25"/>
      <c r="BL5" s="25"/>
      <c r="BM5" s="25">
        <v>11.1</v>
      </c>
      <c r="BN5" s="25">
        <v>-11.4</v>
      </c>
      <c r="BO5" s="25"/>
      <c r="BP5" s="25"/>
      <c r="BQ5" s="25">
        <v>-9.6999999999999993</v>
      </c>
      <c r="BR5" s="25">
        <v>27.4</v>
      </c>
      <c r="BS5" s="25">
        <v>21.1</v>
      </c>
      <c r="BT5" s="25"/>
      <c r="BU5" s="25">
        <v>-9.6</v>
      </c>
      <c r="BV5" s="25">
        <v>-4.7</v>
      </c>
      <c r="BW5" s="25">
        <v>-4.7</v>
      </c>
      <c r="BX5" s="25">
        <v>-7.2</v>
      </c>
      <c r="BY5" s="25">
        <v>-12.6</v>
      </c>
      <c r="BZ5" s="25">
        <v>-4.9000000000000004</v>
      </c>
      <c r="CA5" s="25">
        <v>-6.2</v>
      </c>
      <c r="CB5" s="25">
        <v>-46.8</v>
      </c>
      <c r="CC5" s="25">
        <v>-9.8000000000000007</v>
      </c>
      <c r="CD5" s="25">
        <v>-9.3000000000000007</v>
      </c>
      <c r="CE5" s="25">
        <v>-18.100000000000001</v>
      </c>
      <c r="CF5" s="25">
        <v>-8.6999999999999993</v>
      </c>
      <c r="CG5" s="25"/>
      <c r="CH5" s="25"/>
      <c r="CI5" s="25">
        <v>-6.7</v>
      </c>
      <c r="CJ5" s="25"/>
      <c r="CK5" s="25">
        <v>-3.3</v>
      </c>
      <c r="CL5" s="25">
        <v>-22.999999999999996</v>
      </c>
      <c r="CM5" s="25">
        <v>-37.599999999999994</v>
      </c>
      <c r="CN5" s="25">
        <v>-32.699999999999996</v>
      </c>
      <c r="CO5" s="25">
        <v>2.5</v>
      </c>
      <c r="CP5" s="25">
        <v>-68.8</v>
      </c>
      <c r="CQ5" s="25">
        <v>-56.5</v>
      </c>
      <c r="CR5" s="25">
        <v>-35.900000000000006</v>
      </c>
      <c r="CS5" s="25">
        <v>-11.699999999999989</v>
      </c>
      <c r="CT5" s="26"/>
      <c r="CU5" s="26"/>
      <c r="CV5" s="26"/>
      <c r="CW5" s="27"/>
      <c r="CX5" s="132">
        <f t="array" ref="CX5">SUMPRODUCT(B5:CW5*0.25)</f>
        <v>-68.024999999999991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-6.98</v>
      </c>
      <c r="AY8" s="138">
        <v>-7.31</v>
      </c>
      <c r="AZ8" s="138">
        <v>-5.71</v>
      </c>
      <c r="BA8" s="138">
        <v>0</v>
      </c>
      <c r="BB8" s="138">
        <v>0</v>
      </c>
      <c r="BC8" s="138">
        <v>0</v>
      </c>
      <c r="BD8" s="138">
        <v>6.7</v>
      </c>
      <c r="BE8" s="138">
        <v>6.7</v>
      </c>
      <c r="BF8" s="138">
        <v>10.01</v>
      </c>
      <c r="BG8" s="138">
        <v>17.940000000000001</v>
      </c>
      <c r="BH8" s="138">
        <v>42.25</v>
      </c>
      <c r="BI8" s="138">
        <v>43.31</v>
      </c>
      <c r="BJ8" s="138">
        <v>25.34</v>
      </c>
      <c r="BK8" s="138">
        <v>77.36</v>
      </c>
      <c r="BL8" s="138">
        <v>87.82</v>
      </c>
      <c r="BM8" s="138">
        <v>109.97</v>
      </c>
      <c r="BN8" s="138">
        <v>85.64</v>
      </c>
      <c r="BO8" s="138">
        <v>99.08</v>
      </c>
      <c r="BP8" s="138">
        <v>169.83</v>
      </c>
      <c r="BQ8" s="138">
        <v>220</v>
      </c>
      <c r="BR8" s="138">
        <v>114.91</v>
      </c>
      <c r="BS8" s="138">
        <v>141.62</v>
      </c>
      <c r="BT8" s="138">
        <v>174.17</v>
      </c>
      <c r="BU8" s="138">
        <v>209.72</v>
      </c>
      <c r="BV8" s="138">
        <v>180.57</v>
      </c>
      <c r="BW8" s="138">
        <v>210.22</v>
      </c>
      <c r="BX8" s="138">
        <v>241.65</v>
      </c>
      <c r="BY8" s="138">
        <v>247.55</v>
      </c>
      <c r="BZ8" s="138">
        <v>228.69</v>
      </c>
      <c r="CA8" s="138">
        <v>213.29</v>
      </c>
      <c r="CB8" s="138">
        <v>235.77</v>
      </c>
      <c r="CC8" s="138">
        <v>202.26</v>
      </c>
      <c r="CD8" s="138">
        <v>225.18</v>
      </c>
      <c r="CE8" s="138">
        <v>222.58</v>
      </c>
      <c r="CF8" s="138">
        <v>213.27</v>
      </c>
      <c r="CG8" s="138">
        <v>199.8</v>
      </c>
      <c r="CH8" s="138">
        <v>188.06</v>
      </c>
      <c r="CI8" s="138">
        <v>197.8</v>
      </c>
      <c r="CJ8" s="138">
        <v>166.08</v>
      </c>
      <c r="CK8" s="138">
        <v>141</v>
      </c>
      <c r="CL8" s="138">
        <v>143</v>
      </c>
      <c r="CM8" s="138">
        <v>141.24</v>
      </c>
      <c r="CN8" s="138">
        <v>135.5</v>
      </c>
      <c r="CO8" s="138">
        <v>132.83000000000001</v>
      </c>
      <c r="CP8" s="138">
        <v>134.06</v>
      </c>
      <c r="CQ8" s="138">
        <v>110.13</v>
      </c>
      <c r="CR8" s="138">
        <v>107.33</v>
      </c>
      <c r="CS8" s="138">
        <v>100.15</v>
      </c>
      <c r="CT8" s="139"/>
      <c r="CU8" s="139"/>
      <c r="CV8" s="139"/>
      <c r="CW8" s="140"/>
      <c r="CX8" s="141">
        <f>IF(SUM(B8:CW8)&lt;&gt;0,AVERAGEIF(B8:CW8,"&lt;&gt;"""),"")</f>
        <v>123.75791666666667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3.35</v>
      </c>
      <c r="BC9" s="43">
        <v>3.35</v>
      </c>
      <c r="BD9" s="43">
        <v>3.35</v>
      </c>
      <c r="BE9" s="43">
        <v>3.35</v>
      </c>
      <c r="BF9" s="43">
        <v>28.377500000000001</v>
      </c>
      <c r="BG9" s="43">
        <v>28.377500000000001</v>
      </c>
      <c r="BH9" s="43">
        <v>28.377500000000001</v>
      </c>
      <c r="BI9" s="43">
        <v>28.377500000000001</v>
      </c>
      <c r="BJ9" s="43">
        <v>75.122500000000002</v>
      </c>
      <c r="BK9" s="43">
        <v>75.122500000000002</v>
      </c>
      <c r="BL9" s="43">
        <v>75.122500000000002</v>
      </c>
      <c r="BM9" s="43">
        <v>75.122500000000002</v>
      </c>
      <c r="BN9" s="43">
        <v>143.63749999999999</v>
      </c>
      <c r="BO9" s="43">
        <v>143.63749999999999</v>
      </c>
      <c r="BP9" s="43">
        <v>143.63749999999999</v>
      </c>
      <c r="BQ9" s="43">
        <v>143.63749999999999</v>
      </c>
      <c r="BR9" s="43">
        <v>160.10499999999999</v>
      </c>
      <c r="BS9" s="43">
        <v>160.10499999999999</v>
      </c>
      <c r="BT9" s="43">
        <v>160.10499999999999</v>
      </c>
      <c r="BU9" s="43">
        <v>160.10499999999999</v>
      </c>
      <c r="BV9" s="43">
        <v>219.9975</v>
      </c>
      <c r="BW9" s="43">
        <v>219.9975</v>
      </c>
      <c r="BX9" s="43">
        <v>219.9975</v>
      </c>
      <c r="BY9" s="43">
        <v>219.9975</v>
      </c>
      <c r="BZ9" s="43">
        <v>220.0025</v>
      </c>
      <c r="CA9" s="43">
        <v>220.0025</v>
      </c>
      <c r="CB9" s="43">
        <v>220.0025</v>
      </c>
      <c r="CC9" s="43">
        <v>220.0025</v>
      </c>
      <c r="CD9" s="43">
        <v>215.20750000000001</v>
      </c>
      <c r="CE9" s="43">
        <v>215.20750000000001</v>
      </c>
      <c r="CF9" s="43">
        <v>215.20750000000001</v>
      </c>
      <c r="CG9" s="43">
        <v>215.20750000000001</v>
      </c>
      <c r="CH9" s="43">
        <v>173.23500000000001</v>
      </c>
      <c r="CI9" s="43">
        <v>173.23500000000001</v>
      </c>
      <c r="CJ9" s="43">
        <v>173.23500000000001</v>
      </c>
      <c r="CK9" s="43">
        <v>173.23500000000001</v>
      </c>
      <c r="CL9" s="43">
        <v>138.14250000000001</v>
      </c>
      <c r="CM9" s="43">
        <v>138.14250000000001</v>
      </c>
      <c r="CN9" s="43">
        <v>138.14250000000001</v>
      </c>
      <c r="CO9" s="43">
        <v>138.14250000000001</v>
      </c>
      <c r="CP9" s="43">
        <v>112.9175</v>
      </c>
      <c r="CQ9" s="43">
        <v>112.9175</v>
      </c>
      <c r="CR9" s="43">
        <v>112.9175</v>
      </c>
      <c r="CS9" s="43">
        <v>112.9175</v>
      </c>
      <c r="CT9" s="44"/>
      <c r="CU9" s="44"/>
      <c r="CV9" s="44"/>
      <c r="CW9" s="45"/>
      <c r="CX9" s="142">
        <f>IF(SUM(B9:CW9)&lt;&gt;0,AVERAGEIF(B9:CW9,"&lt;&gt;"""),"")</f>
        <v>123.75791666666662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>
        <v>2.5</v>
      </c>
      <c r="BE14" s="149"/>
      <c r="BF14" s="149">
        <v>1.5</v>
      </c>
      <c r="BG14" s="149">
        <v>11.1</v>
      </c>
      <c r="BH14" s="149">
        <v>44.3</v>
      </c>
      <c r="BI14" s="149">
        <v>35</v>
      </c>
      <c r="BJ14" s="149">
        <v>22.7</v>
      </c>
      <c r="BK14" s="149"/>
      <c r="BL14" s="149"/>
      <c r="BM14" s="149"/>
      <c r="BN14" s="149">
        <v>11.4</v>
      </c>
      <c r="BO14" s="149"/>
      <c r="BP14" s="149"/>
      <c r="BQ14" s="149">
        <v>9.6999999999999993</v>
      </c>
      <c r="BR14" s="149"/>
      <c r="BS14" s="149"/>
      <c r="BT14" s="149"/>
      <c r="BU14" s="149">
        <v>9.6</v>
      </c>
      <c r="BV14" s="149">
        <v>4.7</v>
      </c>
      <c r="BW14" s="149">
        <v>4.7</v>
      </c>
      <c r="BX14" s="149">
        <v>7.2</v>
      </c>
      <c r="BY14" s="149">
        <v>12.6</v>
      </c>
      <c r="BZ14" s="149">
        <v>4.9000000000000004</v>
      </c>
      <c r="CA14" s="149">
        <v>6.2</v>
      </c>
      <c r="CB14" s="149">
        <v>46.8</v>
      </c>
      <c r="CC14" s="149">
        <v>9.8000000000000007</v>
      </c>
      <c r="CD14" s="149">
        <v>9.3000000000000007</v>
      </c>
      <c r="CE14" s="149">
        <v>18.100000000000001</v>
      </c>
      <c r="CF14" s="149">
        <v>8.6999999999999993</v>
      </c>
      <c r="CG14" s="149"/>
      <c r="CH14" s="149"/>
      <c r="CI14" s="149">
        <v>6.7</v>
      </c>
      <c r="CJ14" s="149"/>
      <c r="CK14" s="149">
        <v>3.3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72.699999999999989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41.3</v>
      </c>
      <c r="CM16" s="155">
        <v>41.3</v>
      </c>
      <c r="CN16" s="155">
        <v>41.3</v>
      </c>
      <c r="CO16" s="155">
        <v>41.3</v>
      </c>
      <c r="CP16" s="155">
        <v>181.6</v>
      </c>
      <c r="CQ16" s="155">
        <v>181.6</v>
      </c>
      <c r="CR16" s="155">
        <v>181.6</v>
      </c>
      <c r="CS16" s="155">
        <v>181.6</v>
      </c>
      <c r="CT16" s="156"/>
      <c r="CU16" s="156"/>
      <c r="CV16" s="156"/>
      <c r="CW16" s="157"/>
      <c r="CX16" s="158">
        <f t="array" ref="CX16">SUMPRODUCT(B16:CW16*0.25)</f>
        <v>222.9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2.5</v>
      </c>
      <c r="BE17" s="160">
        <f t="shared" si="0"/>
        <v>0</v>
      </c>
      <c r="BF17" s="160">
        <f t="shared" si="0"/>
        <v>1.5</v>
      </c>
      <c r="BG17" s="160">
        <f t="shared" si="0"/>
        <v>11.1</v>
      </c>
      <c r="BH17" s="160">
        <f t="shared" si="0"/>
        <v>44.3</v>
      </c>
      <c r="BI17" s="160">
        <f t="shared" si="0"/>
        <v>35</v>
      </c>
      <c r="BJ17" s="160">
        <f t="shared" si="0"/>
        <v>22.7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11.4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9.6999999999999993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9.6</v>
      </c>
      <c r="BV17" s="160">
        <f t="shared" si="1"/>
        <v>4.7</v>
      </c>
      <c r="BW17" s="160">
        <f t="shared" si="1"/>
        <v>4.7</v>
      </c>
      <c r="BX17" s="160">
        <f t="shared" si="1"/>
        <v>7.2</v>
      </c>
      <c r="BY17" s="160">
        <f t="shared" si="1"/>
        <v>12.6</v>
      </c>
      <c r="BZ17" s="160">
        <f t="shared" si="1"/>
        <v>4.9000000000000004</v>
      </c>
      <c r="CA17" s="160">
        <f t="shared" si="1"/>
        <v>6.2</v>
      </c>
      <c r="CB17" s="160">
        <f t="shared" si="1"/>
        <v>46.8</v>
      </c>
      <c r="CC17" s="160">
        <f t="shared" si="1"/>
        <v>9.8000000000000007</v>
      </c>
      <c r="CD17" s="160">
        <f t="shared" si="1"/>
        <v>9.3000000000000007</v>
      </c>
      <c r="CE17" s="160">
        <f t="shared" si="1"/>
        <v>18.100000000000001</v>
      </c>
      <c r="CF17" s="160">
        <f t="shared" si="1"/>
        <v>8.6999999999999993</v>
      </c>
      <c r="CG17" s="160">
        <f t="shared" si="1"/>
        <v>0</v>
      </c>
      <c r="CH17" s="160">
        <f t="shared" si="1"/>
        <v>0</v>
      </c>
      <c r="CI17" s="160">
        <f t="shared" si="1"/>
        <v>6.7</v>
      </c>
      <c r="CJ17" s="160">
        <f t="shared" si="1"/>
        <v>0</v>
      </c>
      <c r="CK17" s="160">
        <f t="shared" si="1"/>
        <v>3.3</v>
      </c>
      <c r="CL17" s="160">
        <f t="shared" si="1"/>
        <v>41.3</v>
      </c>
      <c r="CM17" s="160">
        <f t="shared" si="1"/>
        <v>41.3</v>
      </c>
      <c r="CN17" s="160">
        <f t="shared" si="1"/>
        <v>41.3</v>
      </c>
      <c r="CO17" s="160">
        <f t="shared" si="1"/>
        <v>41.3</v>
      </c>
      <c r="CP17" s="160">
        <f t="shared" si="1"/>
        <v>181.6</v>
      </c>
      <c r="CQ17" s="160">
        <f t="shared" si="1"/>
        <v>181.6</v>
      </c>
      <c r="CR17" s="160">
        <f t="shared" si="1"/>
        <v>181.6</v>
      </c>
      <c r="CS17" s="160">
        <f t="shared" si="1"/>
        <v>181.6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295.60000000000002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36.799999999999997</v>
      </c>
      <c r="AY22" s="149">
        <v>36.799999999999997</v>
      </c>
      <c r="AZ22" s="149">
        <v>36.799999999999997</v>
      </c>
      <c r="BA22" s="149">
        <v>36.799999999999997</v>
      </c>
      <c r="BB22" s="149">
        <v>41.3</v>
      </c>
      <c r="BC22" s="149">
        <v>34.299999999999997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11.1</v>
      </c>
      <c r="BN22" s="149"/>
      <c r="BO22" s="149"/>
      <c r="BP22" s="149"/>
      <c r="BQ22" s="149"/>
      <c r="BR22" s="149">
        <v>27.4</v>
      </c>
      <c r="BS22" s="149">
        <v>21.1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18.3</v>
      </c>
      <c r="CM22" s="149">
        <v>3.7</v>
      </c>
      <c r="CN22" s="149">
        <v>8.6</v>
      </c>
      <c r="CO22" s="149">
        <v>43.8</v>
      </c>
      <c r="CP22" s="149">
        <v>112.8</v>
      </c>
      <c r="CQ22" s="149">
        <v>125.1</v>
      </c>
      <c r="CR22" s="149">
        <v>145.69999999999999</v>
      </c>
      <c r="CS22" s="149">
        <v>169.9</v>
      </c>
      <c r="CT22" s="150"/>
      <c r="CU22" s="150"/>
      <c r="CV22" s="150"/>
      <c r="CW22" s="151"/>
      <c r="CX22" s="152">
        <f t="array" ref="CX22">SUMPRODUCT(B22:CW22*0.25)</f>
        <v>227.57500000000002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36.799999999999997</v>
      </c>
      <c r="AY25" s="160">
        <f t="shared" si="2"/>
        <v>36.799999999999997</v>
      </c>
      <c r="AZ25" s="160">
        <f t="shared" si="2"/>
        <v>36.799999999999997</v>
      </c>
      <c r="BA25" s="160">
        <f t="shared" si="2"/>
        <v>36.799999999999997</v>
      </c>
      <c r="BB25" s="160">
        <f t="shared" si="2"/>
        <v>41.3</v>
      </c>
      <c r="BC25" s="160">
        <f t="shared" si="2"/>
        <v>34.299999999999997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11.1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27.4</v>
      </c>
      <c r="BS25" s="160">
        <f t="shared" si="3"/>
        <v>21.1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18.3</v>
      </c>
      <c r="CM25" s="160">
        <f t="shared" si="3"/>
        <v>3.7</v>
      </c>
      <c r="CN25" s="160">
        <f t="shared" si="3"/>
        <v>8.6</v>
      </c>
      <c r="CO25" s="160">
        <f t="shared" si="3"/>
        <v>43.8</v>
      </c>
      <c r="CP25" s="160">
        <f t="shared" si="3"/>
        <v>112.8</v>
      </c>
      <c r="CQ25" s="160">
        <f t="shared" si="3"/>
        <v>125.1</v>
      </c>
      <c r="CR25" s="160">
        <f t="shared" si="3"/>
        <v>145.69999999999999</v>
      </c>
      <c r="CS25" s="160">
        <f t="shared" si="3"/>
        <v>169.9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227.57500000000002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2026-03-11T09:25:47Z</dcterms:created>
  <dcterms:modified xsi:type="dcterms:W3CDTF">2026-03-11T09:25:48Z</dcterms:modified>
</cp:coreProperties>
</file>