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<sst xmlns="http://schemas.openxmlformats.org/spreadsheetml/2006/main" count="124" uniqueCount="57">
  <si>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15/04/2026 11:29:43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</si>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</sst>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60B-405B-B753-1122A0FAED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9">
                  <c:v>11.2</c:v>
                </c:pt>
                <c:pt idx="61">
                  <c:v>3.4</c:v>
                </c:pt>
                <c:pt idx="64">
                  <c:v>3.4470000000000001</c:v>
                </c:pt>
                <c:pt idx="71">
                  <c:v>1.9</c:v>
                </c:pt>
                <c:pt idx="72">
                  <c:v>2.2000000000000002</c:v>
                </c:pt>
                <c:pt idx="73">
                  <c:v>2.2000000000000002</c:v>
                </c:pt>
                <c:pt idx="74">
                  <c:v>3.6</c:v>
                </c:pt>
                <c:pt idx="75">
                  <c:v>3.6</c:v>
                </c:pt>
                <c:pt idx="81">
                  <c:v>2.2000000000000002</c:v>
                </c:pt>
                <c:pt idx="8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B-405B-B753-1122A0FAED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3.5</c:v>
                </c:pt>
                <c:pt idx="50">
                  <c:v>6.5</c:v>
                </c:pt>
                <c:pt idx="52">
                  <c:v>4.5</c:v>
                </c:pt>
                <c:pt idx="53">
                  <c:v>8.1</c:v>
                </c:pt>
                <c:pt idx="54">
                  <c:v>4.7</c:v>
                </c:pt>
                <c:pt idx="56">
                  <c:v>6</c:v>
                </c:pt>
                <c:pt idx="58">
                  <c:v>0.6</c:v>
                </c:pt>
                <c:pt idx="60">
                  <c:v>10.1</c:v>
                </c:pt>
                <c:pt idx="68">
                  <c:v>9.5</c:v>
                </c:pt>
                <c:pt idx="69">
                  <c:v>9.5</c:v>
                </c:pt>
                <c:pt idx="70">
                  <c:v>9.5</c:v>
                </c:pt>
                <c:pt idx="71">
                  <c:v>9.5</c:v>
                </c:pt>
                <c:pt idx="89">
                  <c:v>10.1</c:v>
                </c:pt>
                <c:pt idx="91">
                  <c:v>9.5</c:v>
                </c:pt>
                <c:pt idx="92">
                  <c:v>19.5</c:v>
                </c:pt>
                <c:pt idx="93">
                  <c:v>9.5</c:v>
                </c:pt>
                <c:pt idx="94">
                  <c:v>9.5</c:v>
                </c:pt>
                <c:pt idx="95">
                  <c:v>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0B-405B-B753-1122A0FAED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70">
                  <c:v>6.0000000000000001E-3</c:v>
                </c:pt>
                <c:pt idx="76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0B-405B-B753-1122A0FAED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60B-405B-B753-1122A0FAED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0B-405B-B753-1122A0FAED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60B-405B-B753-1122A0FAED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60B-405B-B753-1122A0FAED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0B-405B-B753-1122A0FAED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16</c:v>
                </c:pt>
                <c:pt idx="73">
                  <c:v>15</c:v>
                </c:pt>
                <c:pt idx="74">
                  <c:v>16</c:v>
                </c:pt>
                <c:pt idx="75">
                  <c:v>56.034999999999997</c:v>
                </c:pt>
                <c:pt idx="76">
                  <c:v>1</c:v>
                </c:pt>
                <c:pt idx="78">
                  <c:v>16.427</c:v>
                </c:pt>
                <c:pt idx="79">
                  <c:v>21.311</c:v>
                </c:pt>
                <c:pt idx="81">
                  <c:v>24.556000000000001</c:v>
                </c:pt>
                <c:pt idx="82">
                  <c:v>24.817</c:v>
                </c:pt>
                <c:pt idx="83">
                  <c:v>36.042000000000002</c:v>
                </c:pt>
                <c:pt idx="84">
                  <c:v>56.617999999999995</c:v>
                </c:pt>
                <c:pt idx="85">
                  <c:v>3.9009999999999998</c:v>
                </c:pt>
                <c:pt idx="87">
                  <c:v>1.845</c:v>
                </c:pt>
                <c:pt idx="92">
                  <c:v>14.28</c:v>
                </c:pt>
                <c:pt idx="93">
                  <c:v>26.683</c:v>
                </c:pt>
                <c:pt idx="94">
                  <c:v>29.85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0B-405B-B753-1122A0FAED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275.10000000000002</c:v>
                </c:pt>
                <c:pt idx="49">
                  <c:v>307.70000000000005</c:v>
                </c:pt>
                <c:pt idx="50">
                  <c:v>264.60000000000002</c:v>
                </c:pt>
                <c:pt idx="51">
                  <c:v>265.10000000000002</c:v>
                </c:pt>
                <c:pt idx="52">
                  <c:v>283.7</c:v>
                </c:pt>
                <c:pt idx="53">
                  <c:v>216</c:v>
                </c:pt>
                <c:pt idx="54">
                  <c:v>235.9</c:v>
                </c:pt>
                <c:pt idx="55">
                  <c:v>221.3</c:v>
                </c:pt>
                <c:pt idx="56">
                  <c:v>142.69999999999999</c:v>
                </c:pt>
                <c:pt idx="57">
                  <c:v>108.9</c:v>
                </c:pt>
                <c:pt idx="58">
                  <c:v>122.9</c:v>
                </c:pt>
                <c:pt idx="59">
                  <c:v>188.89999999999998</c:v>
                </c:pt>
                <c:pt idx="60">
                  <c:v>191.60000000000002</c:v>
                </c:pt>
                <c:pt idx="61">
                  <c:v>226.4</c:v>
                </c:pt>
                <c:pt idx="62">
                  <c:v>369.3</c:v>
                </c:pt>
                <c:pt idx="63">
                  <c:v>310.60000000000002</c:v>
                </c:pt>
                <c:pt idx="64">
                  <c:v>388</c:v>
                </c:pt>
                <c:pt idx="65">
                  <c:v>388</c:v>
                </c:pt>
                <c:pt idx="66">
                  <c:v>388</c:v>
                </c:pt>
                <c:pt idx="67">
                  <c:v>388</c:v>
                </c:pt>
                <c:pt idx="68">
                  <c:v>162.30000000000001</c:v>
                </c:pt>
                <c:pt idx="69">
                  <c:v>201.1</c:v>
                </c:pt>
                <c:pt idx="70">
                  <c:v>173.7</c:v>
                </c:pt>
                <c:pt idx="71">
                  <c:v>56.9</c:v>
                </c:pt>
                <c:pt idx="72">
                  <c:v>45.3</c:v>
                </c:pt>
                <c:pt idx="73">
                  <c:v>87.5</c:v>
                </c:pt>
                <c:pt idx="74">
                  <c:v>82.1</c:v>
                </c:pt>
                <c:pt idx="75">
                  <c:v>44.2</c:v>
                </c:pt>
                <c:pt idx="76">
                  <c:v>154.1</c:v>
                </c:pt>
                <c:pt idx="77">
                  <c:v>154.1</c:v>
                </c:pt>
                <c:pt idx="78">
                  <c:v>154.1</c:v>
                </c:pt>
                <c:pt idx="79">
                  <c:v>154.1</c:v>
                </c:pt>
                <c:pt idx="80">
                  <c:v>120.9</c:v>
                </c:pt>
                <c:pt idx="81">
                  <c:v>120.9</c:v>
                </c:pt>
                <c:pt idx="82">
                  <c:v>120.9</c:v>
                </c:pt>
                <c:pt idx="83">
                  <c:v>120.9</c:v>
                </c:pt>
                <c:pt idx="84">
                  <c:v>128</c:v>
                </c:pt>
                <c:pt idx="85">
                  <c:v>128</c:v>
                </c:pt>
                <c:pt idx="86">
                  <c:v>128</c:v>
                </c:pt>
                <c:pt idx="87">
                  <c:v>128</c:v>
                </c:pt>
                <c:pt idx="88">
                  <c:v>284.60000000000002</c:v>
                </c:pt>
                <c:pt idx="89">
                  <c:v>284.60000000000002</c:v>
                </c:pt>
                <c:pt idx="90">
                  <c:v>284.60000000000002</c:v>
                </c:pt>
                <c:pt idx="91">
                  <c:v>284.60000000000002</c:v>
                </c:pt>
                <c:pt idx="92">
                  <c:v>119.19999999999999</c:v>
                </c:pt>
                <c:pt idx="93">
                  <c:v>84.399999999999991</c:v>
                </c:pt>
                <c:pt idx="94">
                  <c:v>102.69999999999999</c:v>
                </c:pt>
                <c:pt idx="95">
                  <c:v>80.599999999999994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0B-405B-B753-1122A0FAED96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60B-405B-B753-1122A0FAED96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9.2899999999999991</c:v>
                </c:pt>
                <c:pt idx="49">
                  <c:v>12.67</c:v>
                </c:pt>
                <c:pt idx="50">
                  <c:v>9.0890000000000004</c:v>
                </c:pt>
                <c:pt idx="51">
                  <c:v>2.33</c:v>
                </c:pt>
                <c:pt idx="52">
                  <c:v>11.775</c:v>
                </c:pt>
                <c:pt idx="54">
                  <c:v>11.273999999999999</c:v>
                </c:pt>
                <c:pt idx="55">
                  <c:v>0.5</c:v>
                </c:pt>
                <c:pt idx="56">
                  <c:v>1.851</c:v>
                </c:pt>
                <c:pt idx="57">
                  <c:v>1</c:v>
                </c:pt>
                <c:pt idx="58">
                  <c:v>0.5</c:v>
                </c:pt>
                <c:pt idx="59">
                  <c:v>15.265000000000001</c:v>
                </c:pt>
                <c:pt idx="60">
                  <c:v>2.2799999999999998</c:v>
                </c:pt>
                <c:pt idx="61">
                  <c:v>9.7799999999999994</c:v>
                </c:pt>
                <c:pt idx="62">
                  <c:v>5.23</c:v>
                </c:pt>
                <c:pt idx="63">
                  <c:v>0.16200000000000001</c:v>
                </c:pt>
                <c:pt idx="64">
                  <c:v>0.28000000000000003</c:v>
                </c:pt>
                <c:pt idx="65">
                  <c:v>0.189</c:v>
                </c:pt>
                <c:pt idx="66">
                  <c:v>0.111</c:v>
                </c:pt>
                <c:pt idx="67">
                  <c:v>4.7E-2</c:v>
                </c:pt>
                <c:pt idx="68">
                  <c:v>1.706</c:v>
                </c:pt>
                <c:pt idx="69">
                  <c:v>0.66</c:v>
                </c:pt>
                <c:pt idx="70">
                  <c:v>0.27500000000000002</c:v>
                </c:pt>
                <c:pt idx="71">
                  <c:v>14.153</c:v>
                </c:pt>
                <c:pt idx="72">
                  <c:v>3.6589999999999998</c:v>
                </c:pt>
                <c:pt idx="73">
                  <c:v>10.728999999999999</c:v>
                </c:pt>
                <c:pt idx="74">
                  <c:v>5.6470000000000002</c:v>
                </c:pt>
                <c:pt idx="75">
                  <c:v>11.944000000000001</c:v>
                </c:pt>
                <c:pt idx="76">
                  <c:v>4.0110000000000001</c:v>
                </c:pt>
                <c:pt idx="77">
                  <c:v>1.054</c:v>
                </c:pt>
                <c:pt idx="78">
                  <c:v>0.183</c:v>
                </c:pt>
                <c:pt idx="79">
                  <c:v>2.133</c:v>
                </c:pt>
                <c:pt idx="80">
                  <c:v>3.6349999999999998</c:v>
                </c:pt>
                <c:pt idx="81">
                  <c:v>1.8280000000000001</c:v>
                </c:pt>
                <c:pt idx="82">
                  <c:v>3.4569999999999999</c:v>
                </c:pt>
                <c:pt idx="83">
                  <c:v>1.202</c:v>
                </c:pt>
                <c:pt idx="84">
                  <c:v>2.2469999999999999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60B-405B-B753-1122A0FAED96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60B-405B-B753-1122A0FAED96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60B-405B-B753-1122A0FAE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110.16</c:v>
                </c:pt>
                <c:pt idx="49">
                  <c:v>104.62</c:v>
                </c:pt>
                <c:pt idx="50">
                  <c:v>105.73</c:v>
                </c:pt>
                <c:pt idx="51">
                  <c:v>96.14</c:v>
                </c:pt>
                <c:pt idx="52">
                  <c:v>114.4</c:v>
                </c:pt>
                <c:pt idx="53">
                  <c:v>84</c:v>
                </c:pt>
                <c:pt idx="54">
                  <c:v>115.09</c:v>
                </c:pt>
                <c:pt idx="55">
                  <c:v>84</c:v>
                </c:pt>
                <c:pt idx="56">
                  <c:v>94.27</c:v>
                </c:pt>
                <c:pt idx="57">
                  <c:v>108.98</c:v>
                </c:pt>
                <c:pt idx="58">
                  <c:v>104.73</c:v>
                </c:pt>
                <c:pt idx="59">
                  <c:v>130.55000000000001</c:v>
                </c:pt>
                <c:pt idx="60">
                  <c:v>95.82</c:v>
                </c:pt>
                <c:pt idx="61">
                  <c:v>100.8</c:v>
                </c:pt>
                <c:pt idx="62">
                  <c:v>107.1</c:v>
                </c:pt>
                <c:pt idx="63">
                  <c:v>110.07</c:v>
                </c:pt>
                <c:pt idx="64">
                  <c:v>100.59</c:v>
                </c:pt>
                <c:pt idx="65">
                  <c:v>108.09</c:v>
                </c:pt>
                <c:pt idx="66">
                  <c:v>108.34</c:v>
                </c:pt>
                <c:pt idx="67">
                  <c:v>126.44</c:v>
                </c:pt>
                <c:pt idx="68">
                  <c:v>113.2</c:v>
                </c:pt>
                <c:pt idx="69">
                  <c:v>114.58</c:v>
                </c:pt>
                <c:pt idx="70">
                  <c:v>151.88</c:v>
                </c:pt>
                <c:pt idx="71">
                  <c:v>163.43</c:v>
                </c:pt>
                <c:pt idx="72">
                  <c:v>159.05000000000001</c:v>
                </c:pt>
                <c:pt idx="73">
                  <c:v>175.2</c:v>
                </c:pt>
                <c:pt idx="74">
                  <c:v>168.81</c:v>
                </c:pt>
                <c:pt idx="75">
                  <c:v>162.52000000000001</c:v>
                </c:pt>
                <c:pt idx="76">
                  <c:v>167.71</c:v>
                </c:pt>
                <c:pt idx="77">
                  <c:v>153.75</c:v>
                </c:pt>
                <c:pt idx="78">
                  <c:v>147.72999999999999</c:v>
                </c:pt>
                <c:pt idx="79">
                  <c:v>148.32</c:v>
                </c:pt>
                <c:pt idx="80">
                  <c:v>174.81</c:v>
                </c:pt>
                <c:pt idx="81">
                  <c:v>157.63</c:v>
                </c:pt>
                <c:pt idx="82">
                  <c:v>153.26</c:v>
                </c:pt>
                <c:pt idx="83">
                  <c:v>145.06</c:v>
                </c:pt>
                <c:pt idx="84">
                  <c:v>143.04</c:v>
                </c:pt>
                <c:pt idx="85">
                  <c:v>162.24</c:v>
                </c:pt>
                <c:pt idx="86">
                  <c:v>133.87</c:v>
                </c:pt>
                <c:pt idx="87">
                  <c:v>144.72</c:v>
                </c:pt>
                <c:pt idx="88">
                  <c:v>139.37</c:v>
                </c:pt>
                <c:pt idx="89">
                  <c:v>131</c:v>
                </c:pt>
                <c:pt idx="90">
                  <c:v>129.03</c:v>
                </c:pt>
                <c:pt idx="91">
                  <c:v>119.59</c:v>
                </c:pt>
                <c:pt idx="92">
                  <c:v>131.61000000000001</c:v>
                </c:pt>
                <c:pt idx="93">
                  <c:v>120.24</c:v>
                </c:pt>
                <c:pt idx="94">
                  <c:v>122.9</c:v>
                </c:pt>
                <c:pt idx="95">
                  <c:v>110.9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60B-405B-B753-1122A0FAED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E1-4A20-BE84-FBB719A96A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FE1-4A20-BE84-FBB719A96A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13.9</c:v>
                </c:pt>
                <c:pt idx="49">
                  <c:v>14.7</c:v>
                </c:pt>
                <c:pt idx="50">
                  <c:v>7.1</c:v>
                </c:pt>
                <c:pt idx="51">
                  <c:v>7.5</c:v>
                </c:pt>
                <c:pt idx="52">
                  <c:v>8.5</c:v>
                </c:pt>
                <c:pt idx="53">
                  <c:v>6.8</c:v>
                </c:pt>
                <c:pt idx="54">
                  <c:v>7.98</c:v>
                </c:pt>
                <c:pt idx="55">
                  <c:v>7</c:v>
                </c:pt>
                <c:pt idx="56">
                  <c:v>4.3</c:v>
                </c:pt>
                <c:pt idx="57">
                  <c:v>4.5</c:v>
                </c:pt>
                <c:pt idx="58">
                  <c:v>4.2</c:v>
                </c:pt>
                <c:pt idx="59">
                  <c:v>8.6999999999999993</c:v>
                </c:pt>
                <c:pt idx="60">
                  <c:v>2</c:v>
                </c:pt>
                <c:pt idx="61">
                  <c:v>2</c:v>
                </c:pt>
                <c:pt idx="62">
                  <c:v>4</c:v>
                </c:pt>
                <c:pt idx="63">
                  <c:v>2</c:v>
                </c:pt>
                <c:pt idx="64">
                  <c:v>4</c:v>
                </c:pt>
                <c:pt idx="65">
                  <c:v>4</c:v>
                </c:pt>
                <c:pt idx="66">
                  <c:v>4.0999999999999996</c:v>
                </c:pt>
                <c:pt idx="67">
                  <c:v>4.0999999999999996</c:v>
                </c:pt>
                <c:pt idx="68">
                  <c:v>2</c:v>
                </c:pt>
                <c:pt idx="69">
                  <c:v>2</c:v>
                </c:pt>
                <c:pt idx="70">
                  <c:v>2.1</c:v>
                </c:pt>
                <c:pt idx="71">
                  <c:v>2.1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2.5</c:v>
                </c:pt>
                <c:pt idx="77">
                  <c:v>2.5</c:v>
                </c:pt>
                <c:pt idx="78">
                  <c:v>2.5</c:v>
                </c:pt>
                <c:pt idx="79">
                  <c:v>2.5</c:v>
                </c:pt>
                <c:pt idx="80">
                  <c:v>0.5</c:v>
                </c:pt>
                <c:pt idx="81">
                  <c:v>6.2</c:v>
                </c:pt>
                <c:pt idx="82">
                  <c:v>6.1</c:v>
                </c:pt>
                <c:pt idx="83">
                  <c:v>6</c:v>
                </c:pt>
                <c:pt idx="84">
                  <c:v>5.8</c:v>
                </c:pt>
                <c:pt idx="85">
                  <c:v>7</c:v>
                </c:pt>
                <c:pt idx="86">
                  <c:v>5.7</c:v>
                </c:pt>
                <c:pt idx="87">
                  <c:v>5.6</c:v>
                </c:pt>
                <c:pt idx="88">
                  <c:v>16.7</c:v>
                </c:pt>
                <c:pt idx="89">
                  <c:v>5</c:v>
                </c:pt>
                <c:pt idx="90">
                  <c:v>5.5</c:v>
                </c:pt>
                <c:pt idx="91">
                  <c:v>5</c:v>
                </c:pt>
                <c:pt idx="92">
                  <c:v>5</c:v>
                </c:pt>
                <c:pt idx="93">
                  <c:v>4.9000000000000004</c:v>
                </c:pt>
                <c:pt idx="94">
                  <c:v>4.9000000000000004</c:v>
                </c:pt>
                <c:pt idx="95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1-4A20-BE84-FBB719A96A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97.382999999999996</c:v>
                </c:pt>
                <c:pt idx="49">
                  <c:v>110.98399999999999</c:v>
                </c:pt>
                <c:pt idx="50">
                  <c:v>79.227000000000004</c:v>
                </c:pt>
                <c:pt idx="51">
                  <c:v>70.966999999999999</c:v>
                </c:pt>
                <c:pt idx="52">
                  <c:v>85.036000000000001</c:v>
                </c:pt>
                <c:pt idx="53">
                  <c:v>73.581999999999994</c:v>
                </c:pt>
                <c:pt idx="54">
                  <c:v>87.25</c:v>
                </c:pt>
                <c:pt idx="55">
                  <c:v>71.953999999999994</c:v>
                </c:pt>
                <c:pt idx="56">
                  <c:v>73.001000000000005</c:v>
                </c:pt>
                <c:pt idx="57">
                  <c:v>63.951999999999998</c:v>
                </c:pt>
                <c:pt idx="58">
                  <c:v>67.153000000000006</c:v>
                </c:pt>
                <c:pt idx="59">
                  <c:v>66.350999999999999</c:v>
                </c:pt>
                <c:pt idx="60">
                  <c:v>61.959000000000003</c:v>
                </c:pt>
                <c:pt idx="61">
                  <c:v>78.927000000000007</c:v>
                </c:pt>
                <c:pt idx="62">
                  <c:v>168.53700000000001</c:v>
                </c:pt>
                <c:pt idx="63">
                  <c:v>131.238</c:v>
                </c:pt>
                <c:pt idx="64">
                  <c:v>107.852</c:v>
                </c:pt>
                <c:pt idx="65">
                  <c:v>80.051000000000002</c:v>
                </c:pt>
                <c:pt idx="66">
                  <c:v>82.451999999999998</c:v>
                </c:pt>
                <c:pt idx="67">
                  <c:v>113.944</c:v>
                </c:pt>
                <c:pt idx="68">
                  <c:v>65.918000000000006</c:v>
                </c:pt>
                <c:pt idx="69">
                  <c:v>82.92</c:v>
                </c:pt>
                <c:pt idx="70">
                  <c:v>96.6</c:v>
                </c:pt>
                <c:pt idx="71">
                  <c:v>10.037000000000001</c:v>
                </c:pt>
                <c:pt idx="72">
                  <c:v>6.2990000000000004</c:v>
                </c:pt>
                <c:pt idx="73">
                  <c:v>66.710999999999999</c:v>
                </c:pt>
                <c:pt idx="74">
                  <c:v>69.924999999999997</c:v>
                </c:pt>
                <c:pt idx="75">
                  <c:v>85.972999999999999</c:v>
                </c:pt>
                <c:pt idx="76">
                  <c:v>99.028999999999996</c:v>
                </c:pt>
                <c:pt idx="77">
                  <c:v>105.09099999999999</c:v>
                </c:pt>
                <c:pt idx="78">
                  <c:v>87.694000000000003</c:v>
                </c:pt>
                <c:pt idx="79">
                  <c:v>88.194999999999993</c:v>
                </c:pt>
                <c:pt idx="80">
                  <c:v>58.87</c:v>
                </c:pt>
                <c:pt idx="81">
                  <c:v>77.808999999999997</c:v>
                </c:pt>
                <c:pt idx="82">
                  <c:v>70.209000000000003</c:v>
                </c:pt>
                <c:pt idx="83">
                  <c:v>9.5649999999999995</c:v>
                </c:pt>
                <c:pt idx="84">
                  <c:v>12.779</c:v>
                </c:pt>
                <c:pt idx="85">
                  <c:v>20.89</c:v>
                </c:pt>
                <c:pt idx="86">
                  <c:v>16.689</c:v>
                </c:pt>
                <c:pt idx="87">
                  <c:v>15.907</c:v>
                </c:pt>
                <c:pt idx="88">
                  <c:v>96.744</c:v>
                </c:pt>
                <c:pt idx="89">
                  <c:v>53.039000000000001</c:v>
                </c:pt>
                <c:pt idx="90">
                  <c:v>102.476</c:v>
                </c:pt>
                <c:pt idx="91">
                  <c:v>83.891999999999996</c:v>
                </c:pt>
                <c:pt idx="92">
                  <c:v>50.155000000000001</c:v>
                </c:pt>
                <c:pt idx="93">
                  <c:v>18.946000000000002</c:v>
                </c:pt>
                <c:pt idx="94">
                  <c:v>51.942</c:v>
                </c:pt>
                <c:pt idx="95">
                  <c:v>17.343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1-4A20-BE84-FBB719A96A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E1-4A20-BE84-FBB719A96A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E1-4A20-BE84-FBB719A96A0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FE1-4A20-BE84-FBB719A96A0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55">
                  <c:v>7.2999999999999995E-2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E1-4A20-BE84-FBB719A96A0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E1-4A20-BE84-FBB719A96A0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FE1-4A20-BE84-FBB719A96A0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FE1-4A20-BE84-FBB719A96A0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5.4</c:v>
                </c:pt>
                <c:pt idx="51">
                  <c:v>0</c:v>
                </c:pt>
                <c:pt idx="52">
                  <c:v>0</c:v>
                </c:pt>
                <c:pt idx="53">
                  <c:v>67.2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106.7</c:v>
                </c:pt>
                <c:pt idx="65">
                  <c:v>133.30000000000001</c:v>
                </c:pt>
                <c:pt idx="66">
                  <c:v>146</c:v>
                </c:pt>
                <c:pt idx="67">
                  <c:v>96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7.3</c:v>
                </c:pt>
                <c:pt idx="77">
                  <c:v>23.5</c:v>
                </c:pt>
                <c:pt idx="78">
                  <c:v>20</c:v>
                </c:pt>
                <c:pt idx="79">
                  <c:v>25.2</c:v>
                </c:pt>
                <c:pt idx="80">
                  <c:v>26</c:v>
                </c:pt>
                <c:pt idx="81">
                  <c:v>26</c:v>
                </c:pt>
                <c:pt idx="82">
                  <c:v>26</c:v>
                </c:pt>
                <c:pt idx="83">
                  <c:v>40.6</c:v>
                </c:pt>
                <c:pt idx="84">
                  <c:v>64</c:v>
                </c:pt>
                <c:pt idx="85">
                  <c:v>0</c:v>
                </c:pt>
                <c:pt idx="86">
                  <c:v>6</c:v>
                </c:pt>
                <c:pt idx="87">
                  <c:v>6</c:v>
                </c:pt>
                <c:pt idx="88">
                  <c:v>82.5</c:v>
                </c:pt>
                <c:pt idx="89">
                  <c:v>134.9</c:v>
                </c:pt>
                <c:pt idx="90">
                  <c:v>74</c:v>
                </c:pt>
                <c:pt idx="91">
                  <c:v>100.1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E1-4A20-BE84-FBB719A96A0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176.547</c:v>
                </c:pt>
                <c:pt idx="49">
                  <c:v>194.62</c:v>
                </c:pt>
                <c:pt idx="50">
                  <c:v>188.423</c:v>
                </c:pt>
                <c:pt idx="51">
                  <c:v>188.876</c:v>
                </c:pt>
                <c:pt idx="52">
                  <c:v>206.452</c:v>
                </c:pt>
                <c:pt idx="53">
                  <c:v>76.474999999999994</c:v>
                </c:pt>
                <c:pt idx="54">
                  <c:v>156.649</c:v>
                </c:pt>
                <c:pt idx="55">
                  <c:v>142.72999999999999</c:v>
                </c:pt>
                <c:pt idx="56">
                  <c:v>73.206999999999994</c:v>
                </c:pt>
                <c:pt idx="57">
                  <c:v>41.43</c:v>
                </c:pt>
                <c:pt idx="58">
                  <c:v>52.627000000000002</c:v>
                </c:pt>
                <c:pt idx="59">
                  <c:v>140.31299999999999</c:v>
                </c:pt>
                <c:pt idx="60">
                  <c:v>139.94900000000001</c:v>
                </c:pt>
                <c:pt idx="61">
                  <c:v>158.66200000000001</c:v>
                </c:pt>
                <c:pt idx="62">
                  <c:v>201.90700000000001</c:v>
                </c:pt>
                <c:pt idx="63">
                  <c:v>177.48500000000001</c:v>
                </c:pt>
                <c:pt idx="64">
                  <c:v>173.18</c:v>
                </c:pt>
                <c:pt idx="65">
                  <c:v>170.845</c:v>
                </c:pt>
                <c:pt idx="66">
                  <c:v>155.51</c:v>
                </c:pt>
                <c:pt idx="67">
                  <c:v>173.98699999999999</c:v>
                </c:pt>
                <c:pt idx="68">
                  <c:v>105.583</c:v>
                </c:pt>
                <c:pt idx="69">
                  <c:v>126.357</c:v>
                </c:pt>
                <c:pt idx="70">
                  <c:v>84.772999999999996</c:v>
                </c:pt>
                <c:pt idx="71">
                  <c:v>70.313999999999993</c:v>
                </c:pt>
                <c:pt idx="72">
                  <c:v>56.322000000000003</c:v>
                </c:pt>
                <c:pt idx="73">
                  <c:v>44.264000000000003</c:v>
                </c:pt>
                <c:pt idx="74">
                  <c:v>32.950000000000003</c:v>
                </c:pt>
                <c:pt idx="75">
                  <c:v>25.3</c:v>
                </c:pt>
                <c:pt idx="76">
                  <c:v>52.802</c:v>
                </c:pt>
                <c:pt idx="77">
                  <c:v>24.015000000000001</c:v>
                </c:pt>
                <c:pt idx="78">
                  <c:v>60.515999999999998</c:v>
                </c:pt>
                <c:pt idx="79">
                  <c:v>61.686999999999998</c:v>
                </c:pt>
                <c:pt idx="80">
                  <c:v>39.200000000000003</c:v>
                </c:pt>
                <c:pt idx="81">
                  <c:v>39.51</c:v>
                </c:pt>
                <c:pt idx="82">
                  <c:v>49.1</c:v>
                </c:pt>
                <c:pt idx="83">
                  <c:v>102.036</c:v>
                </c:pt>
                <c:pt idx="84">
                  <c:v>104.251</c:v>
                </c:pt>
                <c:pt idx="85">
                  <c:v>103.976</c:v>
                </c:pt>
                <c:pt idx="86">
                  <c:v>99.575999999999993</c:v>
                </c:pt>
                <c:pt idx="87">
                  <c:v>102.303</c:v>
                </c:pt>
                <c:pt idx="88">
                  <c:v>88.68</c:v>
                </c:pt>
                <c:pt idx="89">
                  <c:v>101.78700000000001</c:v>
                </c:pt>
                <c:pt idx="90">
                  <c:v>102.676</c:v>
                </c:pt>
                <c:pt idx="91">
                  <c:v>105.205</c:v>
                </c:pt>
                <c:pt idx="92">
                  <c:v>97.805999999999997</c:v>
                </c:pt>
                <c:pt idx="93">
                  <c:v>96.768000000000001</c:v>
                </c:pt>
                <c:pt idx="94">
                  <c:v>85.209000000000003</c:v>
                </c:pt>
                <c:pt idx="95">
                  <c:v>78.930999999999997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FE1-4A20-BE84-FBB719A96A0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FE1-4A20-BE84-FBB719A96A0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FE1-4A20-BE84-FBB719A96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110.16</c:v>
                </c:pt>
                <c:pt idx="49">
                  <c:v>104.62</c:v>
                </c:pt>
                <c:pt idx="50">
                  <c:v>105.73</c:v>
                </c:pt>
                <c:pt idx="51">
                  <c:v>96.14</c:v>
                </c:pt>
                <c:pt idx="52">
                  <c:v>114.4</c:v>
                </c:pt>
                <c:pt idx="53">
                  <c:v>84</c:v>
                </c:pt>
                <c:pt idx="54">
                  <c:v>115.09</c:v>
                </c:pt>
                <c:pt idx="55">
                  <c:v>84</c:v>
                </c:pt>
                <c:pt idx="56">
                  <c:v>94.27</c:v>
                </c:pt>
                <c:pt idx="57">
                  <c:v>108.98</c:v>
                </c:pt>
                <c:pt idx="58">
                  <c:v>104.73</c:v>
                </c:pt>
                <c:pt idx="59">
                  <c:v>130.55000000000001</c:v>
                </c:pt>
                <c:pt idx="60">
                  <c:v>95.82</c:v>
                </c:pt>
                <c:pt idx="61">
                  <c:v>100.8</c:v>
                </c:pt>
                <c:pt idx="62">
                  <c:v>107.1</c:v>
                </c:pt>
                <c:pt idx="63">
                  <c:v>110.07</c:v>
                </c:pt>
                <c:pt idx="64">
                  <c:v>100.59</c:v>
                </c:pt>
                <c:pt idx="65">
                  <c:v>108.09</c:v>
                </c:pt>
                <c:pt idx="66">
                  <c:v>108.34</c:v>
                </c:pt>
                <c:pt idx="67">
                  <c:v>126.44</c:v>
                </c:pt>
                <c:pt idx="68">
                  <c:v>113.2</c:v>
                </c:pt>
                <c:pt idx="69">
                  <c:v>114.58</c:v>
                </c:pt>
                <c:pt idx="70">
                  <c:v>151.88</c:v>
                </c:pt>
                <c:pt idx="71">
                  <c:v>163.43</c:v>
                </c:pt>
                <c:pt idx="72">
                  <c:v>159.05000000000001</c:v>
                </c:pt>
                <c:pt idx="73">
                  <c:v>175.2</c:v>
                </c:pt>
                <c:pt idx="74">
                  <c:v>168.81</c:v>
                </c:pt>
                <c:pt idx="75">
                  <c:v>162.52000000000001</c:v>
                </c:pt>
                <c:pt idx="76">
                  <c:v>167.71</c:v>
                </c:pt>
                <c:pt idx="77">
                  <c:v>153.75</c:v>
                </c:pt>
                <c:pt idx="78">
                  <c:v>147.72999999999999</c:v>
                </c:pt>
                <c:pt idx="79">
                  <c:v>148.32</c:v>
                </c:pt>
                <c:pt idx="80">
                  <c:v>174.81</c:v>
                </c:pt>
                <c:pt idx="81">
                  <c:v>157.63</c:v>
                </c:pt>
                <c:pt idx="82">
                  <c:v>153.26</c:v>
                </c:pt>
                <c:pt idx="83">
                  <c:v>145.06</c:v>
                </c:pt>
                <c:pt idx="84">
                  <c:v>143.04</c:v>
                </c:pt>
                <c:pt idx="85">
                  <c:v>162.24</c:v>
                </c:pt>
                <c:pt idx="86">
                  <c:v>133.87</c:v>
                </c:pt>
                <c:pt idx="87">
                  <c:v>144.72</c:v>
                </c:pt>
                <c:pt idx="88">
                  <c:v>139.37</c:v>
                </c:pt>
                <c:pt idx="89">
                  <c:v>131</c:v>
                </c:pt>
                <c:pt idx="90">
                  <c:v>129.03</c:v>
                </c:pt>
                <c:pt idx="91">
                  <c:v>119.59</c:v>
                </c:pt>
                <c:pt idx="92">
                  <c:v>131.61000000000001</c:v>
                </c:pt>
                <c:pt idx="93">
                  <c:v>120.24</c:v>
                </c:pt>
                <c:pt idx="94">
                  <c:v>122.9</c:v>
                </c:pt>
                <c:pt idx="95">
                  <c:v>110.9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FE1-4A20-BE84-FBB719A96A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287.89</v>
      </c>
      <c r="AY5" s="25">
        <v>320.37</v>
      </c>
      <c r="AZ5" s="25">
        <v>280.18900000000002</v>
      </c>
      <c r="BA5" s="25">
        <v>267.43</v>
      </c>
      <c r="BB5" s="25">
        <v>299.97500000000002</v>
      </c>
      <c r="BC5" s="25">
        <v>224.1</v>
      </c>
      <c r="BD5" s="25">
        <v>251.874</v>
      </c>
      <c r="BE5" s="25">
        <v>221.8</v>
      </c>
      <c r="BF5" s="25">
        <v>150.55099999999999</v>
      </c>
      <c r="BG5" s="25">
        <v>109.9</v>
      </c>
      <c r="BH5" s="25">
        <v>124</v>
      </c>
      <c r="BI5" s="25">
        <v>215.36500000000001</v>
      </c>
      <c r="BJ5" s="25">
        <v>203.98</v>
      </c>
      <c r="BK5" s="25">
        <v>239.58</v>
      </c>
      <c r="BL5" s="25">
        <v>374.53</v>
      </c>
      <c r="BM5" s="25">
        <v>310.762</v>
      </c>
      <c r="BN5" s="25">
        <v>391.72699999999998</v>
      </c>
      <c r="BO5" s="25">
        <v>388.18900000000002</v>
      </c>
      <c r="BP5" s="25">
        <v>388.11099999999999</v>
      </c>
      <c r="BQ5" s="25">
        <v>388.04700000000003</v>
      </c>
      <c r="BR5" s="25">
        <v>173.506</v>
      </c>
      <c r="BS5" s="25">
        <v>211.26</v>
      </c>
      <c r="BT5" s="25">
        <v>183.48099999999999</v>
      </c>
      <c r="BU5" s="25">
        <v>82.453000000000003</v>
      </c>
      <c r="BV5" s="25">
        <v>67.159000000000006</v>
      </c>
      <c r="BW5" s="25">
        <v>115.429</v>
      </c>
      <c r="BX5" s="25">
        <v>107.34699999999999</v>
      </c>
      <c r="BY5" s="25">
        <v>115.779</v>
      </c>
      <c r="BZ5" s="25">
        <v>161.631</v>
      </c>
      <c r="CA5" s="25">
        <v>155.154</v>
      </c>
      <c r="CB5" s="25">
        <v>170.71</v>
      </c>
      <c r="CC5" s="25">
        <v>177.54400000000001</v>
      </c>
      <c r="CD5" s="25">
        <v>124.535</v>
      </c>
      <c r="CE5" s="25">
        <v>149.48400000000001</v>
      </c>
      <c r="CF5" s="25">
        <v>151.374</v>
      </c>
      <c r="CG5" s="25">
        <v>158.14400000000001</v>
      </c>
      <c r="CH5" s="25">
        <v>186.86500000000001</v>
      </c>
      <c r="CI5" s="25">
        <v>131.90100000000001</v>
      </c>
      <c r="CJ5" s="25">
        <v>128</v>
      </c>
      <c r="CK5" s="25">
        <v>129.845</v>
      </c>
      <c r="CL5" s="25">
        <v>284.60000000000002</v>
      </c>
      <c r="CM5" s="25">
        <v>294.7</v>
      </c>
      <c r="CN5" s="25">
        <v>284.60000000000002</v>
      </c>
      <c r="CO5" s="25">
        <v>294.10000000000002</v>
      </c>
      <c r="CP5" s="25">
        <v>152.97999999999999</v>
      </c>
      <c r="CQ5" s="25">
        <v>120.583</v>
      </c>
      <c r="CR5" s="25">
        <v>142.05000000000001</v>
      </c>
      <c r="CS5" s="25">
        <v>115.1</v>
      </c>
      <c r="CT5" s="26"/>
      <c r="CU5" s="26"/>
      <c r="CV5" s="26"/>
      <c r="CW5" s="27"/>
      <c r="CX5" s="28">
        <f t="array" ref="CX5">SUMPRODUCT(B5:CW5*0.25)</f>
        <v>2502.1710000000007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110.16</v>
      </c>
      <c r="AY8" s="37">
        <v>104.62</v>
      </c>
      <c r="AZ8" s="37">
        <v>105.73</v>
      </c>
      <c r="BA8" s="37">
        <v>96.14</v>
      </c>
      <c r="BB8" s="37">
        <v>114.4</v>
      </c>
      <c r="BC8" s="37">
        <v>84</v>
      </c>
      <c r="BD8" s="37">
        <v>115.09</v>
      </c>
      <c r="BE8" s="37">
        <v>84</v>
      </c>
      <c r="BF8" s="37">
        <v>94.27</v>
      </c>
      <c r="BG8" s="37">
        <v>108.98</v>
      </c>
      <c r="BH8" s="37">
        <v>104.73</v>
      </c>
      <c r="BI8" s="37">
        <v>130.55000000000001</v>
      </c>
      <c r="BJ8" s="37">
        <v>95.82</v>
      </c>
      <c r="BK8" s="37">
        <v>100.8</v>
      </c>
      <c r="BL8" s="37">
        <v>107.1</v>
      </c>
      <c r="BM8" s="37">
        <v>110.07</v>
      </c>
      <c r="BN8" s="37">
        <v>100.59</v>
      </c>
      <c r="BO8" s="37">
        <v>108.09</v>
      </c>
      <c r="BP8" s="37">
        <v>108.34</v>
      </c>
      <c r="BQ8" s="37">
        <v>126.44</v>
      </c>
      <c r="BR8" s="37">
        <v>113.2</v>
      </c>
      <c r="BS8" s="37">
        <v>114.58</v>
      </c>
      <c r="BT8" s="37">
        <v>151.88</v>
      </c>
      <c r="BU8" s="37">
        <v>163.43</v>
      </c>
      <c r="BV8" s="37">
        <v>159.05000000000001</v>
      </c>
      <c r="BW8" s="37">
        <v>175.2</v>
      </c>
      <c r="BX8" s="37">
        <v>168.81</v>
      </c>
      <c r="BY8" s="37">
        <v>162.52000000000001</v>
      </c>
      <c r="BZ8" s="37">
        <v>167.71</v>
      </c>
      <c r="CA8" s="37">
        <v>153.75</v>
      </c>
      <c r="CB8" s="37">
        <v>147.72999999999999</v>
      </c>
      <c r="CC8" s="37">
        <v>148.32</v>
      </c>
      <c r="CD8" s="37">
        <v>174.81</v>
      </c>
      <c r="CE8" s="37">
        <v>157.63</v>
      </c>
      <c r="CF8" s="37">
        <v>153.26</v>
      </c>
      <c r="CG8" s="37">
        <v>145.06</v>
      </c>
      <c r="CH8" s="37">
        <v>143.04</v>
      </c>
      <c r="CI8" s="37">
        <v>162.24</v>
      </c>
      <c r="CJ8" s="37">
        <v>133.87</v>
      </c>
      <c r="CK8" s="37">
        <v>144.72</v>
      </c>
      <c r="CL8" s="37">
        <v>139.37</v>
      </c>
      <c r="CM8" s="37">
        <v>131</v>
      </c>
      <c r="CN8" s="37">
        <v>129.03</v>
      </c>
      <c r="CO8" s="37">
        <v>119.59</v>
      </c>
      <c r="CP8" s="37">
        <v>131.61000000000001</v>
      </c>
      <c r="CQ8" s="37">
        <v>120.24</v>
      </c>
      <c r="CR8" s="37">
        <v>122.9</v>
      </c>
      <c r="CS8" s="37">
        <v>110.9</v>
      </c>
      <c r="CT8" s="38"/>
      <c r="CU8" s="38"/>
      <c r="CV8" s="38"/>
      <c r="CW8" s="39"/>
      <c r="CX8" s="40">
        <f>IF(SUM(B8:CW8)&lt;&gt;0,AVERAGEIF(B8:CW8,"&lt;&gt;"""),"")</f>
        <v>128.23687499999997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104.16249999999999</v>
      </c>
      <c r="AY9" s="43">
        <v>104.16249999999999</v>
      </c>
      <c r="AZ9" s="43">
        <v>104.16249999999999</v>
      </c>
      <c r="BA9" s="43">
        <v>104.16249999999999</v>
      </c>
      <c r="BB9" s="43">
        <v>99.372500000000002</v>
      </c>
      <c r="BC9" s="43">
        <v>99.372500000000002</v>
      </c>
      <c r="BD9" s="43">
        <v>99.372500000000002</v>
      </c>
      <c r="BE9" s="43">
        <v>99.372500000000002</v>
      </c>
      <c r="BF9" s="43">
        <v>109.63249999999999</v>
      </c>
      <c r="BG9" s="43">
        <v>109.63249999999999</v>
      </c>
      <c r="BH9" s="43">
        <v>109.63249999999999</v>
      </c>
      <c r="BI9" s="43">
        <v>109.63249999999999</v>
      </c>
      <c r="BJ9" s="43">
        <v>103.44750000000001</v>
      </c>
      <c r="BK9" s="43">
        <v>103.44750000000001</v>
      </c>
      <c r="BL9" s="43">
        <v>103.44750000000001</v>
      </c>
      <c r="BM9" s="43">
        <v>103.44750000000001</v>
      </c>
      <c r="BN9" s="43">
        <v>110.86499999999999</v>
      </c>
      <c r="BO9" s="43">
        <v>110.86499999999999</v>
      </c>
      <c r="BP9" s="43">
        <v>110.86499999999999</v>
      </c>
      <c r="BQ9" s="43">
        <v>110.86499999999999</v>
      </c>
      <c r="BR9" s="43">
        <v>135.77250000000001</v>
      </c>
      <c r="BS9" s="43">
        <v>135.77250000000001</v>
      </c>
      <c r="BT9" s="43">
        <v>135.77250000000001</v>
      </c>
      <c r="BU9" s="43">
        <v>135.77250000000001</v>
      </c>
      <c r="BV9" s="43">
        <v>166.39500000000001</v>
      </c>
      <c r="BW9" s="43">
        <v>166.39500000000001</v>
      </c>
      <c r="BX9" s="43">
        <v>166.39500000000001</v>
      </c>
      <c r="BY9" s="43">
        <v>166.39500000000001</v>
      </c>
      <c r="BZ9" s="43">
        <v>154.3775</v>
      </c>
      <c r="CA9" s="43">
        <v>154.3775</v>
      </c>
      <c r="CB9" s="43">
        <v>154.3775</v>
      </c>
      <c r="CC9" s="43">
        <v>154.3775</v>
      </c>
      <c r="CD9" s="43">
        <v>157.69</v>
      </c>
      <c r="CE9" s="43">
        <v>157.69</v>
      </c>
      <c r="CF9" s="43">
        <v>157.69</v>
      </c>
      <c r="CG9" s="43">
        <v>157.69</v>
      </c>
      <c r="CH9" s="43">
        <v>145.9675</v>
      </c>
      <c r="CI9" s="43">
        <v>145.9675</v>
      </c>
      <c r="CJ9" s="43">
        <v>145.9675</v>
      </c>
      <c r="CK9" s="43">
        <v>145.9675</v>
      </c>
      <c r="CL9" s="43">
        <v>129.7475</v>
      </c>
      <c r="CM9" s="43">
        <v>129.7475</v>
      </c>
      <c r="CN9" s="43">
        <v>129.7475</v>
      </c>
      <c r="CO9" s="43">
        <v>129.7475</v>
      </c>
      <c r="CP9" s="43">
        <v>121.41249999999999</v>
      </c>
      <c r="CQ9" s="43">
        <v>121.41249999999999</v>
      </c>
      <c r="CR9" s="43">
        <v>121.41249999999999</v>
      </c>
      <c r="CS9" s="43">
        <v>121.41249999999999</v>
      </c>
      <c r="CT9" s="44"/>
      <c r="CU9" s="44"/>
      <c r="CV9" s="44"/>
      <c r="CW9" s="45"/>
      <c r="CX9" s="46">
        <f>IF(SUM(B9:CW9)&lt;&gt;0,AVERAGEIF(B9:CW9,"&lt;&gt;"""),"")</f>
        <v>128.23687500000003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16</v>
      </c>
      <c r="BW13" s="65">
        <v>15</v>
      </c>
      <c r="BX13" s="65">
        <v>16</v>
      </c>
      <c r="BY13" s="65">
        <v>56.034999999999997</v>
      </c>
      <c r="BZ13" s="65">
        <v>1</v>
      </c>
      <c r="CA13" s="65"/>
      <c r="CB13" s="65">
        <v>16.427</v>
      </c>
      <c r="CC13" s="65">
        <v>21.311</v>
      </c>
      <c r="CD13" s="65"/>
      <c r="CE13" s="65">
        <v>24.556000000000001</v>
      </c>
      <c r="CF13" s="65">
        <v>24.817</v>
      </c>
      <c r="CG13" s="65">
        <v>36.042000000000002</v>
      </c>
      <c r="CH13" s="65">
        <v>56.617999999999995</v>
      </c>
      <c r="CI13" s="65">
        <v>3.9009999999999998</v>
      </c>
      <c r="CJ13" s="65"/>
      <c r="CK13" s="65">
        <v>1.845</v>
      </c>
      <c r="CL13" s="65"/>
      <c r="CM13" s="65"/>
      <c r="CN13" s="65"/>
      <c r="CO13" s="65"/>
      <c r="CP13" s="65">
        <v>14.28</v>
      </c>
      <c r="CQ13" s="65">
        <v>26.683</v>
      </c>
      <c r="CR13" s="65">
        <v>29.85</v>
      </c>
      <c r="CS13" s="65"/>
      <c r="CT13" s="66"/>
      <c r="CU13" s="66"/>
      <c r="CV13" s="66"/>
      <c r="CW13" s="67"/>
      <c r="CX13" s="68">
        <f t="array" ref="CX13">SUMPRODUCT(B13:CW13*0.25)</f>
        <v>90.091250000000016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9.2899999999999991</v>
      </c>
      <c r="AY15" s="71">
        <v>12.67</v>
      </c>
      <c r="AZ15" s="71">
        <v>9.0890000000000004</v>
      </c>
      <c r="BA15" s="71">
        <v>2.33</v>
      </c>
      <c r="BB15" s="71">
        <v>11.775</v>
      </c>
      <c r="BC15" s="71"/>
      <c r="BD15" s="71">
        <v>11.273999999999999</v>
      </c>
      <c r="BE15" s="71">
        <v>0.5</v>
      </c>
      <c r="BF15" s="71">
        <v>1.851</v>
      </c>
      <c r="BG15" s="71">
        <v>1</v>
      </c>
      <c r="BH15" s="71">
        <v>0.5</v>
      </c>
      <c r="BI15" s="71">
        <v>15.265000000000001</v>
      </c>
      <c r="BJ15" s="71">
        <v>2.2799999999999998</v>
      </c>
      <c r="BK15" s="71">
        <v>9.7799999999999994</v>
      </c>
      <c r="BL15" s="71">
        <v>5.23</v>
      </c>
      <c r="BM15" s="71">
        <v>0.16200000000000001</v>
      </c>
      <c r="BN15" s="71">
        <v>0.28000000000000003</v>
      </c>
      <c r="BO15" s="71">
        <v>0.189</v>
      </c>
      <c r="BP15" s="71">
        <v>0.111</v>
      </c>
      <c r="BQ15" s="71">
        <v>4.7E-2</v>
      </c>
      <c r="BR15" s="71">
        <v>1.706</v>
      </c>
      <c r="BS15" s="71">
        <v>0.66</v>
      </c>
      <c r="BT15" s="71">
        <v>0.27500000000000002</v>
      </c>
      <c r="BU15" s="71">
        <v>14.153</v>
      </c>
      <c r="BV15" s="71">
        <v>3.6589999999999998</v>
      </c>
      <c r="BW15" s="71">
        <v>10.728999999999999</v>
      </c>
      <c r="BX15" s="71">
        <v>5.6470000000000002</v>
      </c>
      <c r="BY15" s="71">
        <v>11.944000000000001</v>
      </c>
      <c r="BZ15" s="71">
        <v>4.0110000000000001</v>
      </c>
      <c r="CA15" s="71">
        <v>1.054</v>
      </c>
      <c r="CB15" s="71">
        <v>0.183</v>
      </c>
      <c r="CC15" s="71">
        <v>2.133</v>
      </c>
      <c r="CD15" s="71">
        <v>3.6349999999999998</v>
      </c>
      <c r="CE15" s="71">
        <v>1.8280000000000001</v>
      </c>
      <c r="CF15" s="71">
        <v>3.4569999999999999</v>
      </c>
      <c r="CG15" s="71">
        <v>1.202</v>
      </c>
      <c r="CH15" s="71">
        <v>2.2469999999999999</v>
      </c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40.536500000000004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9.2899999999999991</v>
      </c>
      <c r="AY18" s="77">
        <f t="shared" si="0"/>
        <v>12.67</v>
      </c>
      <c r="AZ18" s="77">
        <f t="shared" si="0"/>
        <v>9.0890000000000004</v>
      </c>
      <c r="BA18" s="77">
        <f t="shared" si="0"/>
        <v>2.33</v>
      </c>
      <c r="BB18" s="77">
        <f t="shared" si="0"/>
        <v>11.775</v>
      </c>
      <c r="BC18" s="77">
        <f t="shared" si="0"/>
        <v>0</v>
      </c>
      <c r="BD18" s="77">
        <f t="shared" si="0"/>
        <v>11.273999999999999</v>
      </c>
      <c r="BE18" s="77">
        <f t="shared" si="0"/>
        <v>0.5</v>
      </c>
      <c r="BF18" s="77">
        <f t="shared" si="0"/>
        <v>1.851</v>
      </c>
      <c r="BG18" s="77">
        <f t="shared" si="0"/>
        <v>1</v>
      </c>
      <c r="BH18" s="77">
        <f t="shared" si="0"/>
        <v>0.5</v>
      </c>
      <c r="BI18" s="77">
        <f t="shared" si="0"/>
        <v>15.265000000000001</v>
      </c>
      <c r="BJ18" s="77">
        <f t="shared" si="0"/>
        <v>2.2799999999999998</v>
      </c>
      <c r="BK18" s="77">
        <f t="shared" si="0"/>
        <v>9.7799999999999994</v>
      </c>
      <c r="BL18" s="77">
        <f t="shared" si="0"/>
        <v>5.23</v>
      </c>
      <c r="BM18" s="77">
        <f t="shared" si="0"/>
        <v>0.16200000000000001</v>
      </c>
      <c r="BN18" s="77">
        <f t="shared" si="0"/>
        <v>0.28000000000000003</v>
      </c>
      <c r="BO18" s="77">
        <f t="shared" ref="BO18:CW18" si="1">SUM(BO11:BO17)</f>
        <v>0.189</v>
      </c>
      <c r="BP18" s="77">
        <f t="shared" si="1"/>
        <v>0.111</v>
      </c>
      <c r="BQ18" s="77">
        <f t="shared" si="1"/>
        <v>4.7E-2</v>
      </c>
      <c r="BR18" s="77">
        <f t="shared" si="1"/>
        <v>1.706</v>
      </c>
      <c r="BS18" s="77">
        <f t="shared" si="1"/>
        <v>0.66</v>
      </c>
      <c r="BT18" s="77">
        <f t="shared" si="1"/>
        <v>0.27500000000000002</v>
      </c>
      <c r="BU18" s="77">
        <f t="shared" si="1"/>
        <v>14.153</v>
      </c>
      <c r="BV18" s="77">
        <f t="shared" si="1"/>
        <v>19.658999999999999</v>
      </c>
      <c r="BW18" s="77">
        <f t="shared" si="1"/>
        <v>25.728999999999999</v>
      </c>
      <c r="BX18" s="77">
        <f t="shared" si="1"/>
        <v>21.646999999999998</v>
      </c>
      <c r="BY18" s="77">
        <f t="shared" si="1"/>
        <v>67.978999999999999</v>
      </c>
      <c r="BZ18" s="77">
        <f t="shared" si="1"/>
        <v>5.0110000000000001</v>
      </c>
      <c r="CA18" s="77">
        <f t="shared" si="1"/>
        <v>1.054</v>
      </c>
      <c r="CB18" s="77">
        <f t="shared" si="1"/>
        <v>16.61</v>
      </c>
      <c r="CC18" s="77">
        <f t="shared" si="1"/>
        <v>23.443999999999999</v>
      </c>
      <c r="CD18" s="77">
        <f t="shared" si="1"/>
        <v>3.6349999999999998</v>
      </c>
      <c r="CE18" s="77">
        <f t="shared" si="1"/>
        <v>26.384</v>
      </c>
      <c r="CF18" s="77">
        <f t="shared" si="1"/>
        <v>28.274000000000001</v>
      </c>
      <c r="CG18" s="77">
        <f t="shared" si="1"/>
        <v>37.244</v>
      </c>
      <c r="CH18" s="77">
        <f t="shared" si="1"/>
        <v>58.864999999999995</v>
      </c>
      <c r="CI18" s="77">
        <f t="shared" si="1"/>
        <v>3.9009999999999998</v>
      </c>
      <c r="CJ18" s="77">
        <f t="shared" si="1"/>
        <v>0</v>
      </c>
      <c r="CK18" s="77">
        <f t="shared" si="1"/>
        <v>1.845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14.28</v>
      </c>
      <c r="CQ18" s="77">
        <f t="shared" si="1"/>
        <v>26.683</v>
      </c>
      <c r="CR18" s="77">
        <f t="shared" si="1"/>
        <v>29.85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130.62775000000002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>
        <v>11.2</v>
      </c>
      <c r="BJ21" s="88"/>
      <c r="BK21" s="88">
        <v>3.4</v>
      </c>
      <c r="BL21" s="88"/>
      <c r="BM21" s="88"/>
      <c r="BN21" s="88">
        <v>3.4470000000000001</v>
      </c>
      <c r="BO21" s="88"/>
      <c r="BP21" s="88"/>
      <c r="BQ21" s="88"/>
      <c r="BR21" s="88"/>
      <c r="BS21" s="88"/>
      <c r="BT21" s="88"/>
      <c r="BU21" s="88">
        <v>1.9</v>
      </c>
      <c r="BV21" s="88">
        <v>2.2000000000000002</v>
      </c>
      <c r="BW21" s="88">
        <v>2.2000000000000002</v>
      </c>
      <c r="BX21" s="88">
        <v>3.6</v>
      </c>
      <c r="BY21" s="88">
        <v>3.6</v>
      </c>
      <c r="BZ21" s="88"/>
      <c r="CA21" s="88"/>
      <c r="CB21" s="88"/>
      <c r="CC21" s="88"/>
      <c r="CD21" s="88"/>
      <c r="CE21" s="88">
        <v>2.2000000000000002</v>
      </c>
      <c r="CF21" s="88">
        <v>2.2000000000000002</v>
      </c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8.9867500000000007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3.5</v>
      </c>
      <c r="AY22" s="94"/>
      <c r="AZ22" s="94">
        <v>6.5</v>
      </c>
      <c r="BA22" s="94"/>
      <c r="BB22" s="94">
        <v>4.5</v>
      </c>
      <c r="BC22" s="94">
        <v>8.1</v>
      </c>
      <c r="BD22" s="94">
        <v>4.7</v>
      </c>
      <c r="BE22" s="94"/>
      <c r="BF22" s="94">
        <v>6</v>
      </c>
      <c r="BG22" s="94"/>
      <c r="BH22" s="94">
        <v>0.6</v>
      </c>
      <c r="BI22" s="94"/>
      <c r="BJ22" s="94">
        <v>10.1</v>
      </c>
      <c r="BK22" s="94"/>
      <c r="BL22" s="94"/>
      <c r="BM22" s="94"/>
      <c r="BN22" s="94"/>
      <c r="BO22" s="94"/>
      <c r="BP22" s="94"/>
      <c r="BQ22" s="94"/>
      <c r="BR22" s="94">
        <v>9.5</v>
      </c>
      <c r="BS22" s="94">
        <v>9.5</v>
      </c>
      <c r="BT22" s="94">
        <v>9.5</v>
      </c>
      <c r="BU22" s="94">
        <v>9.5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>
        <v>10.1</v>
      </c>
      <c r="CN22" s="94"/>
      <c r="CO22" s="94">
        <v>9.5</v>
      </c>
      <c r="CP22" s="94">
        <v>19.5</v>
      </c>
      <c r="CQ22" s="94">
        <v>9.5</v>
      </c>
      <c r="CR22" s="94">
        <v>9.5</v>
      </c>
      <c r="CS22" s="94">
        <v>34.5</v>
      </c>
      <c r="CT22" s="95"/>
      <c r="CU22" s="95"/>
      <c r="CV22" s="95"/>
      <c r="CW22" s="96"/>
      <c r="CX22" s="97">
        <f t="array" ref="CX22">SUMPRODUCT(B22:CW22*0.25)</f>
        <v>43.65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>
        <v>6.0000000000000001E-3</v>
      </c>
      <c r="BU23" s="99"/>
      <c r="BV23" s="99"/>
      <c r="BW23" s="99"/>
      <c r="BX23" s="99"/>
      <c r="BY23" s="99"/>
      <c r="BZ23" s="99">
        <v>2.52</v>
      </c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0.63149999999999995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3.5</v>
      </c>
      <c r="AY28" s="107">
        <f t="shared" si="3"/>
        <v>0</v>
      </c>
      <c r="AZ28" s="107">
        <f t="shared" si="3"/>
        <v>6.5</v>
      </c>
      <c r="BA28" s="107">
        <f t="shared" si="3"/>
        <v>0</v>
      </c>
      <c r="BB28" s="107">
        <f t="shared" si="3"/>
        <v>4.5</v>
      </c>
      <c r="BC28" s="107">
        <f t="shared" si="3"/>
        <v>8.1</v>
      </c>
      <c r="BD28" s="107">
        <f t="shared" si="3"/>
        <v>4.7</v>
      </c>
      <c r="BE28" s="107">
        <f t="shared" si="3"/>
        <v>0</v>
      </c>
      <c r="BF28" s="107">
        <f t="shared" si="3"/>
        <v>6</v>
      </c>
      <c r="BG28" s="107">
        <f t="shared" si="3"/>
        <v>0</v>
      </c>
      <c r="BH28" s="107">
        <f t="shared" si="3"/>
        <v>0.6</v>
      </c>
      <c r="BI28" s="107">
        <f t="shared" si="3"/>
        <v>11.2</v>
      </c>
      <c r="BJ28" s="107">
        <f t="shared" si="3"/>
        <v>10.1</v>
      </c>
      <c r="BK28" s="107">
        <f t="shared" si="3"/>
        <v>3.4</v>
      </c>
      <c r="BL28" s="107">
        <f t="shared" si="3"/>
        <v>0</v>
      </c>
      <c r="BM28" s="107">
        <f t="shared" si="3"/>
        <v>0</v>
      </c>
      <c r="BN28" s="107">
        <f t="shared" si="3"/>
        <v>3.4470000000000001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9.5</v>
      </c>
      <c r="BS28" s="107">
        <f t="shared" si="3"/>
        <v>9.5</v>
      </c>
      <c r="BT28" s="107">
        <f t="shared" si="3"/>
        <v>9.5060000000000002</v>
      </c>
      <c r="BU28" s="107">
        <f t="shared" si="3"/>
        <v>11.4</v>
      </c>
      <c r="BV28" s="107">
        <f t="shared" si="3"/>
        <v>2.2000000000000002</v>
      </c>
      <c r="BW28" s="107">
        <f t="shared" si="3"/>
        <v>2.2000000000000002</v>
      </c>
      <c r="BX28" s="107">
        <f t="shared" si="3"/>
        <v>3.6</v>
      </c>
      <c r="BY28" s="107">
        <f t="shared" si="3"/>
        <v>3.6</v>
      </c>
      <c r="BZ28" s="107">
        <f t="shared" si="3"/>
        <v>2.52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2.2000000000000002</v>
      </c>
      <c r="CF28" s="107">
        <f t="shared" si="4"/>
        <v>2.2000000000000002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10.1</v>
      </c>
      <c r="CN28" s="107">
        <f t="shared" si="4"/>
        <v>0</v>
      </c>
      <c r="CO28" s="107">
        <f t="shared" si="4"/>
        <v>9.5</v>
      </c>
      <c r="CP28" s="107">
        <f t="shared" si="4"/>
        <v>19.5</v>
      </c>
      <c r="CQ28" s="107">
        <f t="shared" si="4"/>
        <v>9.5</v>
      </c>
      <c r="CR28" s="107">
        <f t="shared" si="4"/>
        <v>9.5</v>
      </c>
      <c r="CS28" s="107">
        <f t="shared" si="4"/>
        <v>34.5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53.268250000000002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12.79</v>
      </c>
      <c r="AY32" s="94">
        <v>12.67</v>
      </c>
      <c r="AZ32" s="94">
        <v>15.589</v>
      </c>
      <c r="BA32" s="94">
        <v>2.33</v>
      </c>
      <c r="BB32" s="94">
        <v>16.274999999999999</v>
      </c>
      <c r="BC32" s="94">
        <v>8.1</v>
      </c>
      <c r="BD32" s="94">
        <v>15.974</v>
      </c>
      <c r="BE32" s="94">
        <v>0.5</v>
      </c>
      <c r="BF32" s="94">
        <v>7.851</v>
      </c>
      <c r="BG32" s="94">
        <v>1</v>
      </c>
      <c r="BH32" s="94">
        <v>1.1000000000000001</v>
      </c>
      <c r="BI32" s="94">
        <v>26.465</v>
      </c>
      <c r="BJ32" s="94">
        <v>12.38</v>
      </c>
      <c r="BK32" s="94">
        <v>13.18</v>
      </c>
      <c r="BL32" s="94">
        <v>5.23</v>
      </c>
      <c r="BM32" s="94">
        <v>0.16200000000000001</v>
      </c>
      <c r="BN32" s="94">
        <v>3.7269999999999999</v>
      </c>
      <c r="BO32" s="94">
        <v>0.189</v>
      </c>
      <c r="BP32" s="94">
        <v>0.111</v>
      </c>
      <c r="BQ32" s="94">
        <v>4.7E-2</v>
      </c>
      <c r="BR32" s="94">
        <v>11.206</v>
      </c>
      <c r="BS32" s="94">
        <v>10.16</v>
      </c>
      <c r="BT32" s="94">
        <v>9.7810000000000006</v>
      </c>
      <c r="BU32" s="94">
        <v>25.553000000000001</v>
      </c>
      <c r="BV32" s="94">
        <v>21.859000000000002</v>
      </c>
      <c r="BW32" s="94">
        <v>27.928999999999998</v>
      </c>
      <c r="BX32" s="94">
        <v>25.247</v>
      </c>
      <c r="BY32" s="94">
        <v>71.578999999999994</v>
      </c>
      <c r="BZ32" s="94">
        <v>7.5309999999999997</v>
      </c>
      <c r="CA32" s="94">
        <v>1.054</v>
      </c>
      <c r="CB32" s="94">
        <v>16.61</v>
      </c>
      <c r="CC32" s="94">
        <v>23.443999999999999</v>
      </c>
      <c r="CD32" s="94">
        <v>3.6349999999999998</v>
      </c>
      <c r="CE32" s="94">
        <v>28.584</v>
      </c>
      <c r="CF32" s="94">
        <v>30.474</v>
      </c>
      <c r="CG32" s="94">
        <v>37.244</v>
      </c>
      <c r="CH32" s="94">
        <v>58.865000000000002</v>
      </c>
      <c r="CI32" s="94">
        <v>3.9009999999999998</v>
      </c>
      <c r="CJ32" s="94"/>
      <c r="CK32" s="94">
        <v>1.845</v>
      </c>
      <c r="CL32" s="94"/>
      <c r="CM32" s="94">
        <v>10.1</v>
      </c>
      <c r="CN32" s="94"/>
      <c r="CO32" s="94">
        <v>9.5</v>
      </c>
      <c r="CP32" s="94">
        <v>33.78</v>
      </c>
      <c r="CQ32" s="94">
        <v>36.183</v>
      </c>
      <c r="CR32" s="94">
        <v>39.35</v>
      </c>
      <c r="CS32" s="94">
        <v>34.5</v>
      </c>
      <c r="CT32" s="95"/>
      <c r="CU32" s="95"/>
      <c r="CV32" s="95"/>
      <c r="CW32" s="96"/>
      <c r="CX32" s="97">
        <f t="array" ref="CX32">SUMPRODUCT(B32:CW32*0.25)</f>
        <v>183.89599999999999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12.79</v>
      </c>
      <c r="AY34" s="77">
        <f t="shared" si="5"/>
        <v>12.67</v>
      </c>
      <c r="AZ34" s="77">
        <f t="shared" si="5"/>
        <v>15.589</v>
      </c>
      <c r="BA34" s="77">
        <f t="shared" si="5"/>
        <v>2.33</v>
      </c>
      <c r="BB34" s="77">
        <f t="shared" si="5"/>
        <v>16.274999999999999</v>
      </c>
      <c r="BC34" s="77">
        <f t="shared" si="5"/>
        <v>8.1</v>
      </c>
      <c r="BD34" s="77">
        <f t="shared" si="5"/>
        <v>15.974</v>
      </c>
      <c r="BE34" s="77">
        <f t="shared" si="5"/>
        <v>0.5</v>
      </c>
      <c r="BF34" s="77">
        <f t="shared" si="5"/>
        <v>7.851</v>
      </c>
      <c r="BG34" s="77">
        <f t="shared" si="5"/>
        <v>1</v>
      </c>
      <c r="BH34" s="77">
        <f t="shared" si="5"/>
        <v>1.1000000000000001</v>
      </c>
      <c r="BI34" s="77">
        <f t="shared" si="5"/>
        <v>26.465</v>
      </c>
      <c r="BJ34" s="77">
        <f t="shared" si="5"/>
        <v>12.38</v>
      </c>
      <c r="BK34" s="77">
        <f t="shared" si="5"/>
        <v>13.18</v>
      </c>
      <c r="BL34" s="77">
        <f t="shared" si="5"/>
        <v>5.23</v>
      </c>
      <c r="BM34" s="77">
        <f t="shared" si="5"/>
        <v>0.16200000000000001</v>
      </c>
      <c r="BN34" s="77">
        <f t="shared" si="5"/>
        <v>3.7269999999999999</v>
      </c>
      <c r="BO34" s="77">
        <f t="shared" ref="BO34:CW34" si="6">SUM(BO31:BO33)</f>
        <v>0.189</v>
      </c>
      <c r="BP34" s="77">
        <f t="shared" si="6"/>
        <v>0.111</v>
      </c>
      <c r="BQ34" s="77">
        <f t="shared" si="6"/>
        <v>4.7E-2</v>
      </c>
      <c r="BR34" s="77">
        <f t="shared" si="6"/>
        <v>11.206</v>
      </c>
      <c r="BS34" s="77">
        <f t="shared" si="6"/>
        <v>10.16</v>
      </c>
      <c r="BT34" s="77">
        <f t="shared" si="6"/>
        <v>9.7810000000000006</v>
      </c>
      <c r="BU34" s="77">
        <f t="shared" si="6"/>
        <v>25.553000000000001</v>
      </c>
      <c r="BV34" s="77">
        <f t="shared" si="6"/>
        <v>21.859000000000002</v>
      </c>
      <c r="BW34" s="77">
        <f t="shared" si="6"/>
        <v>27.928999999999998</v>
      </c>
      <c r="BX34" s="77">
        <f t="shared" si="6"/>
        <v>25.247</v>
      </c>
      <c r="BY34" s="77">
        <f t="shared" si="6"/>
        <v>71.578999999999994</v>
      </c>
      <c r="BZ34" s="77">
        <f t="shared" si="6"/>
        <v>7.5309999999999997</v>
      </c>
      <c r="CA34" s="77">
        <f t="shared" si="6"/>
        <v>1.054</v>
      </c>
      <c r="CB34" s="77">
        <f t="shared" si="6"/>
        <v>16.61</v>
      </c>
      <c r="CC34" s="77">
        <f t="shared" si="6"/>
        <v>23.443999999999999</v>
      </c>
      <c r="CD34" s="77">
        <f t="shared" si="6"/>
        <v>3.6349999999999998</v>
      </c>
      <c r="CE34" s="77">
        <f t="shared" si="6"/>
        <v>28.584</v>
      </c>
      <c r="CF34" s="77">
        <f t="shared" si="6"/>
        <v>30.474</v>
      </c>
      <c r="CG34" s="77">
        <f t="shared" si="6"/>
        <v>37.244</v>
      </c>
      <c r="CH34" s="77">
        <f t="shared" si="6"/>
        <v>58.865000000000002</v>
      </c>
      <c r="CI34" s="77">
        <f t="shared" si="6"/>
        <v>3.9009999999999998</v>
      </c>
      <c r="CJ34" s="77">
        <f t="shared" si="6"/>
        <v>0</v>
      </c>
      <c r="CK34" s="77">
        <f t="shared" si="6"/>
        <v>1.845</v>
      </c>
      <c r="CL34" s="77">
        <f t="shared" si="6"/>
        <v>0</v>
      </c>
      <c r="CM34" s="77">
        <f t="shared" si="6"/>
        <v>10.1</v>
      </c>
      <c r="CN34" s="77">
        <f t="shared" si="6"/>
        <v>0</v>
      </c>
      <c r="CO34" s="77">
        <f t="shared" si="6"/>
        <v>9.5</v>
      </c>
      <c r="CP34" s="77">
        <f t="shared" si="6"/>
        <v>33.78</v>
      </c>
      <c r="CQ34" s="77">
        <f t="shared" si="6"/>
        <v>36.183</v>
      </c>
      <c r="CR34" s="77">
        <f t="shared" si="6"/>
        <v>39.35</v>
      </c>
      <c r="CS34" s="77">
        <f t="shared" si="6"/>
        <v>34.5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183.89599999999999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10.5</v>
      </c>
      <c r="AY39" s="120">
        <v>43.1</v>
      </c>
      <c r="AZ39" s="120"/>
      <c r="BA39" s="120">
        <v>0.5</v>
      </c>
      <c r="BB39" s="120">
        <v>67.7</v>
      </c>
      <c r="BC39" s="120"/>
      <c r="BD39" s="120">
        <v>19.899999999999999</v>
      </c>
      <c r="BE39" s="120">
        <v>5.3</v>
      </c>
      <c r="BF39" s="120">
        <v>86.5</v>
      </c>
      <c r="BG39" s="120">
        <v>52.7</v>
      </c>
      <c r="BH39" s="120">
        <v>66.7</v>
      </c>
      <c r="BI39" s="120">
        <v>132.69999999999999</v>
      </c>
      <c r="BJ39" s="120">
        <v>25.3</v>
      </c>
      <c r="BK39" s="120">
        <v>60.1</v>
      </c>
      <c r="BL39" s="120">
        <v>203</v>
      </c>
      <c r="BM39" s="120">
        <v>144.30000000000001</v>
      </c>
      <c r="BN39" s="120"/>
      <c r="BO39" s="120"/>
      <c r="BP39" s="120"/>
      <c r="BQ39" s="120"/>
      <c r="BR39" s="120">
        <v>109.7</v>
      </c>
      <c r="BS39" s="120">
        <v>148.5</v>
      </c>
      <c r="BT39" s="120">
        <v>121.1</v>
      </c>
      <c r="BU39" s="120">
        <v>4.3</v>
      </c>
      <c r="BV39" s="120">
        <v>45.3</v>
      </c>
      <c r="BW39" s="120">
        <v>87.5</v>
      </c>
      <c r="BX39" s="120">
        <v>82.1</v>
      </c>
      <c r="BY39" s="120">
        <v>44.2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38.6</v>
      </c>
      <c r="CQ39" s="120">
        <v>3.8</v>
      </c>
      <c r="CR39" s="120">
        <v>22.1</v>
      </c>
      <c r="CS39" s="120"/>
      <c r="CT39" s="122"/>
      <c r="CU39" s="122"/>
      <c r="CV39" s="122"/>
      <c r="CW39" s="121"/>
      <c r="CX39" s="97">
        <f t="array" ref="CX39">SUMPRODUCT(B39:CW39*0.25)</f>
        <v>406.37499999999989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264.60000000000002</v>
      </c>
      <c r="AY41" s="120">
        <v>264.60000000000002</v>
      </c>
      <c r="AZ41" s="120">
        <v>264.60000000000002</v>
      </c>
      <c r="BA41" s="120">
        <v>264.60000000000002</v>
      </c>
      <c r="BB41" s="120">
        <v>216</v>
      </c>
      <c r="BC41" s="120">
        <v>216</v>
      </c>
      <c r="BD41" s="120">
        <v>216</v>
      </c>
      <c r="BE41" s="120">
        <v>216</v>
      </c>
      <c r="BF41" s="120">
        <v>56.2</v>
      </c>
      <c r="BG41" s="120">
        <v>56.2</v>
      </c>
      <c r="BH41" s="120">
        <v>56.2</v>
      </c>
      <c r="BI41" s="120">
        <v>56.2</v>
      </c>
      <c r="BJ41" s="120">
        <v>166.3</v>
      </c>
      <c r="BK41" s="120">
        <v>166.3</v>
      </c>
      <c r="BL41" s="120">
        <v>166.3</v>
      </c>
      <c r="BM41" s="120">
        <v>166.3</v>
      </c>
      <c r="BN41" s="120">
        <v>388</v>
      </c>
      <c r="BO41" s="120">
        <v>388</v>
      </c>
      <c r="BP41" s="120">
        <v>388</v>
      </c>
      <c r="BQ41" s="120">
        <v>388</v>
      </c>
      <c r="BR41" s="120">
        <v>52.6</v>
      </c>
      <c r="BS41" s="120">
        <v>52.6</v>
      </c>
      <c r="BT41" s="120">
        <v>52.6</v>
      </c>
      <c r="BU41" s="120">
        <v>52.6</v>
      </c>
      <c r="BV41" s="120"/>
      <c r="BW41" s="120"/>
      <c r="BX41" s="120"/>
      <c r="BY41" s="120"/>
      <c r="BZ41" s="120">
        <v>154.1</v>
      </c>
      <c r="CA41" s="120">
        <v>154.1</v>
      </c>
      <c r="CB41" s="120">
        <v>154.1</v>
      </c>
      <c r="CC41" s="120">
        <v>154.1</v>
      </c>
      <c r="CD41" s="120">
        <v>120.9</v>
      </c>
      <c r="CE41" s="120">
        <v>120.9</v>
      </c>
      <c r="CF41" s="120">
        <v>120.9</v>
      </c>
      <c r="CG41" s="120">
        <v>120.9</v>
      </c>
      <c r="CH41" s="120">
        <v>128</v>
      </c>
      <c r="CI41" s="120">
        <v>128</v>
      </c>
      <c r="CJ41" s="120">
        <v>128</v>
      </c>
      <c r="CK41" s="120">
        <v>128</v>
      </c>
      <c r="CL41" s="120">
        <v>284.60000000000002</v>
      </c>
      <c r="CM41" s="120">
        <v>284.60000000000002</v>
      </c>
      <c r="CN41" s="120">
        <v>284.60000000000002</v>
      </c>
      <c r="CO41" s="120">
        <v>284.60000000000002</v>
      </c>
      <c r="CP41" s="120">
        <v>80.599999999999994</v>
      </c>
      <c r="CQ41" s="120">
        <v>80.599999999999994</v>
      </c>
      <c r="CR41" s="120">
        <v>80.599999999999994</v>
      </c>
      <c r="CS41" s="120">
        <v>80.599999999999994</v>
      </c>
      <c r="CT41" s="122"/>
      <c r="CU41" s="122"/>
      <c r="CV41" s="122"/>
      <c r="CW41" s="121"/>
      <c r="CX41" s="97">
        <f t="array" ref="CX41">SUMPRODUCT(B41:CW41*0.25)</f>
        <v>1911.9000000000012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275.10000000000002</v>
      </c>
      <c r="AY42" s="107">
        <f t="shared" si="7"/>
        <v>307.70000000000005</v>
      </c>
      <c r="AZ42" s="107">
        <f t="shared" si="7"/>
        <v>264.60000000000002</v>
      </c>
      <c r="BA42" s="107">
        <f t="shared" si="7"/>
        <v>265.10000000000002</v>
      </c>
      <c r="BB42" s="107">
        <f t="shared" si="7"/>
        <v>283.7</v>
      </c>
      <c r="BC42" s="107">
        <f t="shared" si="7"/>
        <v>216</v>
      </c>
      <c r="BD42" s="107">
        <f t="shared" si="7"/>
        <v>235.9</v>
      </c>
      <c r="BE42" s="107">
        <f t="shared" si="7"/>
        <v>221.3</v>
      </c>
      <c r="BF42" s="107">
        <f t="shared" si="7"/>
        <v>142.69999999999999</v>
      </c>
      <c r="BG42" s="107">
        <f t="shared" si="7"/>
        <v>108.9</v>
      </c>
      <c r="BH42" s="107">
        <f t="shared" si="7"/>
        <v>122.9</v>
      </c>
      <c r="BI42" s="107">
        <f t="shared" si="7"/>
        <v>188.89999999999998</v>
      </c>
      <c r="BJ42" s="107">
        <f t="shared" si="7"/>
        <v>191.60000000000002</v>
      </c>
      <c r="BK42" s="107">
        <f t="shared" si="7"/>
        <v>226.4</v>
      </c>
      <c r="BL42" s="107">
        <f t="shared" si="7"/>
        <v>369.3</v>
      </c>
      <c r="BM42" s="107">
        <f t="shared" si="7"/>
        <v>310.60000000000002</v>
      </c>
      <c r="BN42" s="107">
        <f t="shared" si="7"/>
        <v>388</v>
      </c>
      <c r="BO42" s="107">
        <f t="shared" ref="BO42:CW42" si="8">SUM(BO37:BO41)</f>
        <v>388</v>
      </c>
      <c r="BP42" s="107">
        <f t="shared" si="8"/>
        <v>388</v>
      </c>
      <c r="BQ42" s="107">
        <f t="shared" si="8"/>
        <v>388</v>
      </c>
      <c r="BR42" s="107">
        <f t="shared" si="8"/>
        <v>162.30000000000001</v>
      </c>
      <c r="BS42" s="107">
        <f t="shared" si="8"/>
        <v>201.1</v>
      </c>
      <c r="BT42" s="107">
        <f t="shared" si="8"/>
        <v>173.7</v>
      </c>
      <c r="BU42" s="107">
        <f t="shared" si="8"/>
        <v>56.9</v>
      </c>
      <c r="BV42" s="107">
        <f t="shared" si="8"/>
        <v>45.3</v>
      </c>
      <c r="BW42" s="107">
        <f t="shared" si="8"/>
        <v>87.5</v>
      </c>
      <c r="BX42" s="107">
        <f t="shared" si="8"/>
        <v>82.1</v>
      </c>
      <c r="BY42" s="107">
        <f t="shared" si="8"/>
        <v>44.2</v>
      </c>
      <c r="BZ42" s="107">
        <f t="shared" si="8"/>
        <v>154.1</v>
      </c>
      <c r="CA42" s="107">
        <f t="shared" si="8"/>
        <v>154.1</v>
      </c>
      <c r="CB42" s="107">
        <f t="shared" si="8"/>
        <v>154.1</v>
      </c>
      <c r="CC42" s="107">
        <f t="shared" si="8"/>
        <v>154.1</v>
      </c>
      <c r="CD42" s="107">
        <f t="shared" si="8"/>
        <v>120.9</v>
      </c>
      <c r="CE42" s="107">
        <f t="shared" si="8"/>
        <v>120.9</v>
      </c>
      <c r="CF42" s="107">
        <f t="shared" si="8"/>
        <v>120.9</v>
      </c>
      <c r="CG42" s="107">
        <f t="shared" si="8"/>
        <v>120.9</v>
      </c>
      <c r="CH42" s="107">
        <f t="shared" si="8"/>
        <v>128</v>
      </c>
      <c r="CI42" s="107">
        <f t="shared" si="8"/>
        <v>128</v>
      </c>
      <c r="CJ42" s="107">
        <f t="shared" si="8"/>
        <v>128</v>
      </c>
      <c r="CK42" s="107">
        <f t="shared" si="8"/>
        <v>128</v>
      </c>
      <c r="CL42" s="107">
        <f t="shared" si="8"/>
        <v>284.60000000000002</v>
      </c>
      <c r="CM42" s="107">
        <f t="shared" si="8"/>
        <v>284.60000000000002</v>
      </c>
      <c r="CN42" s="107">
        <f t="shared" si="8"/>
        <v>284.60000000000002</v>
      </c>
      <c r="CO42" s="107">
        <f t="shared" si="8"/>
        <v>284.60000000000002</v>
      </c>
      <c r="CP42" s="107">
        <f t="shared" si="8"/>
        <v>119.19999999999999</v>
      </c>
      <c r="CQ42" s="107">
        <f t="shared" si="8"/>
        <v>84.399999999999991</v>
      </c>
      <c r="CR42" s="107">
        <f t="shared" si="8"/>
        <v>102.69999999999999</v>
      </c>
      <c r="CS42" s="107">
        <f t="shared" si="8"/>
        <v>80.599999999999994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2318.275000000001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10.5</v>
      </c>
      <c r="AY47" s="120">
        <v>43.1</v>
      </c>
      <c r="AZ47" s="120"/>
      <c r="BA47" s="120">
        <v>0.5</v>
      </c>
      <c r="BB47" s="120">
        <v>67.7</v>
      </c>
      <c r="BC47" s="120"/>
      <c r="BD47" s="120">
        <v>19.899999999999999</v>
      </c>
      <c r="BE47" s="120">
        <v>5.3</v>
      </c>
      <c r="BF47" s="120">
        <v>86.5</v>
      </c>
      <c r="BG47" s="120">
        <v>52.7</v>
      </c>
      <c r="BH47" s="120">
        <v>66.7</v>
      </c>
      <c r="BI47" s="120">
        <v>132.69999999999999</v>
      </c>
      <c r="BJ47" s="120">
        <v>25.3</v>
      </c>
      <c r="BK47" s="120">
        <v>60.1</v>
      </c>
      <c r="BL47" s="120">
        <v>203</v>
      </c>
      <c r="BM47" s="120">
        <v>144.30000000000001</v>
      </c>
      <c r="BN47" s="120"/>
      <c r="BO47" s="120"/>
      <c r="BP47" s="120"/>
      <c r="BQ47" s="120"/>
      <c r="BR47" s="120">
        <v>109.7</v>
      </c>
      <c r="BS47" s="120">
        <v>148.5</v>
      </c>
      <c r="BT47" s="120">
        <v>121.1</v>
      </c>
      <c r="BU47" s="120">
        <v>4.3</v>
      </c>
      <c r="BV47" s="120">
        <v>45.3</v>
      </c>
      <c r="BW47" s="120">
        <v>87.5</v>
      </c>
      <c r="BX47" s="120">
        <v>82.1</v>
      </c>
      <c r="BY47" s="120">
        <v>44.2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38.6</v>
      </c>
      <c r="CQ47" s="120">
        <v>3.8</v>
      </c>
      <c r="CR47" s="120">
        <v>22.1</v>
      </c>
      <c r="CS47" s="120"/>
      <c r="CT47" s="122"/>
      <c r="CU47" s="122"/>
      <c r="CV47" s="122"/>
      <c r="CW47" s="121"/>
      <c r="CX47" s="97">
        <f t="array" ref="CX47">SUMPRODUCT(B47:CW47*0.25)</f>
        <v>406.37499999999989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264.60000000000002</v>
      </c>
      <c r="AY49" s="120">
        <v>264.60000000000002</v>
      </c>
      <c r="AZ49" s="120">
        <v>264.60000000000002</v>
      </c>
      <c r="BA49" s="120">
        <v>264.60000000000002</v>
      </c>
      <c r="BB49" s="120">
        <v>216</v>
      </c>
      <c r="BC49" s="120">
        <v>216</v>
      </c>
      <c r="BD49" s="120">
        <v>216</v>
      </c>
      <c r="BE49" s="120">
        <v>216</v>
      </c>
      <c r="BF49" s="120">
        <v>56.2</v>
      </c>
      <c r="BG49" s="120">
        <v>56.2</v>
      </c>
      <c r="BH49" s="120">
        <v>56.2</v>
      </c>
      <c r="BI49" s="120">
        <v>56.2</v>
      </c>
      <c r="BJ49" s="120">
        <v>166.3</v>
      </c>
      <c r="BK49" s="120">
        <v>166.3</v>
      </c>
      <c r="BL49" s="120">
        <v>166.3</v>
      </c>
      <c r="BM49" s="120">
        <v>166.3</v>
      </c>
      <c r="BN49" s="120">
        <v>388</v>
      </c>
      <c r="BO49" s="120">
        <v>388</v>
      </c>
      <c r="BP49" s="120">
        <v>388</v>
      </c>
      <c r="BQ49" s="120">
        <v>388</v>
      </c>
      <c r="BR49" s="120">
        <v>52.6</v>
      </c>
      <c r="BS49" s="120">
        <v>52.6</v>
      </c>
      <c r="BT49" s="120">
        <v>52.6</v>
      </c>
      <c r="BU49" s="120">
        <v>52.6</v>
      </c>
      <c r="BV49" s="120"/>
      <c r="BW49" s="120"/>
      <c r="BX49" s="120"/>
      <c r="BY49" s="120"/>
      <c r="BZ49" s="120">
        <v>154.1</v>
      </c>
      <c r="CA49" s="120">
        <v>154.1</v>
      </c>
      <c r="CB49" s="120">
        <v>154.1</v>
      </c>
      <c r="CC49" s="120">
        <v>154.1</v>
      </c>
      <c r="CD49" s="120">
        <v>120.9</v>
      </c>
      <c r="CE49" s="120">
        <v>120.9</v>
      </c>
      <c r="CF49" s="120">
        <v>120.9</v>
      </c>
      <c r="CG49" s="120">
        <v>120.9</v>
      </c>
      <c r="CH49" s="120">
        <v>128</v>
      </c>
      <c r="CI49" s="120">
        <v>128</v>
      </c>
      <c r="CJ49" s="120">
        <v>128</v>
      </c>
      <c r="CK49" s="120">
        <v>128</v>
      </c>
      <c r="CL49" s="120">
        <v>284.60000000000002</v>
      </c>
      <c r="CM49" s="120">
        <v>284.60000000000002</v>
      </c>
      <c r="CN49" s="120">
        <v>284.60000000000002</v>
      </c>
      <c r="CO49" s="120">
        <v>284.60000000000002</v>
      </c>
      <c r="CP49" s="120">
        <v>80.599999999999994</v>
      </c>
      <c r="CQ49" s="120">
        <v>80.599999999999994</v>
      </c>
      <c r="CR49" s="120">
        <v>80.599999999999994</v>
      </c>
      <c r="CS49" s="120">
        <v>80.599999999999994</v>
      </c>
      <c r="CT49" s="122"/>
      <c r="CU49" s="122"/>
      <c r="CV49" s="122"/>
      <c r="CW49" s="121"/>
      <c r="CX49" s="97">
        <f t="array" ref="CX49">SUMPRODUCT(B49:CW49*0.25)</f>
        <v>1911.9000000000012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275.10000000000002</v>
      </c>
      <c r="AY51" s="107">
        <f t="shared" si="9"/>
        <v>307.70000000000005</v>
      </c>
      <c r="AZ51" s="107">
        <f t="shared" si="9"/>
        <v>264.60000000000002</v>
      </c>
      <c r="BA51" s="107">
        <f t="shared" si="9"/>
        <v>265.10000000000002</v>
      </c>
      <c r="BB51" s="107">
        <f t="shared" si="9"/>
        <v>283.7</v>
      </c>
      <c r="BC51" s="107">
        <f t="shared" si="9"/>
        <v>216</v>
      </c>
      <c r="BD51" s="107">
        <f t="shared" si="9"/>
        <v>235.9</v>
      </c>
      <c r="BE51" s="107">
        <f t="shared" si="9"/>
        <v>221.3</v>
      </c>
      <c r="BF51" s="107">
        <f t="shared" si="9"/>
        <v>142.69999999999999</v>
      </c>
      <c r="BG51" s="107">
        <f t="shared" si="9"/>
        <v>108.9</v>
      </c>
      <c r="BH51" s="107">
        <f t="shared" si="9"/>
        <v>122.9</v>
      </c>
      <c r="BI51" s="107">
        <f t="shared" si="9"/>
        <v>188.89999999999998</v>
      </c>
      <c r="BJ51" s="107">
        <f t="shared" si="9"/>
        <v>191.60000000000002</v>
      </c>
      <c r="BK51" s="107">
        <f t="shared" si="9"/>
        <v>226.4</v>
      </c>
      <c r="BL51" s="107">
        <f t="shared" si="9"/>
        <v>369.3</v>
      </c>
      <c r="BM51" s="107">
        <f t="shared" si="9"/>
        <v>310.60000000000002</v>
      </c>
      <c r="BN51" s="107">
        <f t="shared" si="9"/>
        <v>388</v>
      </c>
      <c r="BO51" s="107">
        <f t="shared" ref="BO51:CW51" si="10">SUM(BO45:BO50)</f>
        <v>388</v>
      </c>
      <c r="BP51" s="107">
        <f t="shared" si="10"/>
        <v>388</v>
      </c>
      <c r="BQ51" s="107">
        <f t="shared" si="10"/>
        <v>388</v>
      </c>
      <c r="BR51" s="107">
        <f t="shared" si="10"/>
        <v>162.30000000000001</v>
      </c>
      <c r="BS51" s="107">
        <f t="shared" si="10"/>
        <v>201.1</v>
      </c>
      <c r="BT51" s="107">
        <f t="shared" si="10"/>
        <v>173.7</v>
      </c>
      <c r="BU51" s="107">
        <f t="shared" si="10"/>
        <v>56.9</v>
      </c>
      <c r="BV51" s="107">
        <f t="shared" si="10"/>
        <v>45.3</v>
      </c>
      <c r="BW51" s="107">
        <f t="shared" si="10"/>
        <v>87.5</v>
      </c>
      <c r="BX51" s="107">
        <f t="shared" si="10"/>
        <v>82.1</v>
      </c>
      <c r="BY51" s="107">
        <f t="shared" si="10"/>
        <v>44.2</v>
      </c>
      <c r="BZ51" s="107">
        <f t="shared" si="10"/>
        <v>154.1</v>
      </c>
      <c r="CA51" s="107">
        <f t="shared" si="10"/>
        <v>154.1</v>
      </c>
      <c r="CB51" s="107">
        <f t="shared" si="10"/>
        <v>154.1</v>
      </c>
      <c r="CC51" s="107">
        <f t="shared" si="10"/>
        <v>154.1</v>
      </c>
      <c r="CD51" s="107">
        <f t="shared" si="10"/>
        <v>120.9</v>
      </c>
      <c r="CE51" s="107">
        <f t="shared" si="10"/>
        <v>120.9</v>
      </c>
      <c r="CF51" s="107">
        <f t="shared" si="10"/>
        <v>120.9</v>
      </c>
      <c r="CG51" s="107">
        <f t="shared" si="10"/>
        <v>120.9</v>
      </c>
      <c r="CH51" s="107">
        <f t="shared" si="10"/>
        <v>128</v>
      </c>
      <c r="CI51" s="107">
        <f t="shared" si="10"/>
        <v>128</v>
      </c>
      <c r="CJ51" s="107">
        <f t="shared" si="10"/>
        <v>128</v>
      </c>
      <c r="CK51" s="107">
        <f t="shared" si="10"/>
        <v>128</v>
      </c>
      <c r="CL51" s="107">
        <f t="shared" si="10"/>
        <v>284.60000000000002</v>
      </c>
      <c r="CM51" s="107">
        <f t="shared" si="10"/>
        <v>284.60000000000002</v>
      </c>
      <c r="CN51" s="107">
        <f t="shared" si="10"/>
        <v>284.60000000000002</v>
      </c>
      <c r="CO51" s="107">
        <f t="shared" si="10"/>
        <v>284.60000000000002</v>
      </c>
      <c r="CP51" s="107">
        <f t="shared" si="10"/>
        <v>119.19999999999999</v>
      </c>
      <c r="CQ51" s="107">
        <f t="shared" si="10"/>
        <v>84.399999999999991</v>
      </c>
      <c r="CR51" s="107">
        <f t="shared" si="10"/>
        <v>102.69999999999999</v>
      </c>
      <c r="CS51" s="107">
        <f t="shared" si="10"/>
        <v>80.599999999999994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2318.275000000001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287.89000000000004</v>
      </c>
      <c r="AY54" s="107">
        <f t="shared" si="13"/>
        <v>320.37000000000006</v>
      </c>
      <c r="AZ54" s="107">
        <f t="shared" si="13"/>
        <v>280.18900000000002</v>
      </c>
      <c r="BA54" s="107">
        <f t="shared" si="13"/>
        <v>267.43</v>
      </c>
      <c r="BB54" s="107">
        <f t="shared" si="13"/>
        <v>299.97499999999997</v>
      </c>
      <c r="BC54" s="107">
        <f t="shared" si="13"/>
        <v>224.1</v>
      </c>
      <c r="BD54" s="107">
        <f t="shared" si="13"/>
        <v>251.874</v>
      </c>
      <c r="BE54" s="107">
        <f t="shared" si="13"/>
        <v>221.8</v>
      </c>
      <c r="BF54" s="107">
        <f t="shared" si="13"/>
        <v>150.55099999999999</v>
      </c>
      <c r="BG54" s="107">
        <f t="shared" si="13"/>
        <v>109.9</v>
      </c>
      <c r="BH54" s="107">
        <f t="shared" si="13"/>
        <v>124</v>
      </c>
      <c r="BI54" s="107">
        <f t="shared" si="13"/>
        <v>215.36499999999998</v>
      </c>
      <c r="BJ54" s="107">
        <f t="shared" si="13"/>
        <v>203.98000000000002</v>
      </c>
      <c r="BK54" s="107">
        <f t="shared" si="13"/>
        <v>239.58</v>
      </c>
      <c r="BL54" s="107">
        <f t="shared" si="13"/>
        <v>374.53000000000003</v>
      </c>
      <c r="BM54" s="107">
        <f t="shared" si="13"/>
        <v>310.762</v>
      </c>
      <c r="BN54" s="107">
        <f t="shared" si="13"/>
        <v>391.72699999999998</v>
      </c>
      <c r="BO54" s="107">
        <f t="shared" ref="BO54:CX54" si="14">BO18+BO28+BO42</f>
        <v>388.18900000000002</v>
      </c>
      <c r="BP54" s="107">
        <f t="shared" si="14"/>
        <v>388.11099999999999</v>
      </c>
      <c r="BQ54" s="107">
        <f t="shared" si="14"/>
        <v>388.04700000000003</v>
      </c>
      <c r="BR54" s="107">
        <f t="shared" si="14"/>
        <v>173.506</v>
      </c>
      <c r="BS54" s="107">
        <f t="shared" si="14"/>
        <v>211.26</v>
      </c>
      <c r="BT54" s="107">
        <f t="shared" si="14"/>
        <v>183.48099999999999</v>
      </c>
      <c r="BU54" s="107">
        <f t="shared" si="14"/>
        <v>82.453000000000003</v>
      </c>
      <c r="BV54" s="107">
        <f t="shared" si="14"/>
        <v>67.158999999999992</v>
      </c>
      <c r="BW54" s="107">
        <f t="shared" si="14"/>
        <v>115.429</v>
      </c>
      <c r="BX54" s="107">
        <f t="shared" si="14"/>
        <v>107.34699999999999</v>
      </c>
      <c r="BY54" s="107">
        <f t="shared" si="14"/>
        <v>115.779</v>
      </c>
      <c r="BZ54" s="107">
        <f t="shared" si="14"/>
        <v>161.631</v>
      </c>
      <c r="CA54" s="107">
        <f t="shared" si="14"/>
        <v>155.154</v>
      </c>
      <c r="CB54" s="107">
        <f t="shared" si="14"/>
        <v>170.70999999999998</v>
      </c>
      <c r="CC54" s="107">
        <f t="shared" si="14"/>
        <v>177.54399999999998</v>
      </c>
      <c r="CD54" s="107">
        <f t="shared" si="14"/>
        <v>124.53500000000001</v>
      </c>
      <c r="CE54" s="107">
        <f t="shared" si="14"/>
        <v>149.48400000000001</v>
      </c>
      <c r="CF54" s="107">
        <f t="shared" si="14"/>
        <v>151.374</v>
      </c>
      <c r="CG54" s="107">
        <f t="shared" si="14"/>
        <v>158.14400000000001</v>
      </c>
      <c r="CH54" s="107">
        <f t="shared" si="14"/>
        <v>186.86500000000001</v>
      </c>
      <c r="CI54" s="107">
        <f t="shared" si="14"/>
        <v>131.90100000000001</v>
      </c>
      <c r="CJ54" s="107">
        <f t="shared" si="14"/>
        <v>128</v>
      </c>
      <c r="CK54" s="107">
        <f t="shared" si="14"/>
        <v>129.845</v>
      </c>
      <c r="CL54" s="107">
        <f t="shared" si="14"/>
        <v>284.60000000000002</v>
      </c>
      <c r="CM54" s="107">
        <f t="shared" si="14"/>
        <v>294.70000000000005</v>
      </c>
      <c r="CN54" s="107">
        <f t="shared" si="14"/>
        <v>284.60000000000002</v>
      </c>
      <c r="CO54" s="107">
        <f t="shared" si="14"/>
        <v>294.10000000000002</v>
      </c>
      <c r="CP54" s="107">
        <f t="shared" si="14"/>
        <v>152.97999999999999</v>
      </c>
      <c r="CQ54" s="107">
        <f t="shared" si="14"/>
        <v>120.583</v>
      </c>
      <c r="CR54" s="107">
        <f t="shared" si="14"/>
        <v>142.04999999999998</v>
      </c>
      <c r="CS54" s="107">
        <f t="shared" si="14"/>
        <v>115.1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2502.1710000000012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287.83</v>
      </c>
      <c r="AY5" s="25">
        <v>320.30399999999997</v>
      </c>
      <c r="AZ5" s="25">
        <v>280.14999999999998</v>
      </c>
      <c r="BA5" s="25">
        <v>267.34300000000002</v>
      </c>
      <c r="BB5" s="25">
        <v>299.988</v>
      </c>
      <c r="BC5" s="25">
        <v>224.05699999999999</v>
      </c>
      <c r="BD5" s="25">
        <v>251.87899999999999</v>
      </c>
      <c r="BE5" s="25">
        <v>221.75700000000001</v>
      </c>
      <c r="BF5" s="25">
        <v>150.50800000000001</v>
      </c>
      <c r="BG5" s="25">
        <v>109.88200000000001</v>
      </c>
      <c r="BH5" s="25">
        <v>123.98</v>
      </c>
      <c r="BI5" s="25">
        <v>215.364</v>
      </c>
      <c r="BJ5" s="25">
        <v>203.90799999999999</v>
      </c>
      <c r="BK5" s="25">
        <v>239.589</v>
      </c>
      <c r="BL5" s="25">
        <v>374.44400000000002</v>
      </c>
      <c r="BM5" s="25">
        <v>310.72300000000001</v>
      </c>
      <c r="BN5" s="25">
        <v>391.73200000000003</v>
      </c>
      <c r="BO5" s="25">
        <v>388.19600000000003</v>
      </c>
      <c r="BP5" s="25">
        <v>388.06200000000001</v>
      </c>
      <c r="BQ5" s="25">
        <v>388.03100000000001</v>
      </c>
      <c r="BR5" s="25">
        <v>173.501</v>
      </c>
      <c r="BS5" s="25">
        <v>211.27699999999999</v>
      </c>
      <c r="BT5" s="25">
        <v>183.47300000000001</v>
      </c>
      <c r="BU5" s="25">
        <v>82.450999999999993</v>
      </c>
      <c r="BV5" s="25">
        <v>67.120999999999995</v>
      </c>
      <c r="BW5" s="25">
        <v>115.47499999999999</v>
      </c>
      <c r="BX5" s="25">
        <v>107.375</v>
      </c>
      <c r="BY5" s="25">
        <v>115.773</v>
      </c>
      <c r="BZ5" s="25">
        <v>161.631</v>
      </c>
      <c r="CA5" s="25">
        <v>155.10599999999999</v>
      </c>
      <c r="CB5" s="25">
        <v>170.71</v>
      </c>
      <c r="CC5" s="25">
        <v>177.58199999999999</v>
      </c>
      <c r="CD5" s="25">
        <v>124.57</v>
      </c>
      <c r="CE5" s="25">
        <v>149.51900000000001</v>
      </c>
      <c r="CF5" s="25">
        <v>151.40899999999999</v>
      </c>
      <c r="CG5" s="25">
        <v>158.20099999999999</v>
      </c>
      <c r="CH5" s="25">
        <v>186.83</v>
      </c>
      <c r="CI5" s="25">
        <v>131.86600000000001</v>
      </c>
      <c r="CJ5" s="25">
        <v>127.965</v>
      </c>
      <c r="CK5" s="25">
        <v>129.81</v>
      </c>
      <c r="CL5" s="25">
        <v>284.62400000000002</v>
      </c>
      <c r="CM5" s="25">
        <v>294.726</v>
      </c>
      <c r="CN5" s="25">
        <v>284.65199999999999</v>
      </c>
      <c r="CO5" s="25">
        <v>294.197</v>
      </c>
      <c r="CP5" s="25">
        <v>152.96100000000001</v>
      </c>
      <c r="CQ5" s="25">
        <v>120.614</v>
      </c>
      <c r="CR5" s="25">
        <v>142.05099999999999</v>
      </c>
      <c r="CS5" s="25">
        <v>115.074</v>
      </c>
      <c r="CT5" s="26"/>
      <c r="CU5" s="26"/>
      <c r="CV5" s="26"/>
      <c r="CW5" s="27"/>
      <c r="CX5" s="28">
        <f t="array" ref="CX5">SUMPRODUCT(B5:CW5*0.25)</f>
        <v>2502.0677500000002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110.16</v>
      </c>
      <c r="AY8" s="37">
        <v>104.62</v>
      </c>
      <c r="AZ8" s="37">
        <v>105.73</v>
      </c>
      <c r="BA8" s="37">
        <v>96.14</v>
      </c>
      <c r="BB8" s="37">
        <v>114.4</v>
      </c>
      <c r="BC8" s="37">
        <v>84</v>
      </c>
      <c r="BD8" s="37">
        <v>115.09</v>
      </c>
      <c r="BE8" s="37">
        <v>84</v>
      </c>
      <c r="BF8" s="37">
        <v>94.27</v>
      </c>
      <c r="BG8" s="37">
        <v>108.98</v>
      </c>
      <c r="BH8" s="37">
        <v>104.73</v>
      </c>
      <c r="BI8" s="37">
        <v>130.55000000000001</v>
      </c>
      <c r="BJ8" s="37">
        <v>95.82</v>
      </c>
      <c r="BK8" s="37">
        <v>100.8</v>
      </c>
      <c r="BL8" s="37">
        <v>107.1</v>
      </c>
      <c r="BM8" s="37">
        <v>110.07</v>
      </c>
      <c r="BN8" s="37">
        <v>100.59</v>
      </c>
      <c r="BO8" s="37">
        <v>108.09</v>
      </c>
      <c r="BP8" s="37">
        <v>108.34</v>
      </c>
      <c r="BQ8" s="37">
        <v>126.44</v>
      </c>
      <c r="BR8" s="37">
        <v>113.2</v>
      </c>
      <c r="BS8" s="37">
        <v>114.58</v>
      </c>
      <c r="BT8" s="37">
        <v>151.88</v>
      </c>
      <c r="BU8" s="37">
        <v>163.43</v>
      </c>
      <c r="BV8" s="37">
        <v>159.05000000000001</v>
      </c>
      <c r="BW8" s="37">
        <v>175.2</v>
      </c>
      <c r="BX8" s="37">
        <v>168.81</v>
      </c>
      <c r="BY8" s="37">
        <v>162.52000000000001</v>
      </c>
      <c r="BZ8" s="37">
        <v>167.71</v>
      </c>
      <c r="CA8" s="37">
        <v>153.75</v>
      </c>
      <c r="CB8" s="37">
        <v>147.72999999999999</v>
      </c>
      <c r="CC8" s="37">
        <v>148.32</v>
      </c>
      <c r="CD8" s="37">
        <v>174.81</v>
      </c>
      <c r="CE8" s="37">
        <v>157.63</v>
      </c>
      <c r="CF8" s="37">
        <v>153.26</v>
      </c>
      <c r="CG8" s="37">
        <v>145.06</v>
      </c>
      <c r="CH8" s="37">
        <v>143.04</v>
      </c>
      <c r="CI8" s="37">
        <v>162.24</v>
      </c>
      <c r="CJ8" s="37">
        <v>133.87</v>
      </c>
      <c r="CK8" s="37">
        <v>144.72</v>
      </c>
      <c r="CL8" s="37">
        <v>139.37</v>
      </c>
      <c r="CM8" s="37">
        <v>131</v>
      </c>
      <c r="CN8" s="37">
        <v>129.03</v>
      </c>
      <c r="CO8" s="37">
        <v>119.59</v>
      </c>
      <c r="CP8" s="37">
        <v>131.61000000000001</v>
      </c>
      <c r="CQ8" s="37">
        <v>120.24</v>
      </c>
      <c r="CR8" s="37">
        <v>122.9</v>
      </c>
      <c r="CS8" s="37">
        <v>110.9</v>
      </c>
      <c r="CT8" s="38"/>
      <c r="CU8" s="38"/>
      <c r="CV8" s="38"/>
      <c r="CW8" s="39"/>
      <c r="CX8" s="40">
        <f>IF(SUM(B8:CW8)&lt;&gt;0,AVERAGEIF(B8:CW8,"&lt;&gt;"""),"")</f>
        <v>128.23687499999997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104.16249999999999</v>
      </c>
      <c r="AY9" s="43">
        <v>104.16249999999999</v>
      </c>
      <c r="AZ9" s="43">
        <v>104.16249999999999</v>
      </c>
      <c r="BA9" s="43">
        <v>104.16249999999999</v>
      </c>
      <c r="BB9" s="43">
        <v>99.372500000000002</v>
      </c>
      <c r="BC9" s="43">
        <v>99.372500000000002</v>
      </c>
      <c r="BD9" s="43">
        <v>99.372500000000002</v>
      </c>
      <c r="BE9" s="43">
        <v>99.372500000000002</v>
      </c>
      <c r="BF9" s="43">
        <v>109.63249999999999</v>
      </c>
      <c r="BG9" s="43">
        <v>109.63249999999999</v>
      </c>
      <c r="BH9" s="43">
        <v>109.63249999999999</v>
      </c>
      <c r="BI9" s="43">
        <v>109.63249999999999</v>
      </c>
      <c r="BJ9" s="43">
        <v>103.44750000000001</v>
      </c>
      <c r="BK9" s="43">
        <v>103.44750000000001</v>
      </c>
      <c r="BL9" s="43">
        <v>103.44750000000001</v>
      </c>
      <c r="BM9" s="43">
        <v>103.44750000000001</v>
      </c>
      <c r="BN9" s="43">
        <v>110.86499999999999</v>
      </c>
      <c r="BO9" s="43">
        <v>110.86499999999999</v>
      </c>
      <c r="BP9" s="43">
        <v>110.86499999999999</v>
      </c>
      <c r="BQ9" s="43">
        <v>110.86499999999999</v>
      </c>
      <c r="BR9" s="43">
        <v>135.77250000000001</v>
      </c>
      <c r="BS9" s="43">
        <v>135.77250000000001</v>
      </c>
      <c r="BT9" s="43">
        <v>135.77250000000001</v>
      </c>
      <c r="BU9" s="43">
        <v>135.77250000000001</v>
      </c>
      <c r="BV9" s="43">
        <v>166.39500000000001</v>
      </c>
      <c r="BW9" s="43">
        <v>166.39500000000001</v>
      </c>
      <c r="BX9" s="43">
        <v>166.39500000000001</v>
      </c>
      <c r="BY9" s="43">
        <v>166.39500000000001</v>
      </c>
      <c r="BZ9" s="43">
        <v>154.3775</v>
      </c>
      <c r="CA9" s="43">
        <v>154.3775</v>
      </c>
      <c r="CB9" s="43">
        <v>154.3775</v>
      </c>
      <c r="CC9" s="43">
        <v>154.3775</v>
      </c>
      <c r="CD9" s="43">
        <v>157.69</v>
      </c>
      <c r="CE9" s="43">
        <v>157.69</v>
      </c>
      <c r="CF9" s="43">
        <v>157.69</v>
      </c>
      <c r="CG9" s="43">
        <v>157.69</v>
      </c>
      <c r="CH9" s="43">
        <v>145.9675</v>
      </c>
      <c r="CI9" s="43">
        <v>145.9675</v>
      </c>
      <c r="CJ9" s="43">
        <v>145.9675</v>
      </c>
      <c r="CK9" s="43">
        <v>145.9675</v>
      </c>
      <c r="CL9" s="43">
        <v>129.7475</v>
      </c>
      <c r="CM9" s="43">
        <v>129.7475</v>
      </c>
      <c r="CN9" s="43">
        <v>129.7475</v>
      </c>
      <c r="CO9" s="43">
        <v>129.7475</v>
      </c>
      <c r="CP9" s="43">
        <v>121.41249999999999</v>
      </c>
      <c r="CQ9" s="43">
        <v>121.41249999999999</v>
      </c>
      <c r="CR9" s="43">
        <v>121.41249999999999</v>
      </c>
      <c r="CS9" s="43">
        <v>121.41249999999999</v>
      </c>
      <c r="CT9" s="44"/>
      <c r="CU9" s="44"/>
      <c r="CV9" s="44"/>
      <c r="CW9" s="45"/>
      <c r="CX9" s="46">
        <f>IF(SUM(B9:CW9)&lt;&gt;0,AVERAGEIF(B9:CW9,"&lt;&gt;"""),"")</f>
        <v>128.23687500000003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176.547</v>
      </c>
      <c r="AY15" s="71">
        <v>194.62</v>
      </c>
      <c r="AZ15" s="71">
        <v>188.423</v>
      </c>
      <c r="BA15" s="71">
        <v>188.876</v>
      </c>
      <c r="BB15" s="71">
        <v>206.452</v>
      </c>
      <c r="BC15" s="71">
        <v>76.474999999999994</v>
      </c>
      <c r="BD15" s="71">
        <v>156.649</v>
      </c>
      <c r="BE15" s="71">
        <v>142.72999999999999</v>
      </c>
      <c r="BF15" s="71">
        <v>73.206999999999994</v>
      </c>
      <c r="BG15" s="71">
        <v>41.43</v>
      </c>
      <c r="BH15" s="71">
        <v>52.627000000000002</v>
      </c>
      <c r="BI15" s="71">
        <v>140.31299999999999</v>
      </c>
      <c r="BJ15" s="71">
        <v>139.94900000000001</v>
      </c>
      <c r="BK15" s="71">
        <v>158.66200000000001</v>
      </c>
      <c r="BL15" s="71">
        <v>201.90700000000001</v>
      </c>
      <c r="BM15" s="71">
        <v>177.48500000000001</v>
      </c>
      <c r="BN15" s="71">
        <v>173.18</v>
      </c>
      <c r="BO15" s="71">
        <v>170.845</v>
      </c>
      <c r="BP15" s="71">
        <v>155.51</v>
      </c>
      <c r="BQ15" s="71">
        <v>173.98699999999999</v>
      </c>
      <c r="BR15" s="71">
        <v>105.583</v>
      </c>
      <c r="BS15" s="71">
        <v>126.357</v>
      </c>
      <c r="BT15" s="71">
        <v>84.772999999999996</v>
      </c>
      <c r="BU15" s="71">
        <v>70.313999999999993</v>
      </c>
      <c r="BV15" s="71">
        <v>56.322000000000003</v>
      </c>
      <c r="BW15" s="71">
        <v>44.264000000000003</v>
      </c>
      <c r="BX15" s="71">
        <v>32.950000000000003</v>
      </c>
      <c r="BY15" s="71">
        <v>25.3</v>
      </c>
      <c r="BZ15" s="71">
        <v>52.802</v>
      </c>
      <c r="CA15" s="71">
        <v>24.015000000000001</v>
      </c>
      <c r="CB15" s="71">
        <v>60.515999999999998</v>
      </c>
      <c r="CC15" s="71">
        <v>61.686999999999998</v>
      </c>
      <c r="CD15" s="71">
        <v>39.200000000000003</v>
      </c>
      <c r="CE15" s="71">
        <v>39.51</v>
      </c>
      <c r="CF15" s="71">
        <v>49.1</v>
      </c>
      <c r="CG15" s="71">
        <v>102.036</v>
      </c>
      <c r="CH15" s="71">
        <v>104.251</v>
      </c>
      <c r="CI15" s="71">
        <v>103.976</v>
      </c>
      <c r="CJ15" s="71">
        <v>99.575999999999993</v>
      </c>
      <c r="CK15" s="71">
        <v>102.303</v>
      </c>
      <c r="CL15" s="71">
        <v>88.68</v>
      </c>
      <c r="CM15" s="71">
        <v>101.78700000000001</v>
      </c>
      <c r="CN15" s="71">
        <v>102.676</v>
      </c>
      <c r="CO15" s="71">
        <v>105.205</v>
      </c>
      <c r="CP15" s="71">
        <v>97.805999999999997</v>
      </c>
      <c r="CQ15" s="71">
        <v>96.768000000000001</v>
      </c>
      <c r="CR15" s="71">
        <v>85.209000000000003</v>
      </c>
      <c r="CS15" s="71">
        <v>78.930999999999997</v>
      </c>
      <c r="CT15" s="72"/>
      <c r="CU15" s="72"/>
      <c r="CV15" s="72"/>
      <c r="CW15" s="73"/>
      <c r="CX15" s="74">
        <f t="array" ref="CX15">SUMPRODUCT(B15:CW15*0.25)</f>
        <v>1282.9427499999999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176.547</v>
      </c>
      <c r="AY18" s="77">
        <f t="shared" si="0"/>
        <v>194.62</v>
      </c>
      <c r="AZ18" s="77">
        <f t="shared" si="0"/>
        <v>188.423</v>
      </c>
      <c r="BA18" s="77">
        <f t="shared" si="0"/>
        <v>188.876</v>
      </c>
      <c r="BB18" s="77">
        <f t="shared" si="0"/>
        <v>206.452</v>
      </c>
      <c r="BC18" s="77">
        <f t="shared" si="0"/>
        <v>76.474999999999994</v>
      </c>
      <c r="BD18" s="77">
        <f t="shared" si="0"/>
        <v>156.649</v>
      </c>
      <c r="BE18" s="77">
        <f t="shared" si="0"/>
        <v>142.72999999999999</v>
      </c>
      <c r="BF18" s="77">
        <f t="shared" si="0"/>
        <v>73.206999999999994</v>
      </c>
      <c r="BG18" s="77">
        <f t="shared" si="0"/>
        <v>41.43</v>
      </c>
      <c r="BH18" s="77">
        <f t="shared" si="0"/>
        <v>52.627000000000002</v>
      </c>
      <c r="BI18" s="77">
        <f t="shared" si="0"/>
        <v>140.31299999999999</v>
      </c>
      <c r="BJ18" s="77">
        <f t="shared" si="0"/>
        <v>139.94900000000001</v>
      </c>
      <c r="BK18" s="77">
        <f t="shared" si="0"/>
        <v>158.66200000000001</v>
      </c>
      <c r="BL18" s="77">
        <f t="shared" si="0"/>
        <v>201.90700000000001</v>
      </c>
      <c r="BM18" s="77">
        <f t="shared" si="0"/>
        <v>177.48500000000001</v>
      </c>
      <c r="BN18" s="77">
        <f t="shared" si="0"/>
        <v>173.18</v>
      </c>
      <c r="BO18" s="77">
        <f t="shared" ref="BO18:CW18" si="1">SUM(BO11:BO17)</f>
        <v>170.845</v>
      </c>
      <c r="BP18" s="77">
        <f t="shared" si="1"/>
        <v>155.51</v>
      </c>
      <c r="BQ18" s="77">
        <f t="shared" si="1"/>
        <v>173.98699999999999</v>
      </c>
      <c r="BR18" s="77">
        <f t="shared" si="1"/>
        <v>105.583</v>
      </c>
      <c r="BS18" s="77">
        <f t="shared" si="1"/>
        <v>126.357</v>
      </c>
      <c r="BT18" s="77">
        <f t="shared" si="1"/>
        <v>84.772999999999996</v>
      </c>
      <c r="BU18" s="77">
        <f t="shared" si="1"/>
        <v>70.313999999999993</v>
      </c>
      <c r="BV18" s="77">
        <f t="shared" si="1"/>
        <v>56.322000000000003</v>
      </c>
      <c r="BW18" s="77">
        <f t="shared" si="1"/>
        <v>44.264000000000003</v>
      </c>
      <c r="BX18" s="77">
        <f t="shared" si="1"/>
        <v>32.950000000000003</v>
      </c>
      <c r="BY18" s="77">
        <f t="shared" si="1"/>
        <v>25.3</v>
      </c>
      <c r="BZ18" s="77">
        <f t="shared" si="1"/>
        <v>52.802</v>
      </c>
      <c r="CA18" s="77">
        <f t="shared" si="1"/>
        <v>24.015000000000001</v>
      </c>
      <c r="CB18" s="77">
        <f t="shared" si="1"/>
        <v>60.515999999999998</v>
      </c>
      <c r="CC18" s="77">
        <f t="shared" si="1"/>
        <v>61.686999999999998</v>
      </c>
      <c r="CD18" s="77">
        <f t="shared" si="1"/>
        <v>39.200000000000003</v>
      </c>
      <c r="CE18" s="77">
        <f t="shared" si="1"/>
        <v>39.51</v>
      </c>
      <c r="CF18" s="77">
        <f t="shared" si="1"/>
        <v>49.1</v>
      </c>
      <c r="CG18" s="77">
        <f t="shared" si="1"/>
        <v>102.036</v>
      </c>
      <c r="CH18" s="77">
        <f t="shared" si="1"/>
        <v>104.251</v>
      </c>
      <c r="CI18" s="77">
        <f t="shared" si="1"/>
        <v>103.976</v>
      </c>
      <c r="CJ18" s="77">
        <f t="shared" si="1"/>
        <v>99.575999999999993</v>
      </c>
      <c r="CK18" s="77">
        <f t="shared" si="1"/>
        <v>102.303</v>
      </c>
      <c r="CL18" s="77">
        <f t="shared" si="1"/>
        <v>88.68</v>
      </c>
      <c r="CM18" s="77">
        <f t="shared" si="1"/>
        <v>101.78700000000001</v>
      </c>
      <c r="CN18" s="77">
        <f t="shared" si="1"/>
        <v>102.676</v>
      </c>
      <c r="CO18" s="77">
        <f t="shared" si="1"/>
        <v>105.205</v>
      </c>
      <c r="CP18" s="77">
        <f t="shared" si="1"/>
        <v>97.805999999999997</v>
      </c>
      <c r="CQ18" s="77">
        <f t="shared" si="1"/>
        <v>96.768000000000001</v>
      </c>
      <c r="CR18" s="77">
        <f t="shared" si="1"/>
        <v>85.209000000000003</v>
      </c>
      <c r="CS18" s="77">
        <f t="shared" si="1"/>
        <v>78.930999999999997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1282.9427499999999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13.9</v>
      </c>
      <c r="AY22" s="94">
        <v>14.7</v>
      </c>
      <c r="AZ22" s="94">
        <v>7.1</v>
      </c>
      <c r="BA22" s="94">
        <v>7.5</v>
      </c>
      <c r="BB22" s="94">
        <v>8.5</v>
      </c>
      <c r="BC22" s="94">
        <v>6.8</v>
      </c>
      <c r="BD22" s="94">
        <v>7.98</v>
      </c>
      <c r="BE22" s="94">
        <v>7</v>
      </c>
      <c r="BF22" s="94">
        <v>4.3</v>
      </c>
      <c r="BG22" s="94">
        <v>4.5</v>
      </c>
      <c r="BH22" s="94">
        <v>4.2</v>
      </c>
      <c r="BI22" s="94">
        <v>8.6999999999999993</v>
      </c>
      <c r="BJ22" s="94">
        <v>2</v>
      </c>
      <c r="BK22" s="94">
        <v>2</v>
      </c>
      <c r="BL22" s="94">
        <v>4</v>
      </c>
      <c r="BM22" s="94">
        <v>2</v>
      </c>
      <c r="BN22" s="94">
        <v>4</v>
      </c>
      <c r="BO22" s="94">
        <v>4</v>
      </c>
      <c r="BP22" s="94">
        <v>4.0999999999999996</v>
      </c>
      <c r="BQ22" s="94">
        <v>4.0999999999999996</v>
      </c>
      <c r="BR22" s="94">
        <v>2</v>
      </c>
      <c r="BS22" s="94">
        <v>2</v>
      </c>
      <c r="BT22" s="94">
        <v>2.1</v>
      </c>
      <c r="BU22" s="94">
        <v>2.1</v>
      </c>
      <c r="BV22" s="94">
        <v>4.5</v>
      </c>
      <c r="BW22" s="94">
        <v>4.5</v>
      </c>
      <c r="BX22" s="94">
        <v>4.5</v>
      </c>
      <c r="BY22" s="94">
        <v>4.5</v>
      </c>
      <c r="BZ22" s="94">
        <v>2.5</v>
      </c>
      <c r="CA22" s="94">
        <v>2.5</v>
      </c>
      <c r="CB22" s="94">
        <v>2.5</v>
      </c>
      <c r="CC22" s="94">
        <v>2.5</v>
      </c>
      <c r="CD22" s="94">
        <v>0.5</v>
      </c>
      <c r="CE22" s="94">
        <v>6.2</v>
      </c>
      <c r="CF22" s="94">
        <v>6.1</v>
      </c>
      <c r="CG22" s="94">
        <v>6</v>
      </c>
      <c r="CH22" s="94">
        <v>5.8</v>
      </c>
      <c r="CI22" s="94">
        <v>7</v>
      </c>
      <c r="CJ22" s="94">
        <v>5.7</v>
      </c>
      <c r="CK22" s="94">
        <v>5.6</v>
      </c>
      <c r="CL22" s="94">
        <v>16.7</v>
      </c>
      <c r="CM22" s="94">
        <v>5</v>
      </c>
      <c r="CN22" s="94">
        <v>5.5</v>
      </c>
      <c r="CO22" s="94">
        <v>5</v>
      </c>
      <c r="CP22" s="94">
        <v>5</v>
      </c>
      <c r="CQ22" s="94">
        <v>4.9000000000000004</v>
      </c>
      <c r="CR22" s="94">
        <v>4.9000000000000004</v>
      </c>
      <c r="CS22" s="94">
        <v>4.9000000000000004</v>
      </c>
      <c r="CT22" s="95"/>
      <c r="CU22" s="95"/>
      <c r="CV22" s="95"/>
      <c r="CW22" s="96"/>
      <c r="CX22" s="97">
        <f t="array" ref="CX22">SUMPRODUCT(B22:CW22*0.25)</f>
        <v>63.094999999999992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97.382999999999996</v>
      </c>
      <c r="AY23" s="99">
        <v>110.98399999999999</v>
      </c>
      <c r="AZ23" s="99">
        <v>79.227000000000004</v>
      </c>
      <c r="BA23" s="99">
        <v>70.966999999999999</v>
      </c>
      <c r="BB23" s="99">
        <v>85.036000000000001</v>
      </c>
      <c r="BC23" s="99">
        <v>73.581999999999994</v>
      </c>
      <c r="BD23" s="99">
        <v>87.25</v>
      </c>
      <c r="BE23" s="99">
        <v>71.953999999999994</v>
      </c>
      <c r="BF23" s="99">
        <v>73.001000000000005</v>
      </c>
      <c r="BG23" s="99">
        <v>63.951999999999998</v>
      </c>
      <c r="BH23" s="99">
        <v>67.153000000000006</v>
      </c>
      <c r="BI23" s="99">
        <v>66.350999999999999</v>
      </c>
      <c r="BJ23" s="99">
        <v>61.959000000000003</v>
      </c>
      <c r="BK23" s="99">
        <v>78.927000000000007</v>
      </c>
      <c r="BL23" s="99">
        <v>168.53700000000001</v>
      </c>
      <c r="BM23" s="99">
        <v>131.238</v>
      </c>
      <c r="BN23" s="99">
        <v>107.852</v>
      </c>
      <c r="BO23" s="99">
        <v>80.051000000000002</v>
      </c>
      <c r="BP23" s="99">
        <v>82.451999999999998</v>
      </c>
      <c r="BQ23" s="99">
        <v>113.944</v>
      </c>
      <c r="BR23" s="99">
        <v>65.918000000000006</v>
      </c>
      <c r="BS23" s="99">
        <v>82.92</v>
      </c>
      <c r="BT23" s="99">
        <v>96.6</v>
      </c>
      <c r="BU23" s="99">
        <v>10.037000000000001</v>
      </c>
      <c r="BV23" s="99">
        <v>6.2990000000000004</v>
      </c>
      <c r="BW23" s="99">
        <v>66.710999999999999</v>
      </c>
      <c r="BX23" s="99">
        <v>69.924999999999997</v>
      </c>
      <c r="BY23" s="99">
        <v>85.972999999999999</v>
      </c>
      <c r="BZ23" s="99">
        <v>99.028999999999996</v>
      </c>
      <c r="CA23" s="99">
        <v>105.09099999999999</v>
      </c>
      <c r="CB23" s="99">
        <v>87.694000000000003</v>
      </c>
      <c r="CC23" s="99">
        <v>88.194999999999993</v>
      </c>
      <c r="CD23" s="99">
        <v>58.87</v>
      </c>
      <c r="CE23" s="99">
        <v>77.808999999999997</v>
      </c>
      <c r="CF23" s="99">
        <v>70.209000000000003</v>
      </c>
      <c r="CG23" s="99">
        <v>9.5649999999999995</v>
      </c>
      <c r="CH23" s="99">
        <v>12.779</v>
      </c>
      <c r="CI23" s="99">
        <v>20.89</v>
      </c>
      <c r="CJ23" s="99">
        <v>16.689</v>
      </c>
      <c r="CK23" s="99">
        <v>15.907</v>
      </c>
      <c r="CL23" s="99">
        <v>96.744</v>
      </c>
      <c r="CM23" s="99">
        <v>53.039000000000001</v>
      </c>
      <c r="CN23" s="99">
        <v>102.476</v>
      </c>
      <c r="CO23" s="99">
        <v>83.891999999999996</v>
      </c>
      <c r="CP23" s="99">
        <v>50.155000000000001</v>
      </c>
      <c r="CQ23" s="99">
        <v>18.946000000000002</v>
      </c>
      <c r="CR23" s="99">
        <v>51.942</v>
      </c>
      <c r="CS23" s="99">
        <v>17.343</v>
      </c>
      <c r="CT23" s="100"/>
      <c r="CU23" s="100"/>
      <c r="CV23" s="100"/>
      <c r="CW23" s="96"/>
      <c r="CX23" s="97">
        <f t="array" ref="CX23">SUMPRODUCT(B23:CW23*0.25)</f>
        <v>848.36175000000003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>
        <v>7.2999999999999995E-2</v>
      </c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1.8249999999999999E-2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111.283</v>
      </c>
      <c r="AY28" s="107">
        <f t="shared" si="2"/>
        <v>125.684</v>
      </c>
      <c r="AZ28" s="107">
        <f t="shared" si="2"/>
        <v>86.326999999999998</v>
      </c>
      <c r="BA28" s="107">
        <f t="shared" si="2"/>
        <v>78.466999999999999</v>
      </c>
      <c r="BB28" s="107">
        <f t="shared" si="2"/>
        <v>93.536000000000001</v>
      </c>
      <c r="BC28" s="107">
        <f t="shared" si="2"/>
        <v>80.381999999999991</v>
      </c>
      <c r="BD28" s="107">
        <f t="shared" si="2"/>
        <v>95.23</v>
      </c>
      <c r="BE28" s="107">
        <f t="shared" si="2"/>
        <v>79.026999999999987</v>
      </c>
      <c r="BF28" s="107">
        <f t="shared" si="2"/>
        <v>77.301000000000002</v>
      </c>
      <c r="BG28" s="107">
        <f t="shared" si="2"/>
        <v>68.451999999999998</v>
      </c>
      <c r="BH28" s="107">
        <f t="shared" si="2"/>
        <v>71.353000000000009</v>
      </c>
      <c r="BI28" s="107">
        <f t="shared" si="2"/>
        <v>75.051000000000002</v>
      </c>
      <c r="BJ28" s="107">
        <f t="shared" si="2"/>
        <v>63.959000000000003</v>
      </c>
      <c r="BK28" s="107">
        <f t="shared" si="2"/>
        <v>80.927000000000007</v>
      </c>
      <c r="BL28" s="107">
        <f t="shared" si="2"/>
        <v>172.53700000000001</v>
      </c>
      <c r="BM28" s="107">
        <f t="shared" si="2"/>
        <v>133.238</v>
      </c>
      <c r="BN28" s="107">
        <f t="shared" si="2"/>
        <v>111.852</v>
      </c>
      <c r="BO28" s="107">
        <f t="shared" ref="BO28:CW28" si="3">SUM(BO21:BO27)</f>
        <v>84.051000000000002</v>
      </c>
      <c r="BP28" s="107">
        <f t="shared" si="3"/>
        <v>86.551999999999992</v>
      </c>
      <c r="BQ28" s="107">
        <f t="shared" si="3"/>
        <v>118.044</v>
      </c>
      <c r="BR28" s="107">
        <f t="shared" si="3"/>
        <v>67.918000000000006</v>
      </c>
      <c r="BS28" s="107">
        <f t="shared" si="3"/>
        <v>84.92</v>
      </c>
      <c r="BT28" s="107">
        <f t="shared" si="3"/>
        <v>98.699999999999989</v>
      </c>
      <c r="BU28" s="107">
        <f t="shared" si="3"/>
        <v>12.137</v>
      </c>
      <c r="BV28" s="107">
        <f t="shared" si="3"/>
        <v>10.798999999999999</v>
      </c>
      <c r="BW28" s="107">
        <f t="shared" si="3"/>
        <v>71.210999999999999</v>
      </c>
      <c r="BX28" s="107">
        <f t="shared" si="3"/>
        <v>74.424999999999997</v>
      </c>
      <c r="BY28" s="107">
        <f t="shared" si="3"/>
        <v>90.472999999999999</v>
      </c>
      <c r="BZ28" s="107">
        <f t="shared" si="3"/>
        <v>101.529</v>
      </c>
      <c r="CA28" s="107">
        <f t="shared" si="3"/>
        <v>107.59099999999999</v>
      </c>
      <c r="CB28" s="107">
        <f t="shared" si="3"/>
        <v>90.194000000000003</v>
      </c>
      <c r="CC28" s="107">
        <f t="shared" si="3"/>
        <v>90.694999999999993</v>
      </c>
      <c r="CD28" s="107">
        <f t="shared" si="3"/>
        <v>59.37</v>
      </c>
      <c r="CE28" s="107">
        <f t="shared" si="3"/>
        <v>84.009</v>
      </c>
      <c r="CF28" s="107">
        <f t="shared" si="3"/>
        <v>76.308999999999997</v>
      </c>
      <c r="CG28" s="107">
        <f t="shared" si="3"/>
        <v>15.565</v>
      </c>
      <c r="CH28" s="107">
        <f t="shared" si="3"/>
        <v>18.579000000000001</v>
      </c>
      <c r="CI28" s="107">
        <f t="shared" si="3"/>
        <v>27.89</v>
      </c>
      <c r="CJ28" s="107">
        <f t="shared" si="3"/>
        <v>22.388999999999999</v>
      </c>
      <c r="CK28" s="107">
        <f t="shared" si="3"/>
        <v>21.506999999999998</v>
      </c>
      <c r="CL28" s="107">
        <f t="shared" si="3"/>
        <v>113.444</v>
      </c>
      <c r="CM28" s="107">
        <f t="shared" si="3"/>
        <v>58.039000000000001</v>
      </c>
      <c r="CN28" s="107">
        <f t="shared" si="3"/>
        <v>107.976</v>
      </c>
      <c r="CO28" s="107">
        <f t="shared" si="3"/>
        <v>88.891999999999996</v>
      </c>
      <c r="CP28" s="107">
        <f t="shared" si="3"/>
        <v>55.155000000000001</v>
      </c>
      <c r="CQ28" s="107">
        <f t="shared" si="3"/>
        <v>23.846000000000004</v>
      </c>
      <c r="CR28" s="107">
        <f t="shared" si="3"/>
        <v>56.841999999999999</v>
      </c>
      <c r="CS28" s="107">
        <f t="shared" si="3"/>
        <v>22.243000000000002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911.47500000000002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287.83</v>
      </c>
      <c r="AY32" s="94">
        <v>320.30399999999997</v>
      </c>
      <c r="AZ32" s="94">
        <v>274.75</v>
      </c>
      <c r="BA32" s="94">
        <v>267.34300000000002</v>
      </c>
      <c r="BB32" s="94">
        <v>299.988</v>
      </c>
      <c r="BC32" s="94">
        <v>156.857</v>
      </c>
      <c r="BD32" s="94">
        <v>251.87899999999999</v>
      </c>
      <c r="BE32" s="94">
        <v>221.75700000000001</v>
      </c>
      <c r="BF32" s="94">
        <v>150.50800000000001</v>
      </c>
      <c r="BG32" s="94">
        <v>109.88200000000001</v>
      </c>
      <c r="BH32" s="94">
        <v>123.98</v>
      </c>
      <c r="BI32" s="94">
        <v>215.364</v>
      </c>
      <c r="BJ32" s="94">
        <v>203.90799999999999</v>
      </c>
      <c r="BK32" s="94">
        <v>239.589</v>
      </c>
      <c r="BL32" s="94">
        <v>374.44400000000002</v>
      </c>
      <c r="BM32" s="94">
        <v>310.72300000000001</v>
      </c>
      <c r="BN32" s="94">
        <v>285.03199999999998</v>
      </c>
      <c r="BO32" s="94">
        <v>254.89599999999999</v>
      </c>
      <c r="BP32" s="94">
        <v>242.06200000000001</v>
      </c>
      <c r="BQ32" s="94">
        <v>292.03100000000001</v>
      </c>
      <c r="BR32" s="94">
        <v>173.501</v>
      </c>
      <c r="BS32" s="94">
        <v>211.27699999999999</v>
      </c>
      <c r="BT32" s="94">
        <v>183.47300000000001</v>
      </c>
      <c r="BU32" s="94">
        <v>82.450999999999993</v>
      </c>
      <c r="BV32" s="94">
        <v>67.120999999999995</v>
      </c>
      <c r="BW32" s="94">
        <v>115.47499999999999</v>
      </c>
      <c r="BX32" s="94">
        <v>107.375</v>
      </c>
      <c r="BY32" s="94">
        <v>115.773</v>
      </c>
      <c r="BZ32" s="94">
        <v>154.33099999999999</v>
      </c>
      <c r="CA32" s="94">
        <v>131.60599999999999</v>
      </c>
      <c r="CB32" s="94">
        <v>150.71</v>
      </c>
      <c r="CC32" s="94">
        <v>152.38200000000001</v>
      </c>
      <c r="CD32" s="94">
        <v>98.57</v>
      </c>
      <c r="CE32" s="94">
        <v>123.51900000000001</v>
      </c>
      <c r="CF32" s="94">
        <v>125.40900000000001</v>
      </c>
      <c r="CG32" s="94">
        <v>117.601</v>
      </c>
      <c r="CH32" s="94">
        <v>122.83</v>
      </c>
      <c r="CI32" s="94">
        <v>131.86600000000001</v>
      </c>
      <c r="CJ32" s="94">
        <v>121.965</v>
      </c>
      <c r="CK32" s="94">
        <v>123.81</v>
      </c>
      <c r="CL32" s="94">
        <v>202.124</v>
      </c>
      <c r="CM32" s="94">
        <v>159.82599999999999</v>
      </c>
      <c r="CN32" s="94">
        <v>210.65199999999999</v>
      </c>
      <c r="CO32" s="94">
        <v>194.09700000000001</v>
      </c>
      <c r="CP32" s="94">
        <v>152.96100000000001</v>
      </c>
      <c r="CQ32" s="94">
        <v>120.614</v>
      </c>
      <c r="CR32" s="94">
        <v>142.05099999999999</v>
      </c>
      <c r="CS32" s="94">
        <v>101.17400000000001</v>
      </c>
      <c r="CT32" s="95"/>
      <c r="CU32" s="95"/>
      <c r="CV32" s="95"/>
      <c r="CW32" s="96"/>
      <c r="CX32" s="97">
        <f t="array" ref="CX32">SUMPRODUCT(B32:CW32*0.25)</f>
        <v>2194.4177499999996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287.83</v>
      </c>
      <c r="AY34" s="77">
        <f t="shared" si="4"/>
        <v>320.30399999999997</v>
      </c>
      <c r="AZ34" s="77">
        <f t="shared" si="4"/>
        <v>274.75</v>
      </c>
      <c r="BA34" s="77">
        <f t="shared" si="4"/>
        <v>267.34300000000002</v>
      </c>
      <c r="BB34" s="77">
        <f t="shared" si="4"/>
        <v>299.988</v>
      </c>
      <c r="BC34" s="77">
        <f t="shared" si="4"/>
        <v>156.857</v>
      </c>
      <c r="BD34" s="77">
        <f t="shared" si="4"/>
        <v>251.87899999999999</v>
      </c>
      <c r="BE34" s="77">
        <f t="shared" si="4"/>
        <v>221.75700000000001</v>
      </c>
      <c r="BF34" s="77">
        <f t="shared" si="4"/>
        <v>150.50800000000001</v>
      </c>
      <c r="BG34" s="77">
        <f t="shared" si="4"/>
        <v>109.88200000000001</v>
      </c>
      <c r="BH34" s="77">
        <f t="shared" si="4"/>
        <v>123.98</v>
      </c>
      <c r="BI34" s="77">
        <f t="shared" si="4"/>
        <v>215.364</v>
      </c>
      <c r="BJ34" s="77">
        <f t="shared" si="4"/>
        <v>203.90799999999999</v>
      </c>
      <c r="BK34" s="77">
        <f t="shared" si="4"/>
        <v>239.589</v>
      </c>
      <c r="BL34" s="77">
        <f t="shared" si="4"/>
        <v>374.44400000000002</v>
      </c>
      <c r="BM34" s="77">
        <f t="shared" si="4"/>
        <v>310.72300000000001</v>
      </c>
      <c r="BN34" s="77">
        <f t="shared" si="4"/>
        <v>285.03199999999998</v>
      </c>
      <c r="BO34" s="77">
        <f t="shared" ref="BO34:CW34" si="5">SUM(BO31:BO33)</f>
        <v>254.89599999999999</v>
      </c>
      <c r="BP34" s="77">
        <f t="shared" si="5"/>
        <v>242.06200000000001</v>
      </c>
      <c r="BQ34" s="77">
        <f t="shared" si="5"/>
        <v>292.03100000000001</v>
      </c>
      <c r="BR34" s="77">
        <f t="shared" si="5"/>
        <v>173.501</v>
      </c>
      <c r="BS34" s="77">
        <f t="shared" si="5"/>
        <v>211.27699999999999</v>
      </c>
      <c r="BT34" s="77">
        <f t="shared" si="5"/>
        <v>183.47300000000001</v>
      </c>
      <c r="BU34" s="77">
        <f t="shared" si="5"/>
        <v>82.450999999999993</v>
      </c>
      <c r="BV34" s="77">
        <f t="shared" si="5"/>
        <v>67.120999999999995</v>
      </c>
      <c r="BW34" s="77">
        <f t="shared" si="5"/>
        <v>115.47499999999999</v>
      </c>
      <c r="BX34" s="77">
        <f t="shared" si="5"/>
        <v>107.375</v>
      </c>
      <c r="BY34" s="77">
        <f t="shared" si="5"/>
        <v>115.773</v>
      </c>
      <c r="BZ34" s="77">
        <f t="shared" si="5"/>
        <v>154.33099999999999</v>
      </c>
      <c r="CA34" s="77">
        <f t="shared" si="5"/>
        <v>131.60599999999999</v>
      </c>
      <c r="CB34" s="77">
        <f t="shared" si="5"/>
        <v>150.71</v>
      </c>
      <c r="CC34" s="77">
        <f t="shared" si="5"/>
        <v>152.38200000000001</v>
      </c>
      <c r="CD34" s="77">
        <f t="shared" si="5"/>
        <v>98.57</v>
      </c>
      <c r="CE34" s="77">
        <f t="shared" si="5"/>
        <v>123.51900000000001</v>
      </c>
      <c r="CF34" s="77">
        <f t="shared" si="5"/>
        <v>125.40900000000001</v>
      </c>
      <c r="CG34" s="77">
        <f t="shared" si="5"/>
        <v>117.601</v>
      </c>
      <c r="CH34" s="77">
        <f t="shared" si="5"/>
        <v>122.83</v>
      </c>
      <c r="CI34" s="77">
        <f t="shared" si="5"/>
        <v>131.86600000000001</v>
      </c>
      <c r="CJ34" s="77">
        <f t="shared" si="5"/>
        <v>121.965</v>
      </c>
      <c r="CK34" s="77">
        <f t="shared" si="5"/>
        <v>123.81</v>
      </c>
      <c r="CL34" s="77">
        <f t="shared" si="5"/>
        <v>202.124</v>
      </c>
      <c r="CM34" s="77">
        <f t="shared" si="5"/>
        <v>159.82599999999999</v>
      </c>
      <c r="CN34" s="77">
        <f t="shared" si="5"/>
        <v>210.65199999999999</v>
      </c>
      <c r="CO34" s="77">
        <f t="shared" si="5"/>
        <v>194.09700000000001</v>
      </c>
      <c r="CP34" s="77">
        <f t="shared" si="5"/>
        <v>152.96100000000001</v>
      </c>
      <c r="CQ34" s="77">
        <f t="shared" si="5"/>
        <v>120.614</v>
      </c>
      <c r="CR34" s="77">
        <f t="shared" si="5"/>
        <v>142.05099999999999</v>
      </c>
      <c r="CS34" s="77">
        <f t="shared" si="5"/>
        <v>101.17400000000001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2194.4177499999996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>
        <v>5.4</v>
      </c>
      <c r="BA39" s="120"/>
      <c r="BB39" s="120"/>
      <c r="BC39" s="120">
        <v>67.2</v>
      </c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106.7</v>
      </c>
      <c r="BO39" s="120">
        <v>133.30000000000001</v>
      </c>
      <c r="BP39" s="120">
        <v>146</v>
      </c>
      <c r="BQ39" s="120">
        <v>96</v>
      </c>
      <c r="BR39" s="120"/>
      <c r="BS39" s="120"/>
      <c r="BT39" s="120"/>
      <c r="BU39" s="120"/>
      <c r="BV39" s="120"/>
      <c r="BW39" s="120"/>
      <c r="BX39" s="120"/>
      <c r="BY39" s="120"/>
      <c r="BZ39" s="120">
        <v>7.3</v>
      </c>
      <c r="CA39" s="120">
        <v>23.5</v>
      </c>
      <c r="CB39" s="120">
        <v>20</v>
      </c>
      <c r="CC39" s="120">
        <v>25.2</v>
      </c>
      <c r="CD39" s="120">
        <v>26</v>
      </c>
      <c r="CE39" s="120">
        <v>26</v>
      </c>
      <c r="CF39" s="120">
        <v>26</v>
      </c>
      <c r="CG39" s="120">
        <v>40.6</v>
      </c>
      <c r="CH39" s="120">
        <v>64</v>
      </c>
      <c r="CI39" s="120"/>
      <c r="CJ39" s="120">
        <v>6</v>
      </c>
      <c r="CK39" s="120">
        <v>6</v>
      </c>
      <c r="CL39" s="120">
        <v>82.5</v>
      </c>
      <c r="CM39" s="120">
        <v>134.9</v>
      </c>
      <c r="CN39" s="120">
        <v>74</v>
      </c>
      <c r="CO39" s="120">
        <v>100.1</v>
      </c>
      <c r="CP39" s="120"/>
      <c r="CQ39" s="120"/>
      <c r="CR39" s="120"/>
      <c r="CS39" s="120">
        <v>13.9</v>
      </c>
      <c r="CT39" s="122"/>
      <c r="CU39" s="122"/>
      <c r="CV39" s="122"/>
      <c r="CW39" s="121"/>
      <c r="CX39" s="97">
        <f t="array" ref="CX39">SUMPRODUCT(B39:CW39*0.25)</f>
        <v>307.65000000000003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5.4</v>
      </c>
      <c r="BA42" s="107">
        <f t="shared" si="6"/>
        <v>0</v>
      </c>
      <c r="BB42" s="107">
        <f t="shared" si="6"/>
        <v>0</v>
      </c>
      <c r="BC42" s="107">
        <f t="shared" si="6"/>
        <v>67.2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106.7</v>
      </c>
      <c r="BO42" s="107">
        <f t="shared" ref="BO42:CW42" si="7">SUM(BO37:BO41)</f>
        <v>133.30000000000001</v>
      </c>
      <c r="BP42" s="107">
        <f t="shared" si="7"/>
        <v>146</v>
      </c>
      <c r="BQ42" s="107">
        <f t="shared" si="7"/>
        <v>96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7.3</v>
      </c>
      <c r="CA42" s="107">
        <f t="shared" si="7"/>
        <v>23.5</v>
      </c>
      <c r="CB42" s="107">
        <f t="shared" si="7"/>
        <v>20</v>
      </c>
      <c r="CC42" s="107">
        <f t="shared" si="7"/>
        <v>25.2</v>
      </c>
      <c r="CD42" s="107">
        <f t="shared" si="7"/>
        <v>26</v>
      </c>
      <c r="CE42" s="107">
        <f t="shared" si="7"/>
        <v>26</v>
      </c>
      <c r="CF42" s="107">
        <f t="shared" si="7"/>
        <v>26</v>
      </c>
      <c r="CG42" s="107">
        <f t="shared" si="7"/>
        <v>40.6</v>
      </c>
      <c r="CH42" s="107">
        <f t="shared" si="7"/>
        <v>64</v>
      </c>
      <c r="CI42" s="107">
        <f t="shared" si="7"/>
        <v>0</v>
      </c>
      <c r="CJ42" s="107">
        <f t="shared" si="7"/>
        <v>6</v>
      </c>
      <c r="CK42" s="107">
        <f t="shared" si="7"/>
        <v>6</v>
      </c>
      <c r="CL42" s="107">
        <f t="shared" si="7"/>
        <v>82.5</v>
      </c>
      <c r="CM42" s="107">
        <f t="shared" si="7"/>
        <v>134.9</v>
      </c>
      <c r="CN42" s="107">
        <f t="shared" si="7"/>
        <v>74</v>
      </c>
      <c r="CO42" s="107">
        <f t="shared" si="7"/>
        <v>100.1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13.9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307.65000000000003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>
        <v>5.4</v>
      </c>
      <c r="BA47" s="120"/>
      <c r="BB47" s="120"/>
      <c r="BC47" s="120">
        <v>67.2</v>
      </c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106.7</v>
      </c>
      <c r="BO47" s="120">
        <v>133.30000000000001</v>
      </c>
      <c r="BP47" s="120">
        <v>146</v>
      </c>
      <c r="BQ47" s="120">
        <v>96</v>
      </c>
      <c r="BR47" s="120"/>
      <c r="BS47" s="120"/>
      <c r="BT47" s="120"/>
      <c r="BU47" s="120"/>
      <c r="BV47" s="120"/>
      <c r="BW47" s="120"/>
      <c r="BX47" s="120"/>
      <c r="BY47" s="120"/>
      <c r="BZ47" s="120">
        <v>7.3</v>
      </c>
      <c r="CA47" s="120">
        <v>23.5</v>
      </c>
      <c r="CB47" s="120">
        <v>20</v>
      </c>
      <c r="CC47" s="120">
        <v>25.2</v>
      </c>
      <c r="CD47" s="120">
        <v>26</v>
      </c>
      <c r="CE47" s="120">
        <v>26</v>
      </c>
      <c r="CF47" s="120">
        <v>26</v>
      </c>
      <c r="CG47" s="120">
        <v>40.6</v>
      </c>
      <c r="CH47" s="120">
        <v>64</v>
      </c>
      <c r="CI47" s="120"/>
      <c r="CJ47" s="120">
        <v>6</v>
      </c>
      <c r="CK47" s="120">
        <v>6</v>
      </c>
      <c r="CL47" s="120">
        <v>82.5</v>
      </c>
      <c r="CM47" s="120">
        <v>134.9</v>
      </c>
      <c r="CN47" s="120">
        <v>74</v>
      </c>
      <c r="CO47" s="120">
        <v>100.1</v>
      </c>
      <c r="CP47" s="120"/>
      <c r="CQ47" s="120"/>
      <c r="CR47" s="120"/>
      <c r="CS47" s="120">
        <v>13.9</v>
      </c>
      <c r="CT47" s="122"/>
      <c r="CU47" s="122"/>
      <c r="CV47" s="122"/>
      <c r="CW47" s="121"/>
      <c r="CX47" s="97">
        <f t="array" ref="CX47">SUMPRODUCT(B47:CW47*0.25)</f>
        <v>307.65000000000003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5.4</v>
      </c>
      <c r="BA51" s="107">
        <f t="shared" si="8"/>
        <v>0</v>
      </c>
      <c r="BB51" s="107">
        <f t="shared" si="8"/>
        <v>0</v>
      </c>
      <c r="BC51" s="107">
        <f t="shared" si="8"/>
        <v>67.2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106.7</v>
      </c>
      <c r="BO51" s="107">
        <f t="shared" ref="BO51:CW51" si="9">SUM(BO45:BO50)</f>
        <v>133.30000000000001</v>
      </c>
      <c r="BP51" s="107">
        <f t="shared" si="9"/>
        <v>146</v>
      </c>
      <c r="BQ51" s="107">
        <f t="shared" si="9"/>
        <v>96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7.3</v>
      </c>
      <c r="CA51" s="107">
        <f t="shared" si="9"/>
        <v>23.5</v>
      </c>
      <c r="CB51" s="107">
        <f t="shared" si="9"/>
        <v>20</v>
      </c>
      <c r="CC51" s="107">
        <f t="shared" si="9"/>
        <v>25.2</v>
      </c>
      <c r="CD51" s="107">
        <f t="shared" si="9"/>
        <v>26</v>
      </c>
      <c r="CE51" s="107">
        <f t="shared" si="9"/>
        <v>26</v>
      </c>
      <c r="CF51" s="107">
        <f t="shared" si="9"/>
        <v>26</v>
      </c>
      <c r="CG51" s="107">
        <f t="shared" si="9"/>
        <v>40.6</v>
      </c>
      <c r="CH51" s="107">
        <f t="shared" si="9"/>
        <v>64</v>
      </c>
      <c r="CI51" s="107">
        <f t="shared" si="9"/>
        <v>0</v>
      </c>
      <c r="CJ51" s="107">
        <f t="shared" si="9"/>
        <v>6</v>
      </c>
      <c r="CK51" s="107">
        <f t="shared" si="9"/>
        <v>6</v>
      </c>
      <c r="CL51" s="107">
        <f t="shared" si="9"/>
        <v>82.5</v>
      </c>
      <c r="CM51" s="107">
        <f t="shared" si="9"/>
        <v>134.9</v>
      </c>
      <c r="CN51" s="107">
        <f t="shared" si="9"/>
        <v>74</v>
      </c>
      <c r="CO51" s="107">
        <f t="shared" si="9"/>
        <v>100.1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13.9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307.65000000000003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287.83</v>
      </c>
      <c r="AY54" s="107">
        <f t="shared" si="12"/>
        <v>320.30399999999997</v>
      </c>
      <c r="AZ54" s="107">
        <f t="shared" si="12"/>
        <v>280.14999999999998</v>
      </c>
      <c r="BA54" s="107">
        <f t="shared" si="12"/>
        <v>267.34300000000002</v>
      </c>
      <c r="BB54" s="107">
        <f t="shared" si="12"/>
        <v>299.988</v>
      </c>
      <c r="BC54" s="107">
        <f t="shared" si="12"/>
        <v>224.05699999999996</v>
      </c>
      <c r="BD54" s="107">
        <f t="shared" si="12"/>
        <v>251.87900000000002</v>
      </c>
      <c r="BE54" s="107">
        <f t="shared" si="12"/>
        <v>221.75699999999998</v>
      </c>
      <c r="BF54" s="107">
        <f t="shared" si="12"/>
        <v>150.50799999999998</v>
      </c>
      <c r="BG54" s="107">
        <f t="shared" si="12"/>
        <v>109.88200000000001</v>
      </c>
      <c r="BH54" s="107">
        <f t="shared" si="12"/>
        <v>123.98000000000002</v>
      </c>
      <c r="BI54" s="107">
        <f t="shared" si="12"/>
        <v>215.36399999999998</v>
      </c>
      <c r="BJ54" s="107">
        <f t="shared" si="12"/>
        <v>203.90800000000002</v>
      </c>
      <c r="BK54" s="107">
        <f t="shared" si="12"/>
        <v>239.589</v>
      </c>
      <c r="BL54" s="107">
        <f t="shared" si="12"/>
        <v>374.44400000000002</v>
      </c>
      <c r="BM54" s="107">
        <f t="shared" si="12"/>
        <v>310.72300000000001</v>
      </c>
      <c r="BN54" s="107">
        <f t="shared" si="12"/>
        <v>391.73200000000003</v>
      </c>
      <c r="BO54" s="107">
        <f t="shared" ref="BO54:CX54" si="13">BO18+BO28+BO42</f>
        <v>388.19600000000003</v>
      </c>
      <c r="BP54" s="107">
        <f t="shared" si="13"/>
        <v>388.06200000000001</v>
      </c>
      <c r="BQ54" s="107">
        <f t="shared" si="13"/>
        <v>388.03100000000001</v>
      </c>
      <c r="BR54" s="107">
        <f t="shared" si="13"/>
        <v>173.501</v>
      </c>
      <c r="BS54" s="107">
        <f t="shared" si="13"/>
        <v>211.27699999999999</v>
      </c>
      <c r="BT54" s="107">
        <f t="shared" si="13"/>
        <v>183.47299999999998</v>
      </c>
      <c r="BU54" s="107">
        <f t="shared" si="13"/>
        <v>82.450999999999993</v>
      </c>
      <c r="BV54" s="107">
        <f t="shared" si="13"/>
        <v>67.121000000000009</v>
      </c>
      <c r="BW54" s="107">
        <f t="shared" si="13"/>
        <v>115.47499999999999</v>
      </c>
      <c r="BX54" s="107">
        <f t="shared" si="13"/>
        <v>107.375</v>
      </c>
      <c r="BY54" s="107">
        <f t="shared" si="13"/>
        <v>115.773</v>
      </c>
      <c r="BZ54" s="107">
        <f t="shared" si="13"/>
        <v>161.631</v>
      </c>
      <c r="CA54" s="107">
        <f t="shared" si="13"/>
        <v>155.10599999999999</v>
      </c>
      <c r="CB54" s="107">
        <f t="shared" si="13"/>
        <v>170.71</v>
      </c>
      <c r="CC54" s="107">
        <f t="shared" si="13"/>
        <v>177.58199999999999</v>
      </c>
      <c r="CD54" s="107">
        <f t="shared" si="13"/>
        <v>124.57</v>
      </c>
      <c r="CE54" s="107">
        <f t="shared" si="13"/>
        <v>149.51900000000001</v>
      </c>
      <c r="CF54" s="107">
        <f t="shared" si="13"/>
        <v>151.40899999999999</v>
      </c>
      <c r="CG54" s="107">
        <f t="shared" si="13"/>
        <v>158.20099999999999</v>
      </c>
      <c r="CH54" s="107">
        <f t="shared" si="13"/>
        <v>186.83</v>
      </c>
      <c r="CI54" s="107">
        <f t="shared" si="13"/>
        <v>131.86599999999999</v>
      </c>
      <c r="CJ54" s="107">
        <f t="shared" si="13"/>
        <v>127.96499999999999</v>
      </c>
      <c r="CK54" s="107">
        <f t="shared" si="13"/>
        <v>129.81</v>
      </c>
      <c r="CL54" s="107">
        <f t="shared" si="13"/>
        <v>284.62400000000002</v>
      </c>
      <c r="CM54" s="107">
        <f t="shared" si="13"/>
        <v>294.726</v>
      </c>
      <c r="CN54" s="107">
        <f t="shared" si="13"/>
        <v>284.65199999999999</v>
      </c>
      <c r="CO54" s="107">
        <f t="shared" si="13"/>
        <v>294.197</v>
      </c>
      <c r="CP54" s="107">
        <f t="shared" si="13"/>
        <v>152.96100000000001</v>
      </c>
      <c r="CQ54" s="107">
        <f t="shared" si="13"/>
        <v>120.614</v>
      </c>
      <c r="CR54" s="107">
        <f t="shared" si="13"/>
        <v>142.05099999999999</v>
      </c>
      <c r="CS54" s="107">
        <f t="shared" si="13"/>
        <v>115.07400000000001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2502.0677500000002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-275.10000000000002</v>
      </c>
      <c r="AY5" s="25">
        <v>-307.70000000000005</v>
      </c>
      <c r="AZ5" s="25">
        <v>-259.20000000000005</v>
      </c>
      <c r="BA5" s="25">
        <v>-265.10000000000002</v>
      </c>
      <c r="BB5" s="25">
        <v>-283.7</v>
      </c>
      <c r="BC5" s="25">
        <v>-148.80000000000001</v>
      </c>
      <c r="BD5" s="25">
        <v>-235.9</v>
      </c>
      <c r="BE5" s="25">
        <v>-221.3</v>
      </c>
      <c r="BF5" s="25">
        <v>-142.69999999999999</v>
      </c>
      <c r="BG5" s="25">
        <v>-108.9</v>
      </c>
      <c r="BH5" s="25">
        <v>-122.9</v>
      </c>
      <c r="BI5" s="25">
        <v>-188.89999999999998</v>
      </c>
      <c r="BJ5" s="25">
        <v>-191.60000000000002</v>
      </c>
      <c r="BK5" s="25">
        <v>-226.4</v>
      </c>
      <c r="BL5" s="25">
        <v>-369.3</v>
      </c>
      <c r="BM5" s="25">
        <v>-310.60000000000002</v>
      </c>
      <c r="BN5" s="25">
        <v>-281.3</v>
      </c>
      <c r="BO5" s="25">
        <v>-254.7</v>
      </c>
      <c r="BP5" s="25">
        <v>-242</v>
      </c>
      <c r="BQ5" s="25">
        <v>-292</v>
      </c>
      <c r="BR5" s="25">
        <v>-162.30000000000001</v>
      </c>
      <c r="BS5" s="25">
        <v>-201.1</v>
      </c>
      <c r="BT5" s="25">
        <v>-173.7</v>
      </c>
      <c r="BU5" s="25">
        <v>-56.9</v>
      </c>
      <c r="BV5" s="25">
        <v>-45.3</v>
      </c>
      <c r="BW5" s="25">
        <v>-87.5</v>
      </c>
      <c r="BX5" s="25">
        <v>-82.1</v>
      </c>
      <c r="BY5" s="25">
        <v>-44.2</v>
      </c>
      <c r="BZ5" s="25">
        <v>-146.79999999999998</v>
      </c>
      <c r="CA5" s="25">
        <v>-130.6</v>
      </c>
      <c r="CB5" s="25">
        <v>-134.1</v>
      </c>
      <c r="CC5" s="25">
        <v>-128.9</v>
      </c>
      <c r="CD5" s="25">
        <v>-94.9</v>
      </c>
      <c r="CE5" s="25">
        <v>-94.9</v>
      </c>
      <c r="CF5" s="25">
        <v>-94.9</v>
      </c>
      <c r="CG5" s="25">
        <v>-80.300000000000011</v>
      </c>
      <c r="CH5" s="25">
        <v>-64</v>
      </c>
      <c r="CI5" s="25">
        <v>-128</v>
      </c>
      <c r="CJ5" s="25">
        <v>-122</v>
      </c>
      <c r="CK5" s="25">
        <v>-122</v>
      </c>
      <c r="CL5" s="25">
        <v>-202.10000000000002</v>
      </c>
      <c r="CM5" s="25">
        <v>-149.70000000000002</v>
      </c>
      <c r="CN5" s="25">
        <v>-210.60000000000002</v>
      </c>
      <c r="CO5" s="25">
        <v>-184.50000000000003</v>
      </c>
      <c r="CP5" s="25">
        <v>-119.19999999999999</v>
      </c>
      <c r="CQ5" s="25">
        <v>-84.399999999999991</v>
      </c>
      <c r="CR5" s="25">
        <v>-102.69999999999999</v>
      </c>
      <c r="CS5" s="25">
        <v>-66.699999999999989</v>
      </c>
      <c r="CT5" s="26"/>
      <c r="CU5" s="26"/>
      <c r="CV5" s="26"/>
      <c r="CW5" s="27"/>
      <c r="CX5" s="132">
        <f t="array" ref="CX5">SUMPRODUCT(B5:CW5*0.25)</f>
        <v>-2010.625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110.16</v>
      </c>
      <c r="AY8" s="138">
        <v>104.62</v>
      </c>
      <c r="AZ8" s="138">
        <v>105.73</v>
      </c>
      <c r="BA8" s="138">
        <v>96.14</v>
      </c>
      <c r="BB8" s="138">
        <v>114.4</v>
      </c>
      <c r="BC8" s="138">
        <v>84</v>
      </c>
      <c r="BD8" s="138">
        <v>115.09</v>
      </c>
      <c r="BE8" s="138">
        <v>84</v>
      </c>
      <c r="BF8" s="138">
        <v>94.27</v>
      </c>
      <c r="BG8" s="138">
        <v>108.98</v>
      </c>
      <c r="BH8" s="138">
        <v>104.73</v>
      </c>
      <c r="BI8" s="138">
        <v>130.55000000000001</v>
      </c>
      <c r="BJ8" s="138">
        <v>95.82</v>
      </c>
      <c r="BK8" s="138">
        <v>100.8</v>
      </c>
      <c r="BL8" s="138">
        <v>107.1</v>
      </c>
      <c r="BM8" s="138">
        <v>110.07</v>
      </c>
      <c r="BN8" s="138">
        <v>100.59</v>
      </c>
      <c r="BO8" s="138">
        <v>108.09</v>
      </c>
      <c r="BP8" s="138">
        <v>108.34</v>
      </c>
      <c r="BQ8" s="138">
        <v>126.44</v>
      </c>
      <c r="BR8" s="138">
        <v>113.2</v>
      </c>
      <c r="BS8" s="138">
        <v>114.58</v>
      </c>
      <c r="BT8" s="138">
        <v>151.88</v>
      </c>
      <c r="BU8" s="138">
        <v>163.43</v>
      </c>
      <c r="BV8" s="138">
        <v>159.05000000000001</v>
      </c>
      <c r="BW8" s="138">
        <v>175.2</v>
      </c>
      <c r="BX8" s="138">
        <v>168.81</v>
      </c>
      <c r="BY8" s="138">
        <v>162.52000000000001</v>
      </c>
      <c r="BZ8" s="138">
        <v>167.71</v>
      </c>
      <c r="CA8" s="138">
        <v>153.75</v>
      </c>
      <c r="CB8" s="138">
        <v>147.72999999999999</v>
      </c>
      <c r="CC8" s="138">
        <v>148.32</v>
      </c>
      <c r="CD8" s="138">
        <v>174.81</v>
      </c>
      <c r="CE8" s="138">
        <v>157.63</v>
      </c>
      <c r="CF8" s="138">
        <v>153.26</v>
      </c>
      <c r="CG8" s="138">
        <v>145.06</v>
      </c>
      <c r="CH8" s="138">
        <v>143.04</v>
      </c>
      <c r="CI8" s="138">
        <v>162.24</v>
      </c>
      <c r="CJ8" s="138">
        <v>133.87</v>
      </c>
      <c r="CK8" s="138">
        <v>144.72</v>
      </c>
      <c r="CL8" s="138">
        <v>139.37</v>
      </c>
      <c r="CM8" s="138">
        <v>131</v>
      </c>
      <c r="CN8" s="138">
        <v>129.03</v>
      </c>
      <c r="CO8" s="138">
        <v>119.59</v>
      </c>
      <c r="CP8" s="138">
        <v>131.61000000000001</v>
      </c>
      <c r="CQ8" s="138">
        <v>120.24</v>
      </c>
      <c r="CR8" s="138">
        <v>122.9</v>
      </c>
      <c r="CS8" s="138">
        <v>110.9</v>
      </c>
      <c r="CT8" s="139"/>
      <c r="CU8" s="139"/>
      <c r="CV8" s="139"/>
      <c r="CW8" s="140"/>
      <c r="CX8" s="141">
        <f>IF(SUM(B8:CW8)&lt;&gt;0,AVERAGEIF(B8:CW8,"&lt;&gt;"""),"")</f>
        <v>128.23687499999997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104.16249999999999</v>
      </c>
      <c r="AY9" s="43">
        <v>104.16249999999999</v>
      </c>
      <c r="AZ9" s="43">
        <v>104.16249999999999</v>
      </c>
      <c r="BA9" s="43">
        <v>104.16249999999999</v>
      </c>
      <c r="BB9" s="43">
        <v>99.372500000000002</v>
      </c>
      <c r="BC9" s="43">
        <v>99.372500000000002</v>
      </c>
      <c r="BD9" s="43">
        <v>99.372500000000002</v>
      </c>
      <c r="BE9" s="43">
        <v>99.372500000000002</v>
      </c>
      <c r="BF9" s="43">
        <v>109.63249999999999</v>
      </c>
      <c r="BG9" s="43">
        <v>109.63249999999999</v>
      </c>
      <c r="BH9" s="43">
        <v>109.63249999999999</v>
      </c>
      <c r="BI9" s="43">
        <v>109.63249999999999</v>
      </c>
      <c r="BJ9" s="43">
        <v>103.44750000000001</v>
      </c>
      <c r="BK9" s="43">
        <v>103.44750000000001</v>
      </c>
      <c r="BL9" s="43">
        <v>103.44750000000001</v>
      </c>
      <c r="BM9" s="43">
        <v>103.44750000000001</v>
      </c>
      <c r="BN9" s="43">
        <v>110.86499999999999</v>
      </c>
      <c r="BO9" s="43">
        <v>110.86499999999999</v>
      </c>
      <c r="BP9" s="43">
        <v>110.86499999999999</v>
      </c>
      <c r="BQ9" s="43">
        <v>110.86499999999999</v>
      </c>
      <c r="BR9" s="43">
        <v>135.77250000000001</v>
      </c>
      <c r="BS9" s="43">
        <v>135.77250000000001</v>
      </c>
      <c r="BT9" s="43">
        <v>135.77250000000001</v>
      </c>
      <c r="BU9" s="43">
        <v>135.77250000000001</v>
      </c>
      <c r="BV9" s="43">
        <v>166.39500000000001</v>
      </c>
      <c r="BW9" s="43">
        <v>166.39500000000001</v>
      </c>
      <c r="BX9" s="43">
        <v>166.39500000000001</v>
      </c>
      <c r="BY9" s="43">
        <v>166.39500000000001</v>
      </c>
      <c r="BZ9" s="43">
        <v>154.3775</v>
      </c>
      <c r="CA9" s="43">
        <v>154.3775</v>
      </c>
      <c r="CB9" s="43">
        <v>154.3775</v>
      </c>
      <c r="CC9" s="43">
        <v>154.3775</v>
      </c>
      <c r="CD9" s="43">
        <v>157.69</v>
      </c>
      <c r="CE9" s="43">
        <v>157.69</v>
      </c>
      <c r="CF9" s="43">
        <v>157.69</v>
      </c>
      <c r="CG9" s="43">
        <v>157.69</v>
      </c>
      <c r="CH9" s="43">
        <v>145.9675</v>
      </c>
      <c r="CI9" s="43">
        <v>145.9675</v>
      </c>
      <c r="CJ9" s="43">
        <v>145.9675</v>
      </c>
      <c r="CK9" s="43">
        <v>145.9675</v>
      </c>
      <c r="CL9" s="43">
        <v>129.7475</v>
      </c>
      <c r="CM9" s="43">
        <v>129.7475</v>
      </c>
      <c r="CN9" s="43">
        <v>129.7475</v>
      </c>
      <c r="CO9" s="43">
        <v>129.7475</v>
      </c>
      <c r="CP9" s="43">
        <v>121.41249999999999</v>
      </c>
      <c r="CQ9" s="43">
        <v>121.41249999999999</v>
      </c>
      <c r="CR9" s="43">
        <v>121.41249999999999</v>
      </c>
      <c r="CS9" s="43">
        <v>121.41249999999999</v>
      </c>
      <c r="CT9" s="44"/>
      <c r="CU9" s="44"/>
      <c r="CV9" s="44"/>
      <c r="CW9" s="45"/>
      <c r="CX9" s="142">
        <f>IF(SUM(B9:CW9)&lt;&gt;0,AVERAGEIF(B9:CW9,"&lt;&gt;"""),"")</f>
        <v>128.23687500000003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10.5</v>
      </c>
      <c r="AY14" s="149">
        <v>43.1</v>
      </c>
      <c r="AZ14" s="149"/>
      <c r="BA14" s="149">
        <v>0.5</v>
      </c>
      <c r="BB14" s="149">
        <v>67.7</v>
      </c>
      <c r="BC14" s="149"/>
      <c r="BD14" s="149">
        <v>19.899999999999999</v>
      </c>
      <c r="BE14" s="149">
        <v>5.3</v>
      </c>
      <c r="BF14" s="149">
        <v>86.5</v>
      </c>
      <c r="BG14" s="149">
        <v>52.7</v>
      </c>
      <c r="BH14" s="149">
        <v>66.7</v>
      </c>
      <c r="BI14" s="149">
        <v>132.69999999999999</v>
      </c>
      <c r="BJ14" s="149">
        <v>25.3</v>
      </c>
      <c r="BK14" s="149">
        <v>60.1</v>
      </c>
      <c r="BL14" s="149">
        <v>203</v>
      </c>
      <c r="BM14" s="149">
        <v>144.30000000000001</v>
      </c>
      <c r="BN14" s="149"/>
      <c r="BO14" s="149"/>
      <c r="BP14" s="149"/>
      <c r="BQ14" s="149"/>
      <c r="BR14" s="149">
        <v>109.7</v>
      </c>
      <c r="BS14" s="149">
        <v>148.5</v>
      </c>
      <c r="BT14" s="149">
        <v>121.1</v>
      </c>
      <c r="BU14" s="149">
        <v>4.3</v>
      </c>
      <c r="BV14" s="149">
        <v>45.3</v>
      </c>
      <c r="BW14" s="149">
        <v>87.5</v>
      </c>
      <c r="BX14" s="149">
        <v>82.1</v>
      </c>
      <c r="BY14" s="149">
        <v>44.2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38.6</v>
      </c>
      <c r="CQ14" s="149">
        <v>3.8</v>
      </c>
      <c r="CR14" s="149">
        <v>22.1</v>
      </c>
      <c r="CS14" s="149"/>
      <c r="CT14" s="150"/>
      <c r="CU14" s="150"/>
      <c r="CV14" s="150"/>
      <c r="CW14" s="151"/>
      <c r="CX14" s="152">
        <f t="array" ref="CX14">SUMPRODUCT(B14:CW14*0.25)</f>
        <v>406.37499999999989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264.60000000000002</v>
      </c>
      <c r="AY16" s="155">
        <v>264.60000000000002</v>
      </c>
      <c r="AZ16" s="155">
        <v>264.60000000000002</v>
      </c>
      <c r="BA16" s="155">
        <v>264.60000000000002</v>
      </c>
      <c r="BB16" s="155">
        <v>216</v>
      </c>
      <c r="BC16" s="155">
        <v>216</v>
      </c>
      <c r="BD16" s="155">
        <v>216</v>
      </c>
      <c r="BE16" s="155">
        <v>216</v>
      </c>
      <c r="BF16" s="155">
        <v>56.2</v>
      </c>
      <c r="BG16" s="155">
        <v>56.2</v>
      </c>
      <c r="BH16" s="155">
        <v>56.2</v>
      </c>
      <c r="BI16" s="155">
        <v>56.2</v>
      </c>
      <c r="BJ16" s="155">
        <v>166.3</v>
      </c>
      <c r="BK16" s="155">
        <v>166.3</v>
      </c>
      <c r="BL16" s="155">
        <v>166.3</v>
      </c>
      <c r="BM16" s="155">
        <v>166.3</v>
      </c>
      <c r="BN16" s="155">
        <v>388</v>
      </c>
      <c r="BO16" s="155">
        <v>388</v>
      </c>
      <c r="BP16" s="155">
        <v>388</v>
      </c>
      <c r="BQ16" s="155">
        <v>388</v>
      </c>
      <c r="BR16" s="155">
        <v>52.6</v>
      </c>
      <c r="BS16" s="155">
        <v>52.6</v>
      </c>
      <c r="BT16" s="155">
        <v>52.6</v>
      </c>
      <c r="BU16" s="155">
        <v>52.6</v>
      </c>
      <c r="BV16" s="155"/>
      <c r="BW16" s="155"/>
      <c r="BX16" s="155"/>
      <c r="BY16" s="155"/>
      <c r="BZ16" s="155">
        <v>154.1</v>
      </c>
      <c r="CA16" s="155">
        <v>154.1</v>
      </c>
      <c r="CB16" s="155">
        <v>154.1</v>
      </c>
      <c r="CC16" s="155">
        <v>154.1</v>
      </c>
      <c r="CD16" s="155">
        <v>120.9</v>
      </c>
      <c r="CE16" s="155">
        <v>120.9</v>
      </c>
      <c r="CF16" s="155">
        <v>120.9</v>
      </c>
      <c r="CG16" s="155">
        <v>120.9</v>
      </c>
      <c r="CH16" s="155">
        <v>128</v>
      </c>
      <c r="CI16" s="155">
        <v>128</v>
      </c>
      <c r="CJ16" s="155">
        <v>128</v>
      </c>
      <c r="CK16" s="155">
        <v>128</v>
      </c>
      <c r="CL16" s="155">
        <v>284.60000000000002</v>
      </c>
      <c r="CM16" s="155">
        <v>284.60000000000002</v>
      </c>
      <c r="CN16" s="155">
        <v>284.60000000000002</v>
      </c>
      <c r="CO16" s="155">
        <v>284.60000000000002</v>
      </c>
      <c r="CP16" s="155">
        <v>80.599999999999994</v>
      </c>
      <c r="CQ16" s="155">
        <v>80.599999999999994</v>
      </c>
      <c r="CR16" s="155">
        <v>80.599999999999994</v>
      </c>
      <c r="CS16" s="155">
        <v>80.599999999999994</v>
      </c>
      <c r="CT16" s="156"/>
      <c r="CU16" s="156"/>
      <c r="CV16" s="156"/>
      <c r="CW16" s="157"/>
      <c r="CX16" s="158">
        <f t="array" ref="CX16">SUMPRODUCT(B16:CW16*0.25)</f>
        <v>1911.9000000000012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275.10000000000002</v>
      </c>
      <c r="AY17" s="160">
        <f t="shared" si="0"/>
        <v>307.70000000000005</v>
      </c>
      <c r="AZ17" s="160">
        <f t="shared" si="0"/>
        <v>264.60000000000002</v>
      </c>
      <c r="BA17" s="160">
        <f t="shared" si="0"/>
        <v>265.10000000000002</v>
      </c>
      <c r="BB17" s="160">
        <f t="shared" si="0"/>
        <v>283.7</v>
      </c>
      <c r="BC17" s="160">
        <f t="shared" si="0"/>
        <v>216</v>
      </c>
      <c r="BD17" s="160">
        <f t="shared" si="0"/>
        <v>235.9</v>
      </c>
      <c r="BE17" s="160">
        <f t="shared" si="0"/>
        <v>221.3</v>
      </c>
      <c r="BF17" s="160">
        <f t="shared" si="0"/>
        <v>142.69999999999999</v>
      </c>
      <c r="BG17" s="160">
        <f t="shared" si="0"/>
        <v>108.9</v>
      </c>
      <c r="BH17" s="160">
        <f t="shared" si="0"/>
        <v>122.9</v>
      </c>
      <c r="BI17" s="160">
        <f t="shared" si="0"/>
        <v>188.89999999999998</v>
      </c>
      <c r="BJ17" s="160">
        <f t="shared" si="0"/>
        <v>191.60000000000002</v>
      </c>
      <c r="BK17" s="160">
        <f t="shared" si="0"/>
        <v>226.4</v>
      </c>
      <c r="BL17" s="160">
        <f t="shared" si="0"/>
        <v>369.3</v>
      </c>
      <c r="BM17" s="160">
        <f t="shared" si="0"/>
        <v>310.60000000000002</v>
      </c>
      <c r="BN17" s="160">
        <f t="shared" si="0"/>
        <v>388</v>
      </c>
      <c r="BO17" s="160">
        <f t="shared" ref="BO17:CW17" si="1">SUM(BO12:BO16)</f>
        <v>388</v>
      </c>
      <c r="BP17" s="160">
        <f t="shared" si="1"/>
        <v>388</v>
      </c>
      <c r="BQ17" s="160">
        <f t="shared" si="1"/>
        <v>388</v>
      </c>
      <c r="BR17" s="160">
        <f t="shared" si="1"/>
        <v>162.30000000000001</v>
      </c>
      <c r="BS17" s="160">
        <f t="shared" si="1"/>
        <v>201.1</v>
      </c>
      <c r="BT17" s="160">
        <f t="shared" si="1"/>
        <v>173.7</v>
      </c>
      <c r="BU17" s="160">
        <f t="shared" si="1"/>
        <v>56.9</v>
      </c>
      <c r="BV17" s="160">
        <f t="shared" si="1"/>
        <v>45.3</v>
      </c>
      <c r="BW17" s="160">
        <f t="shared" si="1"/>
        <v>87.5</v>
      </c>
      <c r="BX17" s="160">
        <f t="shared" si="1"/>
        <v>82.1</v>
      </c>
      <c r="BY17" s="160">
        <f t="shared" si="1"/>
        <v>44.2</v>
      </c>
      <c r="BZ17" s="160">
        <f t="shared" si="1"/>
        <v>154.1</v>
      </c>
      <c r="CA17" s="160">
        <f t="shared" si="1"/>
        <v>154.1</v>
      </c>
      <c r="CB17" s="160">
        <f t="shared" si="1"/>
        <v>154.1</v>
      </c>
      <c r="CC17" s="160">
        <f t="shared" si="1"/>
        <v>154.1</v>
      </c>
      <c r="CD17" s="160">
        <f t="shared" si="1"/>
        <v>120.9</v>
      </c>
      <c r="CE17" s="160">
        <f t="shared" si="1"/>
        <v>120.9</v>
      </c>
      <c r="CF17" s="160">
        <f t="shared" si="1"/>
        <v>120.9</v>
      </c>
      <c r="CG17" s="160">
        <f t="shared" si="1"/>
        <v>120.9</v>
      </c>
      <c r="CH17" s="160">
        <f t="shared" si="1"/>
        <v>128</v>
      </c>
      <c r="CI17" s="160">
        <f t="shared" si="1"/>
        <v>128</v>
      </c>
      <c r="CJ17" s="160">
        <f t="shared" si="1"/>
        <v>128</v>
      </c>
      <c r="CK17" s="160">
        <f t="shared" si="1"/>
        <v>128</v>
      </c>
      <c r="CL17" s="160">
        <f t="shared" si="1"/>
        <v>284.60000000000002</v>
      </c>
      <c r="CM17" s="160">
        <f t="shared" si="1"/>
        <v>284.60000000000002</v>
      </c>
      <c r="CN17" s="160">
        <f t="shared" si="1"/>
        <v>284.60000000000002</v>
      </c>
      <c r="CO17" s="160">
        <f t="shared" si="1"/>
        <v>284.60000000000002</v>
      </c>
      <c r="CP17" s="160">
        <f t="shared" si="1"/>
        <v>119.19999999999999</v>
      </c>
      <c r="CQ17" s="160">
        <f t="shared" si="1"/>
        <v>84.399999999999991</v>
      </c>
      <c r="CR17" s="160">
        <f t="shared" si="1"/>
        <v>102.69999999999999</v>
      </c>
      <c r="CS17" s="160">
        <f t="shared" si="1"/>
        <v>80.599999999999994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2318.275000000001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>
        <v>5.4</v>
      </c>
      <c r="BA22" s="149"/>
      <c r="BB22" s="149"/>
      <c r="BC22" s="149">
        <v>67.2</v>
      </c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106.7</v>
      </c>
      <c r="BO22" s="149">
        <v>133.30000000000001</v>
      </c>
      <c r="BP22" s="149">
        <v>146</v>
      </c>
      <c r="BQ22" s="149">
        <v>96</v>
      </c>
      <c r="BR22" s="149"/>
      <c r="BS22" s="149"/>
      <c r="BT22" s="149"/>
      <c r="BU22" s="149"/>
      <c r="BV22" s="149"/>
      <c r="BW22" s="149"/>
      <c r="BX22" s="149"/>
      <c r="BY22" s="149"/>
      <c r="BZ22" s="149">
        <v>7.3</v>
      </c>
      <c r="CA22" s="149">
        <v>23.5</v>
      </c>
      <c r="CB22" s="149">
        <v>20</v>
      </c>
      <c r="CC22" s="149">
        <v>25.2</v>
      </c>
      <c r="CD22" s="149">
        <v>26</v>
      </c>
      <c r="CE22" s="149">
        <v>26</v>
      </c>
      <c r="CF22" s="149">
        <v>26</v>
      </c>
      <c r="CG22" s="149">
        <v>40.6</v>
      </c>
      <c r="CH22" s="149">
        <v>64</v>
      </c>
      <c r="CI22" s="149"/>
      <c r="CJ22" s="149">
        <v>6</v>
      </c>
      <c r="CK22" s="149">
        <v>6</v>
      </c>
      <c r="CL22" s="149">
        <v>82.5</v>
      </c>
      <c r="CM22" s="149">
        <v>134.9</v>
      </c>
      <c r="CN22" s="149">
        <v>74</v>
      </c>
      <c r="CO22" s="149">
        <v>100.1</v>
      </c>
      <c r="CP22" s="149"/>
      <c r="CQ22" s="149"/>
      <c r="CR22" s="149"/>
      <c r="CS22" s="149">
        <v>13.9</v>
      </c>
      <c r="CT22" s="150"/>
      <c r="CU22" s="150"/>
      <c r="CV22" s="150"/>
      <c r="CW22" s="151"/>
      <c r="CX22" s="152">
        <f t="array" ref="CX22">SUMPRODUCT(B22:CW22*0.25)</f>
        <v>307.65000000000003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5.4</v>
      </c>
      <c r="BA25" s="160">
        <f t="shared" si="2"/>
        <v>0</v>
      </c>
      <c r="BB25" s="160">
        <f t="shared" si="2"/>
        <v>0</v>
      </c>
      <c r="BC25" s="160">
        <f t="shared" si="2"/>
        <v>67.2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106.7</v>
      </c>
      <c r="BO25" s="160">
        <f t="shared" ref="BO25:CW25" si="3">SUM(BO20:BO24)</f>
        <v>133.30000000000001</v>
      </c>
      <c r="BP25" s="160">
        <f t="shared" si="3"/>
        <v>146</v>
      </c>
      <c r="BQ25" s="160">
        <f t="shared" si="3"/>
        <v>96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7.3</v>
      </c>
      <c r="CA25" s="160">
        <f t="shared" si="3"/>
        <v>23.5</v>
      </c>
      <c r="CB25" s="160">
        <f t="shared" si="3"/>
        <v>20</v>
      </c>
      <c r="CC25" s="160">
        <f t="shared" si="3"/>
        <v>25.2</v>
      </c>
      <c r="CD25" s="160">
        <f t="shared" si="3"/>
        <v>26</v>
      </c>
      <c r="CE25" s="160">
        <f t="shared" si="3"/>
        <v>26</v>
      </c>
      <c r="CF25" s="160">
        <f t="shared" si="3"/>
        <v>26</v>
      </c>
      <c r="CG25" s="160">
        <f t="shared" si="3"/>
        <v>40.6</v>
      </c>
      <c r="CH25" s="160">
        <f t="shared" si="3"/>
        <v>64</v>
      </c>
      <c r="CI25" s="160">
        <f t="shared" si="3"/>
        <v>0</v>
      </c>
      <c r="CJ25" s="160">
        <f t="shared" si="3"/>
        <v>6</v>
      </c>
      <c r="CK25" s="160">
        <f t="shared" si="3"/>
        <v>6</v>
      </c>
      <c r="CL25" s="160">
        <f t="shared" si="3"/>
        <v>82.5</v>
      </c>
      <c r="CM25" s="160">
        <f t="shared" si="3"/>
        <v>134.9</v>
      </c>
      <c r="CN25" s="160">
        <f t="shared" si="3"/>
        <v>74</v>
      </c>
      <c r="CO25" s="160">
        <f t="shared" si="3"/>
        <v>100.1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13.9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307.65000000000003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2026-04-15T08:29:43Z</dcterms:created>
  <dcterms:modified xsi:type="dcterms:W3CDTF">2026-04-15T08:29:45Z</dcterms:modified>
</cp:coreProperties>
</file>