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<sst xmlns="http://schemas.openxmlformats.org/spreadsheetml/2006/main" count="122" uniqueCount="56">
  <si>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17/02/2026 14:15:47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</si>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</sst>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C79-4D82-A369-6E75F9DEBE7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C79-4D82-A369-6E75F9DEBE7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DC79-4D82-A369-6E75F9DEBE7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DC79-4D82-A369-6E75F9DEBE7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C79-4D82-A369-6E75F9DEBE7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C79-4D82-A369-6E75F9DEBE7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C79-4D82-A369-6E75F9DEBE7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354</c:v>
                </c:pt>
                <c:pt idx="1">
                  <c:v>354</c:v>
                </c:pt>
                <c:pt idx="2">
                  <c:v>354</c:v>
                </c:pt>
                <c:pt idx="3">
                  <c:v>354</c:v>
                </c:pt>
                <c:pt idx="4">
                  <c:v>354</c:v>
                </c:pt>
                <c:pt idx="5">
                  <c:v>354</c:v>
                </c:pt>
                <c:pt idx="6">
                  <c:v>354</c:v>
                </c:pt>
                <c:pt idx="7">
                  <c:v>354</c:v>
                </c:pt>
                <c:pt idx="8">
                  <c:v>353</c:v>
                </c:pt>
                <c:pt idx="9">
                  <c:v>353</c:v>
                </c:pt>
                <c:pt idx="10">
                  <c:v>353</c:v>
                </c:pt>
                <c:pt idx="11">
                  <c:v>353</c:v>
                </c:pt>
                <c:pt idx="12">
                  <c:v>353</c:v>
                </c:pt>
                <c:pt idx="13">
                  <c:v>353</c:v>
                </c:pt>
                <c:pt idx="14">
                  <c:v>353</c:v>
                </c:pt>
                <c:pt idx="15">
                  <c:v>353</c:v>
                </c:pt>
                <c:pt idx="16">
                  <c:v>353</c:v>
                </c:pt>
                <c:pt idx="17">
                  <c:v>353</c:v>
                </c:pt>
                <c:pt idx="18">
                  <c:v>353</c:v>
                </c:pt>
                <c:pt idx="19">
                  <c:v>353</c:v>
                </c:pt>
                <c:pt idx="20">
                  <c:v>355</c:v>
                </c:pt>
                <c:pt idx="21">
                  <c:v>355</c:v>
                </c:pt>
                <c:pt idx="22">
                  <c:v>355</c:v>
                </c:pt>
                <c:pt idx="23">
                  <c:v>355</c:v>
                </c:pt>
                <c:pt idx="24">
                  <c:v>357</c:v>
                </c:pt>
                <c:pt idx="25">
                  <c:v>357</c:v>
                </c:pt>
                <c:pt idx="26">
                  <c:v>357</c:v>
                </c:pt>
                <c:pt idx="27">
                  <c:v>357</c:v>
                </c:pt>
                <c:pt idx="28">
                  <c:v>362</c:v>
                </c:pt>
                <c:pt idx="29">
                  <c:v>362</c:v>
                </c:pt>
                <c:pt idx="30">
                  <c:v>362</c:v>
                </c:pt>
                <c:pt idx="31">
                  <c:v>362</c:v>
                </c:pt>
                <c:pt idx="32">
                  <c:v>361</c:v>
                </c:pt>
                <c:pt idx="33">
                  <c:v>361</c:v>
                </c:pt>
                <c:pt idx="34">
                  <c:v>361</c:v>
                </c:pt>
                <c:pt idx="35">
                  <c:v>361</c:v>
                </c:pt>
                <c:pt idx="36">
                  <c:v>356</c:v>
                </c:pt>
                <c:pt idx="37">
                  <c:v>356</c:v>
                </c:pt>
                <c:pt idx="38">
                  <c:v>356</c:v>
                </c:pt>
                <c:pt idx="39">
                  <c:v>356</c:v>
                </c:pt>
                <c:pt idx="40">
                  <c:v>356</c:v>
                </c:pt>
                <c:pt idx="41">
                  <c:v>356</c:v>
                </c:pt>
                <c:pt idx="42">
                  <c:v>356</c:v>
                </c:pt>
                <c:pt idx="43">
                  <c:v>356</c:v>
                </c:pt>
                <c:pt idx="44">
                  <c:v>356</c:v>
                </c:pt>
                <c:pt idx="45">
                  <c:v>356</c:v>
                </c:pt>
                <c:pt idx="46">
                  <c:v>356</c:v>
                </c:pt>
                <c:pt idx="47">
                  <c:v>356</c:v>
                </c:pt>
                <c:pt idx="48">
                  <c:v>355</c:v>
                </c:pt>
                <c:pt idx="49">
                  <c:v>355</c:v>
                </c:pt>
                <c:pt idx="50">
                  <c:v>355</c:v>
                </c:pt>
                <c:pt idx="51">
                  <c:v>355</c:v>
                </c:pt>
                <c:pt idx="52">
                  <c:v>353</c:v>
                </c:pt>
                <c:pt idx="53">
                  <c:v>353</c:v>
                </c:pt>
                <c:pt idx="54">
                  <c:v>353</c:v>
                </c:pt>
                <c:pt idx="55">
                  <c:v>353</c:v>
                </c:pt>
                <c:pt idx="56">
                  <c:v>350</c:v>
                </c:pt>
                <c:pt idx="57">
                  <c:v>350</c:v>
                </c:pt>
                <c:pt idx="58">
                  <c:v>350</c:v>
                </c:pt>
                <c:pt idx="59">
                  <c:v>350</c:v>
                </c:pt>
                <c:pt idx="60">
                  <c:v>351</c:v>
                </c:pt>
                <c:pt idx="61">
                  <c:v>351</c:v>
                </c:pt>
                <c:pt idx="62">
                  <c:v>351</c:v>
                </c:pt>
                <c:pt idx="63">
                  <c:v>351</c:v>
                </c:pt>
                <c:pt idx="64">
                  <c:v>354</c:v>
                </c:pt>
                <c:pt idx="65">
                  <c:v>354</c:v>
                </c:pt>
                <c:pt idx="66">
                  <c:v>354</c:v>
                </c:pt>
                <c:pt idx="67">
                  <c:v>354</c:v>
                </c:pt>
                <c:pt idx="68">
                  <c:v>357</c:v>
                </c:pt>
                <c:pt idx="69">
                  <c:v>357</c:v>
                </c:pt>
                <c:pt idx="70">
                  <c:v>357</c:v>
                </c:pt>
                <c:pt idx="71">
                  <c:v>357</c:v>
                </c:pt>
                <c:pt idx="72">
                  <c:v>359</c:v>
                </c:pt>
                <c:pt idx="73">
                  <c:v>359</c:v>
                </c:pt>
                <c:pt idx="74">
                  <c:v>359</c:v>
                </c:pt>
                <c:pt idx="75">
                  <c:v>359</c:v>
                </c:pt>
                <c:pt idx="76">
                  <c:v>359</c:v>
                </c:pt>
                <c:pt idx="77">
                  <c:v>359</c:v>
                </c:pt>
                <c:pt idx="78">
                  <c:v>359</c:v>
                </c:pt>
                <c:pt idx="79">
                  <c:v>359</c:v>
                </c:pt>
                <c:pt idx="80">
                  <c:v>365</c:v>
                </c:pt>
                <c:pt idx="81">
                  <c:v>365</c:v>
                </c:pt>
                <c:pt idx="82">
                  <c:v>365</c:v>
                </c:pt>
                <c:pt idx="83">
                  <c:v>365</c:v>
                </c:pt>
                <c:pt idx="84">
                  <c:v>366</c:v>
                </c:pt>
                <c:pt idx="85">
                  <c:v>366</c:v>
                </c:pt>
                <c:pt idx="86">
                  <c:v>366</c:v>
                </c:pt>
                <c:pt idx="87">
                  <c:v>366</c:v>
                </c:pt>
                <c:pt idx="88">
                  <c:v>366</c:v>
                </c:pt>
                <c:pt idx="89">
                  <c:v>366</c:v>
                </c:pt>
                <c:pt idx="90">
                  <c:v>366</c:v>
                </c:pt>
                <c:pt idx="91">
                  <c:v>366</c:v>
                </c:pt>
                <c:pt idx="92">
                  <c:v>362</c:v>
                </c:pt>
                <c:pt idx="93">
                  <c:v>362</c:v>
                </c:pt>
                <c:pt idx="94">
                  <c:v>362</c:v>
                </c:pt>
                <c:pt idx="95">
                  <c:v>362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C79-4D82-A369-6E75F9DEBE7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C79-4D82-A369-6E75F9DEBE7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1069.9000000000001</c:v>
                </c:pt>
                <c:pt idx="1">
                  <c:v>669.9</c:v>
                </c:pt>
                <c:pt idx="2">
                  <c:v>469.9</c:v>
                </c:pt>
                <c:pt idx="3">
                  <c:v>469.9</c:v>
                </c:pt>
                <c:pt idx="4">
                  <c:v>469.9</c:v>
                </c:pt>
                <c:pt idx="5">
                  <c:v>469.9</c:v>
                </c:pt>
                <c:pt idx="6">
                  <c:v>469.9</c:v>
                </c:pt>
                <c:pt idx="7">
                  <c:v>469.9</c:v>
                </c:pt>
                <c:pt idx="8">
                  <c:v>469.9</c:v>
                </c:pt>
                <c:pt idx="9">
                  <c:v>469.9</c:v>
                </c:pt>
                <c:pt idx="10">
                  <c:v>413.23299999999995</c:v>
                </c:pt>
                <c:pt idx="11">
                  <c:v>356.56700000000001</c:v>
                </c:pt>
                <c:pt idx="12">
                  <c:v>299.89999999999998</c:v>
                </c:pt>
                <c:pt idx="13">
                  <c:v>299.89999999999998</c:v>
                </c:pt>
                <c:pt idx="14">
                  <c:v>299.89999999999998</c:v>
                </c:pt>
                <c:pt idx="15">
                  <c:v>299.89999999999998</c:v>
                </c:pt>
                <c:pt idx="16">
                  <c:v>329.9</c:v>
                </c:pt>
                <c:pt idx="17">
                  <c:v>349.9</c:v>
                </c:pt>
                <c:pt idx="18">
                  <c:v>449.9</c:v>
                </c:pt>
                <c:pt idx="19">
                  <c:v>459.9</c:v>
                </c:pt>
                <c:pt idx="20">
                  <c:v>474.9</c:v>
                </c:pt>
                <c:pt idx="21">
                  <c:v>527.34</c:v>
                </c:pt>
                <c:pt idx="22">
                  <c:v>790.72899999999993</c:v>
                </c:pt>
                <c:pt idx="23">
                  <c:v>945.56699999999989</c:v>
                </c:pt>
                <c:pt idx="24">
                  <c:v>730.95699999999999</c:v>
                </c:pt>
                <c:pt idx="25">
                  <c:v>945.54499999999996</c:v>
                </c:pt>
                <c:pt idx="26">
                  <c:v>945.87599999999998</c:v>
                </c:pt>
                <c:pt idx="27">
                  <c:v>808.44299999999998</c:v>
                </c:pt>
                <c:pt idx="28">
                  <c:v>924.69999999999993</c:v>
                </c:pt>
                <c:pt idx="29">
                  <c:v>660.72899999999993</c:v>
                </c:pt>
                <c:pt idx="30">
                  <c:v>474.9</c:v>
                </c:pt>
                <c:pt idx="31">
                  <c:v>474.9</c:v>
                </c:pt>
                <c:pt idx="32">
                  <c:v>474.9</c:v>
                </c:pt>
                <c:pt idx="33">
                  <c:v>474.9</c:v>
                </c:pt>
                <c:pt idx="34">
                  <c:v>474.9</c:v>
                </c:pt>
                <c:pt idx="35">
                  <c:v>474.9</c:v>
                </c:pt>
                <c:pt idx="36">
                  <c:v>474.9</c:v>
                </c:pt>
                <c:pt idx="37">
                  <c:v>474.9</c:v>
                </c:pt>
                <c:pt idx="38">
                  <c:v>474.9</c:v>
                </c:pt>
                <c:pt idx="39">
                  <c:v>474.9</c:v>
                </c:pt>
                <c:pt idx="40">
                  <c:v>127.9</c:v>
                </c:pt>
                <c:pt idx="41">
                  <c:v>127.9</c:v>
                </c:pt>
                <c:pt idx="42">
                  <c:v>127.9</c:v>
                </c:pt>
                <c:pt idx="43">
                  <c:v>127.9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202.9</c:v>
                </c:pt>
                <c:pt idx="56">
                  <c:v>322.89999999999998</c:v>
                </c:pt>
                <c:pt idx="57">
                  <c:v>462.9</c:v>
                </c:pt>
                <c:pt idx="58">
                  <c:v>752.9</c:v>
                </c:pt>
                <c:pt idx="59">
                  <c:v>847.9</c:v>
                </c:pt>
                <c:pt idx="60">
                  <c:v>1059.9000000000001</c:v>
                </c:pt>
                <c:pt idx="61">
                  <c:v>1109.9000000000001</c:v>
                </c:pt>
                <c:pt idx="62">
                  <c:v>1229.9000000000001</c:v>
                </c:pt>
                <c:pt idx="63">
                  <c:v>1360.9</c:v>
                </c:pt>
                <c:pt idx="64">
                  <c:v>1977.9</c:v>
                </c:pt>
                <c:pt idx="65">
                  <c:v>2364.3360000000002</c:v>
                </c:pt>
                <c:pt idx="66">
                  <c:v>2870.924</c:v>
                </c:pt>
                <c:pt idx="67">
                  <c:v>3058.607</c:v>
                </c:pt>
                <c:pt idx="68">
                  <c:v>3096.1860000000001</c:v>
                </c:pt>
                <c:pt idx="69">
                  <c:v>3470.8029999999999</c:v>
                </c:pt>
                <c:pt idx="70">
                  <c:v>3651.1640000000002</c:v>
                </c:pt>
                <c:pt idx="71">
                  <c:v>3973.8440000000001</c:v>
                </c:pt>
                <c:pt idx="72">
                  <c:v>3887.4110000000001</c:v>
                </c:pt>
                <c:pt idx="73">
                  <c:v>3887.4610000000002</c:v>
                </c:pt>
                <c:pt idx="74">
                  <c:v>3959.8209999999999</c:v>
                </c:pt>
                <c:pt idx="75">
                  <c:v>3990.0060000000003</c:v>
                </c:pt>
                <c:pt idx="76">
                  <c:v>3929.6950000000002</c:v>
                </c:pt>
                <c:pt idx="77">
                  <c:v>3921.2280000000001</c:v>
                </c:pt>
                <c:pt idx="78">
                  <c:v>3876.1600000000003</c:v>
                </c:pt>
                <c:pt idx="79">
                  <c:v>3921.4279999999999</c:v>
                </c:pt>
                <c:pt idx="80">
                  <c:v>3949.616</c:v>
                </c:pt>
                <c:pt idx="81">
                  <c:v>3970.0169999999998</c:v>
                </c:pt>
                <c:pt idx="82">
                  <c:v>3973.0309999999999</c:v>
                </c:pt>
                <c:pt idx="83">
                  <c:v>3854.7449999999999</c:v>
                </c:pt>
                <c:pt idx="84">
                  <c:v>3990.0390000000002</c:v>
                </c:pt>
                <c:pt idx="85">
                  <c:v>3879.6779999999999</c:v>
                </c:pt>
                <c:pt idx="86">
                  <c:v>3784.654</c:v>
                </c:pt>
                <c:pt idx="87">
                  <c:v>3710.576</c:v>
                </c:pt>
                <c:pt idx="88">
                  <c:v>3712.4790000000003</c:v>
                </c:pt>
                <c:pt idx="89">
                  <c:v>3652.1689999999999</c:v>
                </c:pt>
                <c:pt idx="90">
                  <c:v>3536.3270000000002</c:v>
                </c:pt>
                <c:pt idx="91">
                  <c:v>3420.511</c:v>
                </c:pt>
                <c:pt idx="92">
                  <c:v>3204.9560000000001</c:v>
                </c:pt>
                <c:pt idx="93">
                  <c:v>3164.0390000000002</c:v>
                </c:pt>
                <c:pt idx="94">
                  <c:v>3062.491</c:v>
                </c:pt>
                <c:pt idx="95">
                  <c:v>2984.875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C79-4D82-A369-6E75F9DEBE7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437</c:v>
                </c:pt>
                <c:pt idx="1">
                  <c:v>437</c:v>
                </c:pt>
                <c:pt idx="2">
                  <c:v>437</c:v>
                </c:pt>
                <c:pt idx="3">
                  <c:v>437</c:v>
                </c:pt>
                <c:pt idx="4">
                  <c:v>467</c:v>
                </c:pt>
                <c:pt idx="5">
                  <c:v>467</c:v>
                </c:pt>
                <c:pt idx="6">
                  <c:v>467</c:v>
                </c:pt>
                <c:pt idx="7">
                  <c:v>467</c:v>
                </c:pt>
                <c:pt idx="8">
                  <c:v>467</c:v>
                </c:pt>
                <c:pt idx="9">
                  <c:v>467</c:v>
                </c:pt>
                <c:pt idx="10">
                  <c:v>467</c:v>
                </c:pt>
                <c:pt idx="11">
                  <c:v>467</c:v>
                </c:pt>
                <c:pt idx="12">
                  <c:v>467</c:v>
                </c:pt>
                <c:pt idx="13">
                  <c:v>467</c:v>
                </c:pt>
                <c:pt idx="14">
                  <c:v>467</c:v>
                </c:pt>
                <c:pt idx="15">
                  <c:v>467</c:v>
                </c:pt>
                <c:pt idx="16">
                  <c:v>466</c:v>
                </c:pt>
                <c:pt idx="17">
                  <c:v>466</c:v>
                </c:pt>
                <c:pt idx="18">
                  <c:v>466</c:v>
                </c:pt>
                <c:pt idx="19">
                  <c:v>466</c:v>
                </c:pt>
                <c:pt idx="20">
                  <c:v>493</c:v>
                </c:pt>
                <c:pt idx="21">
                  <c:v>493</c:v>
                </c:pt>
                <c:pt idx="22">
                  <c:v>493</c:v>
                </c:pt>
                <c:pt idx="23">
                  <c:v>493</c:v>
                </c:pt>
                <c:pt idx="24">
                  <c:v>557</c:v>
                </c:pt>
                <c:pt idx="25">
                  <c:v>557</c:v>
                </c:pt>
                <c:pt idx="26">
                  <c:v>557</c:v>
                </c:pt>
                <c:pt idx="27">
                  <c:v>557</c:v>
                </c:pt>
                <c:pt idx="28">
                  <c:v>429</c:v>
                </c:pt>
                <c:pt idx="29">
                  <c:v>429</c:v>
                </c:pt>
                <c:pt idx="30">
                  <c:v>429</c:v>
                </c:pt>
                <c:pt idx="31">
                  <c:v>429</c:v>
                </c:pt>
                <c:pt idx="32">
                  <c:v>373</c:v>
                </c:pt>
                <c:pt idx="33">
                  <c:v>373</c:v>
                </c:pt>
                <c:pt idx="34">
                  <c:v>373</c:v>
                </c:pt>
                <c:pt idx="35">
                  <c:v>373</c:v>
                </c:pt>
                <c:pt idx="36">
                  <c:v>261</c:v>
                </c:pt>
                <c:pt idx="37">
                  <c:v>261</c:v>
                </c:pt>
                <c:pt idx="38">
                  <c:v>261</c:v>
                </c:pt>
                <c:pt idx="39">
                  <c:v>261</c:v>
                </c:pt>
                <c:pt idx="40">
                  <c:v>301</c:v>
                </c:pt>
                <c:pt idx="41">
                  <c:v>301</c:v>
                </c:pt>
                <c:pt idx="42">
                  <c:v>301</c:v>
                </c:pt>
                <c:pt idx="43">
                  <c:v>301</c:v>
                </c:pt>
                <c:pt idx="44">
                  <c:v>296</c:v>
                </c:pt>
                <c:pt idx="45">
                  <c:v>296</c:v>
                </c:pt>
                <c:pt idx="46">
                  <c:v>296</c:v>
                </c:pt>
                <c:pt idx="47">
                  <c:v>296</c:v>
                </c:pt>
                <c:pt idx="48">
                  <c:v>292</c:v>
                </c:pt>
                <c:pt idx="49">
                  <c:v>292</c:v>
                </c:pt>
                <c:pt idx="50">
                  <c:v>292</c:v>
                </c:pt>
                <c:pt idx="51">
                  <c:v>292</c:v>
                </c:pt>
                <c:pt idx="52">
                  <c:v>265</c:v>
                </c:pt>
                <c:pt idx="53">
                  <c:v>265</c:v>
                </c:pt>
                <c:pt idx="54">
                  <c:v>265</c:v>
                </c:pt>
                <c:pt idx="55">
                  <c:v>265</c:v>
                </c:pt>
                <c:pt idx="56">
                  <c:v>258</c:v>
                </c:pt>
                <c:pt idx="57">
                  <c:v>258</c:v>
                </c:pt>
                <c:pt idx="58">
                  <c:v>258</c:v>
                </c:pt>
                <c:pt idx="59">
                  <c:v>258</c:v>
                </c:pt>
                <c:pt idx="60">
                  <c:v>328</c:v>
                </c:pt>
                <c:pt idx="61">
                  <c:v>328</c:v>
                </c:pt>
                <c:pt idx="62">
                  <c:v>328</c:v>
                </c:pt>
                <c:pt idx="63">
                  <c:v>328</c:v>
                </c:pt>
                <c:pt idx="64">
                  <c:v>390</c:v>
                </c:pt>
                <c:pt idx="65">
                  <c:v>390</c:v>
                </c:pt>
                <c:pt idx="66">
                  <c:v>390</c:v>
                </c:pt>
                <c:pt idx="67">
                  <c:v>390</c:v>
                </c:pt>
                <c:pt idx="68">
                  <c:v>413</c:v>
                </c:pt>
                <c:pt idx="69">
                  <c:v>413</c:v>
                </c:pt>
                <c:pt idx="70">
                  <c:v>413</c:v>
                </c:pt>
                <c:pt idx="71">
                  <c:v>413</c:v>
                </c:pt>
                <c:pt idx="72">
                  <c:v>393</c:v>
                </c:pt>
                <c:pt idx="73">
                  <c:v>393</c:v>
                </c:pt>
                <c:pt idx="74">
                  <c:v>393</c:v>
                </c:pt>
                <c:pt idx="75">
                  <c:v>393</c:v>
                </c:pt>
                <c:pt idx="76">
                  <c:v>464.5</c:v>
                </c:pt>
                <c:pt idx="77">
                  <c:v>464.5</c:v>
                </c:pt>
                <c:pt idx="78">
                  <c:v>464.5</c:v>
                </c:pt>
                <c:pt idx="79">
                  <c:v>464.5</c:v>
                </c:pt>
                <c:pt idx="80">
                  <c:v>389</c:v>
                </c:pt>
                <c:pt idx="81">
                  <c:v>389</c:v>
                </c:pt>
                <c:pt idx="82">
                  <c:v>389</c:v>
                </c:pt>
                <c:pt idx="83">
                  <c:v>389</c:v>
                </c:pt>
                <c:pt idx="84">
                  <c:v>505</c:v>
                </c:pt>
                <c:pt idx="85">
                  <c:v>505</c:v>
                </c:pt>
                <c:pt idx="86">
                  <c:v>505</c:v>
                </c:pt>
                <c:pt idx="87">
                  <c:v>505</c:v>
                </c:pt>
                <c:pt idx="88">
                  <c:v>500</c:v>
                </c:pt>
                <c:pt idx="89">
                  <c:v>500</c:v>
                </c:pt>
                <c:pt idx="90">
                  <c:v>500</c:v>
                </c:pt>
                <c:pt idx="91">
                  <c:v>500</c:v>
                </c:pt>
                <c:pt idx="92">
                  <c:v>521</c:v>
                </c:pt>
                <c:pt idx="93">
                  <c:v>521</c:v>
                </c:pt>
                <c:pt idx="94">
                  <c:v>521</c:v>
                </c:pt>
                <c:pt idx="95">
                  <c:v>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C79-4D82-A369-6E75F9DEBE7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3447.1219999999998</c:v>
                </c:pt>
                <c:pt idx="1">
                  <c:v>3705.3650000000002</c:v>
                </c:pt>
                <c:pt idx="2">
                  <c:v>3701.1679999999997</c:v>
                </c:pt>
                <c:pt idx="3">
                  <c:v>3694.4690000000001</c:v>
                </c:pt>
                <c:pt idx="4">
                  <c:v>3708.248</c:v>
                </c:pt>
                <c:pt idx="5">
                  <c:v>3704.9670000000001</c:v>
                </c:pt>
                <c:pt idx="6">
                  <c:v>3709.15</c:v>
                </c:pt>
                <c:pt idx="7">
                  <c:v>3711.8789999999999</c:v>
                </c:pt>
                <c:pt idx="8">
                  <c:v>3728.2039999999997</c:v>
                </c:pt>
                <c:pt idx="9">
                  <c:v>3742.4079999999999</c:v>
                </c:pt>
                <c:pt idx="10">
                  <c:v>3760.9490000000001</c:v>
                </c:pt>
                <c:pt idx="11">
                  <c:v>3787.1350000000002</c:v>
                </c:pt>
                <c:pt idx="12">
                  <c:v>3829.9289999999996</c:v>
                </c:pt>
                <c:pt idx="13">
                  <c:v>3856.24</c:v>
                </c:pt>
                <c:pt idx="14">
                  <c:v>3871.6210000000001</c:v>
                </c:pt>
                <c:pt idx="15">
                  <c:v>3887.5360000000001</c:v>
                </c:pt>
                <c:pt idx="16">
                  <c:v>3890.7540000000004</c:v>
                </c:pt>
                <c:pt idx="17">
                  <c:v>3897.607</c:v>
                </c:pt>
                <c:pt idx="18">
                  <c:v>3884.8710000000001</c:v>
                </c:pt>
                <c:pt idx="19">
                  <c:v>3886.1379999999999</c:v>
                </c:pt>
                <c:pt idx="20">
                  <c:v>3874.1559999999999</c:v>
                </c:pt>
                <c:pt idx="21">
                  <c:v>3873.3410000000003</c:v>
                </c:pt>
                <c:pt idx="22">
                  <c:v>3867.7510000000002</c:v>
                </c:pt>
                <c:pt idx="23">
                  <c:v>3865.0189999999998</c:v>
                </c:pt>
                <c:pt idx="24">
                  <c:v>3845.2840000000001</c:v>
                </c:pt>
                <c:pt idx="25">
                  <c:v>3902.067</c:v>
                </c:pt>
                <c:pt idx="26">
                  <c:v>4065.0679999999998</c:v>
                </c:pt>
                <c:pt idx="27">
                  <c:v>4340.1339999999991</c:v>
                </c:pt>
                <c:pt idx="28">
                  <c:v>4705.7979999999998</c:v>
                </c:pt>
                <c:pt idx="29">
                  <c:v>5177.7349999999997</c:v>
                </c:pt>
                <c:pt idx="30">
                  <c:v>5682.030999999999</c:v>
                </c:pt>
                <c:pt idx="31">
                  <c:v>6039.7609999999995</c:v>
                </c:pt>
                <c:pt idx="32">
                  <c:v>6402.0619999999999</c:v>
                </c:pt>
                <c:pt idx="33">
                  <c:v>6473.9179999999997</c:v>
                </c:pt>
                <c:pt idx="34">
                  <c:v>6532.7870000000003</c:v>
                </c:pt>
                <c:pt idx="35">
                  <c:v>6544.7429999999995</c:v>
                </c:pt>
                <c:pt idx="36">
                  <c:v>6800.1549999999997</c:v>
                </c:pt>
                <c:pt idx="37">
                  <c:v>6794.1109999999999</c:v>
                </c:pt>
                <c:pt idx="38">
                  <c:v>6878.4790000000003</c:v>
                </c:pt>
                <c:pt idx="39">
                  <c:v>6855.3609999999999</c:v>
                </c:pt>
                <c:pt idx="40">
                  <c:v>6560.4949999999999</c:v>
                </c:pt>
                <c:pt idx="41">
                  <c:v>6538.5</c:v>
                </c:pt>
                <c:pt idx="42">
                  <c:v>6530.2740000000003</c:v>
                </c:pt>
                <c:pt idx="43">
                  <c:v>6548.4989999999998</c:v>
                </c:pt>
                <c:pt idx="44">
                  <c:v>6597.3810000000003</c:v>
                </c:pt>
                <c:pt idx="45">
                  <c:v>6712.2930000000006</c:v>
                </c:pt>
                <c:pt idx="46">
                  <c:v>6709.7430000000004</c:v>
                </c:pt>
                <c:pt idx="47">
                  <c:v>6690.4169999999995</c:v>
                </c:pt>
                <c:pt idx="48">
                  <c:v>6555.1930000000002</c:v>
                </c:pt>
                <c:pt idx="49">
                  <c:v>6496.4009999999998</c:v>
                </c:pt>
                <c:pt idx="50">
                  <c:v>6458.4830000000002</c:v>
                </c:pt>
                <c:pt idx="51">
                  <c:v>6409.0230000000001</c:v>
                </c:pt>
                <c:pt idx="52">
                  <c:v>6456.3089999999993</c:v>
                </c:pt>
                <c:pt idx="53">
                  <c:v>6405.6030000000001</c:v>
                </c:pt>
                <c:pt idx="54">
                  <c:v>6360.6370000000006</c:v>
                </c:pt>
                <c:pt idx="55">
                  <c:v>6227.3630000000003</c:v>
                </c:pt>
                <c:pt idx="56">
                  <c:v>6119.4939999999997</c:v>
                </c:pt>
                <c:pt idx="57">
                  <c:v>5945.4130000000005</c:v>
                </c:pt>
                <c:pt idx="58">
                  <c:v>5643.9980000000005</c:v>
                </c:pt>
                <c:pt idx="59">
                  <c:v>5551.1289999999999</c:v>
                </c:pt>
                <c:pt idx="60">
                  <c:v>5328.0970000000007</c:v>
                </c:pt>
                <c:pt idx="61">
                  <c:v>5022.0590000000002</c:v>
                </c:pt>
                <c:pt idx="62">
                  <c:v>4891.1729999999998</c:v>
                </c:pt>
                <c:pt idx="63">
                  <c:v>4780.0130000000008</c:v>
                </c:pt>
                <c:pt idx="64">
                  <c:v>4107.3420000000006</c:v>
                </c:pt>
                <c:pt idx="65">
                  <c:v>3722.2400000000002</c:v>
                </c:pt>
                <c:pt idx="66">
                  <c:v>3220.1260000000002</c:v>
                </c:pt>
                <c:pt idx="67">
                  <c:v>2812.0699999999997</c:v>
                </c:pt>
                <c:pt idx="68">
                  <c:v>2569.0140000000001</c:v>
                </c:pt>
                <c:pt idx="69">
                  <c:v>2446.4</c:v>
                </c:pt>
                <c:pt idx="70">
                  <c:v>2363.5129999999999</c:v>
                </c:pt>
                <c:pt idx="71">
                  <c:v>2280.201</c:v>
                </c:pt>
                <c:pt idx="72">
                  <c:v>2240.04</c:v>
                </c:pt>
                <c:pt idx="73">
                  <c:v>2198.9919999999997</c:v>
                </c:pt>
                <c:pt idx="74">
                  <c:v>2149.8120000000004</c:v>
                </c:pt>
                <c:pt idx="75">
                  <c:v>2098.5940000000001</c:v>
                </c:pt>
                <c:pt idx="76">
                  <c:v>2041.894</c:v>
                </c:pt>
                <c:pt idx="77">
                  <c:v>1992.7950000000001</c:v>
                </c:pt>
                <c:pt idx="78">
                  <c:v>1944.9649999999999</c:v>
                </c:pt>
                <c:pt idx="79">
                  <c:v>1904.202</c:v>
                </c:pt>
                <c:pt idx="80">
                  <c:v>1872.4770000000001</c:v>
                </c:pt>
                <c:pt idx="81">
                  <c:v>1843.3040000000001</c:v>
                </c:pt>
                <c:pt idx="82">
                  <c:v>1816.646</c:v>
                </c:pt>
                <c:pt idx="83">
                  <c:v>1785.2969999999998</c:v>
                </c:pt>
                <c:pt idx="84">
                  <c:v>1761.8689999999999</c:v>
                </c:pt>
                <c:pt idx="85">
                  <c:v>1749.057</c:v>
                </c:pt>
                <c:pt idx="86">
                  <c:v>1726.8</c:v>
                </c:pt>
                <c:pt idx="87">
                  <c:v>1706.0089999999998</c:v>
                </c:pt>
                <c:pt idx="88">
                  <c:v>1677.2079999999999</c:v>
                </c:pt>
                <c:pt idx="89">
                  <c:v>1672.6389999999999</c:v>
                </c:pt>
                <c:pt idx="90">
                  <c:v>1659.826</c:v>
                </c:pt>
                <c:pt idx="91">
                  <c:v>1644.076</c:v>
                </c:pt>
                <c:pt idx="92">
                  <c:v>1634.6309999999999</c:v>
                </c:pt>
                <c:pt idx="93">
                  <c:v>1622.6599999999999</c:v>
                </c:pt>
                <c:pt idx="94">
                  <c:v>1613.867</c:v>
                </c:pt>
                <c:pt idx="95">
                  <c:v>1589.2809999999999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C79-4D82-A369-6E75F9DEBE7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90</c:v>
                </c:pt>
                <c:pt idx="1">
                  <c:v>90</c:v>
                </c:pt>
                <c:pt idx="2">
                  <c:v>90</c:v>
                </c:pt>
                <c:pt idx="3">
                  <c:v>90</c:v>
                </c:pt>
                <c:pt idx="4">
                  <c:v>84</c:v>
                </c:pt>
                <c:pt idx="5">
                  <c:v>84</c:v>
                </c:pt>
                <c:pt idx="6">
                  <c:v>84</c:v>
                </c:pt>
                <c:pt idx="7">
                  <c:v>84</c:v>
                </c:pt>
                <c:pt idx="8">
                  <c:v>89</c:v>
                </c:pt>
                <c:pt idx="9">
                  <c:v>89</c:v>
                </c:pt>
                <c:pt idx="10">
                  <c:v>89</c:v>
                </c:pt>
                <c:pt idx="11">
                  <c:v>89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108</c:v>
                </c:pt>
                <c:pt idx="17">
                  <c:v>108</c:v>
                </c:pt>
                <c:pt idx="18">
                  <c:v>108</c:v>
                </c:pt>
                <c:pt idx="19">
                  <c:v>108</c:v>
                </c:pt>
                <c:pt idx="20">
                  <c:v>112</c:v>
                </c:pt>
                <c:pt idx="21">
                  <c:v>112</c:v>
                </c:pt>
                <c:pt idx="22">
                  <c:v>112</c:v>
                </c:pt>
                <c:pt idx="23">
                  <c:v>112</c:v>
                </c:pt>
                <c:pt idx="24">
                  <c:v>118</c:v>
                </c:pt>
                <c:pt idx="25">
                  <c:v>118</c:v>
                </c:pt>
                <c:pt idx="26">
                  <c:v>118</c:v>
                </c:pt>
                <c:pt idx="27">
                  <c:v>118</c:v>
                </c:pt>
                <c:pt idx="28">
                  <c:v>132</c:v>
                </c:pt>
                <c:pt idx="29">
                  <c:v>132</c:v>
                </c:pt>
                <c:pt idx="30">
                  <c:v>132</c:v>
                </c:pt>
                <c:pt idx="31">
                  <c:v>132</c:v>
                </c:pt>
                <c:pt idx="32">
                  <c:v>152</c:v>
                </c:pt>
                <c:pt idx="33">
                  <c:v>152</c:v>
                </c:pt>
                <c:pt idx="34">
                  <c:v>152</c:v>
                </c:pt>
                <c:pt idx="35">
                  <c:v>152</c:v>
                </c:pt>
                <c:pt idx="36">
                  <c:v>168</c:v>
                </c:pt>
                <c:pt idx="37">
                  <c:v>168</c:v>
                </c:pt>
                <c:pt idx="38">
                  <c:v>168</c:v>
                </c:pt>
                <c:pt idx="39">
                  <c:v>168</c:v>
                </c:pt>
                <c:pt idx="40">
                  <c:v>180</c:v>
                </c:pt>
                <c:pt idx="41">
                  <c:v>180</c:v>
                </c:pt>
                <c:pt idx="42">
                  <c:v>180</c:v>
                </c:pt>
                <c:pt idx="43">
                  <c:v>180</c:v>
                </c:pt>
                <c:pt idx="44">
                  <c:v>185</c:v>
                </c:pt>
                <c:pt idx="45">
                  <c:v>185</c:v>
                </c:pt>
                <c:pt idx="46">
                  <c:v>185</c:v>
                </c:pt>
                <c:pt idx="47">
                  <c:v>185</c:v>
                </c:pt>
                <c:pt idx="48">
                  <c:v>184</c:v>
                </c:pt>
                <c:pt idx="49">
                  <c:v>184</c:v>
                </c:pt>
                <c:pt idx="50">
                  <c:v>184</c:v>
                </c:pt>
                <c:pt idx="51">
                  <c:v>184</c:v>
                </c:pt>
                <c:pt idx="52">
                  <c:v>177</c:v>
                </c:pt>
                <c:pt idx="53">
                  <c:v>177</c:v>
                </c:pt>
                <c:pt idx="54">
                  <c:v>177</c:v>
                </c:pt>
                <c:pt idx="55">
                  <c:v>177</c:v>
                </c:pt>
                <c:pt idx="56">
                  <c:v>165</c:v>
                </c:pt>
                <c:pt idx="57">
                  <c:v>165</c:v>
                </c:pt>
                <c:pt idx="58">
                  <c:v>165</c:v>
                </c:pt>
                <c:pt idx="59">
                  <c:v>165</c:v>
                </c:pt>
                <c:pt idx="60">
                  <c:v>144</c:v>
                </c:pt>
                <c:pt idx="61">
                  <c:v>144</c:v>
                </c:pt>
                <c:pt idx="62">
                  <c:v>144</c:v>
                </c:pt>
                <c:pt idx="63">
                  <c:v>144</c:v>
                </c:pt>
                <c:pt idx="64">
                  <c:v>121</c:v>
                </c:pt>
                <c:pt idx="65">
                  <c:v>121</c:v>
                </c:pt>
                <c:pt idx="66">
                  <c:v>121</c:v>
                </c:pt>
                <c:pt idx="67">
                  <c:v>121</c:v>
                </c:pt>
                <c:pt idx="68">
                  <c:v>105</c:v>
                </c:pt>
                <c:pt idx="69">
                  <c:v>105</c:v>
                </c:pt>
                <c:pt idx="70">
                  <c:v>105</c:v>
                </c:pt>
                <c:pt idx="71">
                  <c:v>105</c:v>
                </c:pt>
                <c:pt idx="72">
                  <c:v>91</c:v>
                </c:pt>
                <c:pt idx="73">
                  <c:v>91</c:v>
                </c:pt>
                <c:pt idx="74">
                  <c:v>91</c:v>
                </c:pt>
                <c:pt idx="75">
                  <c:v>91</c:v>
                </c:pt>
                <c:pt idx="76">
                  <c:v>77</c:v>
                </c:pt>
                <c:pt idx="77">
                  <c:v>77</c:v>
                </c:pt>
                <c:pt idx="78">
                  <c:v>77</c:v>
                </c:pt>
                <c:pt idx="79">
                  <c:v>77</c:v>
                </c:pt>
                <c:pt idx="80">
                  <c:v>65</c:v>
                </c:pt>
                <c:pt idx="81">
                  <c:v>65</c:v>
                </c:pt>
                <c:pt idx="82">
                  <c:v>65</c:v>
                </c:pt>
                <c:pt idx="83">
                  <c:v>65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53</c:v>
                </c:pt>
                <c:pt idx="89">
                  <c:v>53</c:v>
                </c:pt>
                <c:pt idx="90">
                  <c:v>53</c:v>
                </c:pt>
                <c:pt idx="91">
                  <c:v>53</c:v>
                </c:pt>
                <c:pt idx="92">
                  <c:v>49</c:v>
                </c:pt>
                <c:pt idx="93">
                  <c:v>49</c:v>
                </c:pt>
                <c:pt idx="94">
                  <c:v>49</c:v>
                </c:pt>
                <c:pt idx="95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C79-4D82-A369-6E75F9DEBE7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2127</c:v>
                </c:pt>
                <c:pt idx="1">
                  <c:v>2127</c:v>
                </c:pt>
                <c:pt idx="2">
                  <c:v>2127</c:v>
                </c:pt>
                <c:pt idx="3">
                  <c:v>2127</c:v>
                </c:pt>
                <c:pt idx="4">
                  <c:v>2127</c:v>
                </c:pt>
                <c:pt idx="5">
                  <c:v>2127</c:v>
                </c:pt>
                <c:pt idx="6">
                  <c:v>2127</c:v>
                </c:pt>
                <c:pt idx="7">
                  <c:v>2127</c:v>
                </c:pt>
                <c:pt idx="8">
                  <c:v>2121</c:v>
                </c:pt>
                <c:pt idx="9">
                  <c:v>2121</c:v>
                </c:pt>
                <c:pt idx="10">
                  <c:v>2121</c:v>
                </c:pt>
                <c:pt idx="11">
                  <c:v>2121</c:v>
                </c:pt>
                <c:pt idx="12">
                  <c:v>2126</c:v>
                </c:pt>
                <c:pt idx="13">
                  <c:v>2126</c:v>
                </c:pt>
                <c:pt idx="14">
                  <c:v>2127</c:v>
                </c:pt>
                <c:pt idx="15">
                  <c:v>2127</c:v>
                </c:pt>
                <c:pt idx="16">
                  <c:v>2127</c:v>
                </c:pt>
                <c:pt idx="17">
                  <c:v>2127</c:v>
                </c:pt>
                <c:pt idx="18">
                  <c:v>2127</c:v>
                </c:pt>
                <c:pt idx="19">
                  <c:v>2127</c:v>
                </c:pt>
                <c:pt idx="20">
                  <c:v>2127</c:v>
                </c:pt>
                <c:pt idx="21">
                  <c:v>2127</c:v>
                </c:pt>
                <c:pt idx="22">
                  <c:v>2127</c:v>
                </c:pt>
                <c:pt idx="23">
                  <c:v>2127</c:v>
                </c:pt>
                <c:pt idx="24">
                  <c:v>2127</c:v>
                </c:pt>
                <c:pt idx="25">
                  <c:v>2127</c:v>
                </c:pt>
                <c:pt idx="26">
                  <c:v>2124</c:v>
                </c:pt>
                <c:pt idx="27">
                  <c:v>2119</c:v>
                </c:pt>
                <c:pt idx="28">
                  <c:v>2127</c:v>
                </c:pt>
                <c:pt idx="29">
                  <c:v>2127</c:v>
                </c:pt>
                <c:pt idx="30">
                  <c:v>2127</c:v>
                </c:pt>
                <c:pt idx="31">
                  <c:v>1892</c:v>
                </c:pt>
                <c:pt idx="32">
                  <c:v>1632</c:v>
                </c:pt>
                <c:pt idx="33">
                  <c:v>1622</c:v>
                </c:pt>
                <c:pt idx="34">
                  <c:v>1592</c:v>
                </c:pt>
                <c:pt idx="35">
                  <c:v>1592</c:v>
                </c:pt>
                <c:pt idx="36">
                  <c:v>1335</c:v>
                </c:pt>
                <c:pt idx="37">
                  <c:v>1335</c:v>
                </c:pt>
                <c:pt idx="38">
                  <c:v>1235</c:v>
                </c:pt>
                <c:pt idx="39">
                  <c:v>1235</c:v>
                </c:pt>
                <c:pt idx="40">
                  <c:v>1235</c:v>
                </c:pt>
                <c:pt idx="41">
                  <c:v>1235</c:v>
                </c:pt>
                <c:pt idx="42">
                  <c:v>1235</c:v>
                </c:pt>
                <c:pt idx="43">
                  <c:v>1235</c:v>
                </c:pt>
                <c:pt idx="44">
                  <c:v>1235</c:v>
                </c:pt>
                <c:pt idx="45">
                  <c:v>1135</c:v>
                </c:pt>
                <c:pt idx="46">
                  <c:v>1135</c:v>
                </c:pt>
                <c:pt idx="47">
                  <c:v>1135</c:v>
                </c:pt>
                <c:pt idx="48">
                  <c:v>1154</c:v>
                </c:pt>
                <c:pt idx="49">
                  <c:v>1185</c:v>
                </c:pt>
                <c:pt idx="50">
                  <c:v>1185</c:v>
                </c:pt>
                <c:pt idx="51">
                  <c:v>1185</c:v>
                </c:pt>
                <c:pt idx="52">
                  <c:v>1159</c:v>
                </c:pt>
                <c:pt idx="53">
                  <c:v>1159</c:v>
                </c:pt>
                <c:pt idx="54">
                  <c:v>1159</c:v>
                </c:pt>
                <c:pt idx="55">
                  <c:v>1159</c:v>
                </c:pt>
                <c:pt idx="56">
                  <c:v>1159</c:v>
                </c:pt>
                <c:pt idx="57">
                  <c:v>1159</c:v>
                </c:pt>
                <c:pt idx="58">
                  <c:v>1159</c:v>
                </c:pt>
                <c:pt idx="59">
                  <c:v>1159</c:v>
                </c:pt>
                <c:pt idx="60">
                  <c:v>1715</c:v>
                </c:pt>
                <c:pt idx="61">
                  <c:v>1980</c:v>
                </c:pt>
                <c:pt idx="62">
                  <c:v>2021</c:v>
                </c:pt>
                <c:pt idx="63">
                  <c:v>2019</c:v>
                </c:pt>
                <c:pt idx="64">
                  <c:v>2117</c:v>
                </c:pt>
                <c:pt idx="65">
                  <c:v>2127</c:v>
                </c:pt>
                <c:pt idx="66">
                  <c:v>2127</c:v>
                </c:pt>
                <c:pt idx="67">
                  <c:v>2350</c:v>
                </c:pt>
                <c:pt idx="68">
                  <c:v>2430</c:v>
                </c:pt>
                <c:pt idx="69">
                  <c:v>2460</c:v>
                </c:pt>
                <c:pt idx="70">
                  <c:v>2460</c:v>
                </c:pt>
                <c:pt idx="71">
                  <c:v>2460</c:v>
                </c:pt>
                <c:pt idx="72">
                  <c:v>2572</c:v>
                </c:pt>
                <c:pt idx="73">
                  <c:v>2572</c:v>
                </c:pt>
                <c:pt idx="74">
                  <c:v>2572</c:v>
                </c:pt>
                <c:pt idx="75">
                  <c:v>2572</c:v>
                </c:pt>
                <c:pt idx="76">
                  <c:v>2572</c:v>
                </c:pt>
                <c:pt idx="77">
                  <c:v>2572</c:v>
                </c:pt>
                <c:pt idx="78">
                  <c:v>2572</c:v>
                </c:pt>
                <c:pt idx="79">
                  <c:v>2572</c:v>
                </c:pt>
                <c:pt idx="80">
                  <c:v>2532</c:v>
                </c:pt>
                <c:pt idx="81">
                  <c:v>2532</c:v>
                </c:pt>
                <c:pt idx="82">
                  <c:v>2422</c:v>
                </c:pt>
                <c:pt idx="83">
                  <c:v>2422</c:v>
                </c:pt>
                <c:pt idx="84">
                  <c:v>2422</c:v>
                </c:pt>
                <c:pt idx="85">
                  <c:v>2422</c:v>
                </c:pt>
                <c:pt idx="86">
                  <c:v>2422</c:v>
                </c:pt>
                <c:pt idx="87">
                  <c:v>2392</c:v>
                </c:pt>
                <c:pt idx="88">
                  <c:v>2200</c:v>
                </c:pt>
                <c:pt idx="89">
                  <c:v>2200</c:v>
                </c:pt>
                <c:pt idx="90">
                  <c:v>2200</c:v>
                </c:pt>
                <c:pt idx="91">
                  <c:v>2200</c:v>
                </c:pt>
                <c:pt idx="92">
                  <c:v>2200</c:v>
                </c:pt>
                <c:pt idx="93">
                  <c:v>2127</c:v>
                </c:pt>
                <c:pt idx="94">
                  <c:v>2127</c:v>
                </c:pt>
                <c:pt idx="95">
                  <c:v>2127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C79-4D82-A369-6E75F9DEBE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0</c:v>
                </c:pt>
                <c:pt idx="1">
                  <c:v>0.5</c:v>
                </c:pt>
                <c:pt idx="2">
                  <c:v>18.43</c:v>
                </c:pt>
                <c:pt idx="3">
                  <c:v>31.29</c:v>
                </c:pt>
                <c:pt idx="4">
                  <c:v>9.99</c:v>
                </c:pt>
                <c:pt idx="5">
                  <c:v>0.02</c:v>
                </c:pt>
                <c:pt idx="6">
                  <c:v>9.81</c:v>
                </c:pt>
                <c:pt idx="7">
                  <c:v>30.42</c:v>
                </c:pt>
                <c:pt idx="8">
                  <c:v>2.5499999999999998</c:v>
                </c:pt>
                <c:pt idx="9">
                  <c:v>33.69</c:v>
                </c:pt>
                <c:pt idx="10">
                  <c:v>7</c:v>
                </c:pt>
                <c:pt idx="11">
                  <c:v>7</c:v>
                </c:pt>
                <c:pt idx="12">
                  <c:v>20.47</c:v>
                </c:pt>
                <c:pt idx="13">
                  <c:v>10.24</c:v>
                </c:pt>
                <c:pt idx="14">
                  <c:v>15.33</c:v>
                </c:pt>
                <c:pt idx="15">
                  <c:v>20.45</c:v>
                </c:pt>
                <c:pt idx="16">
                  <c:v>0.02</c:v>
                </c:pt>
                <c:pt idx="17">
                  <c:v>0.02</c:v>
                </c:pt>
                <c:pt idx="18">
                  <c:v>8.27</c:v>
                </c:pt>
                <c:pt idx="19">
                  <c:v>51.93</c:v>
                </c:pt>
                <c:pt idx="20">
                  <c:v>2.7</c:v>
                </c:pt>
                <c:pt idx="21">
                  <c:v>86</c:v>
                </c:pt>
                <c:pt idx="22">
                  <c:v>98.13</c:v>
                </c:pt>
                <c:pt idx="23">
                  <c:v>116.85</c:v>
                </c:pt>
                <c:pt idx="24">
                  <c:v>93.19</c:v>
                </c:pt>
                <c:pt idx="25">
                  <c:v>117.28</c:v>
                </c:pt>
                <c:pt idx="26">
                  <c:v>120.92</c:v>
                </c:pt>
                <c:pt idx="27">
                  <c:v>101.17</c:v>
                </c:pt>
                <c:pt idx="28">
                  <c:v>104.97</c:v>
                </c:pt>
                <c:pt idx="29">
                  <c:v>98.13</c:v>
                </c:pt>
                <c:pt idx="30">
                  <c:v>50</c:v>
                </c:pt>
                <c:pt idx="31">
                  <c:v>0.01</c:v>
                </c:pt>
                <c:pt idx="32">
                  <c:v>0.01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-0.01</c:v>
                </c:pt>
                <c:pt idx="40">
                  <c:v>-0.1</c:v>
                </c:pt>
                <c:pt idx="41">
                  <c:v>-0.1</c:v>
                </c:pt>
                <c:pt idx="42">
                  <c:v>-0.1</c:v>
                </c:pt>
                <c:pt idx="43">
                  <c:v>-0.15</c:v>
                </c:pt>
                <c:pt idx="44">
                  <c:v>-1</c:v>
                </c:pt>
                <c:pt idx="45">
                  <c:v>-0.1</c:v>
                </c:pt>
                <c:pt idx="46">
                  <c:v>-0.1</c:v>
                </c:pt>
                <c:pt idx="47">
                  <c:v>-1</c:v>
                </c:pt>
                <c:pt idx="48">
                  <c:v>-1.01</c:v>
                </c:pt>
                <c:pt idx="49">
                  <c:v>-1.01</c:v>
                </c:pt>
                <c:pt idx="50">
                  <c:v>-1</c:v>
                </c:pt>
                <c:pt idx="51">
                  <c:v>-1</c:v>
                </c:pt>
                <c:pt idx="52">
                  <c:v>-0.1</c:v>
                </c:pt>
                <c:pt idx="53">
                  <c:v>-0.1</c:v>
                </c:pt>
                <c:pt idx="54">
                  <c:v>-0.1</c:v>
                </c:pt>
                <c:pt idx="55">
                  <c:v>-0.1</c:v>
                </c:pt>
                <c:pt idx="56">
                  <c:v>-0.02</c:v>
                </c:pt>
                <c:pt idx="57">
                  <c:v>-0.01</c:v>
                </c:pt>
                <c:pt idx="58">
                  <c:v>-0.01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0.01</c:v>
                </c:pt>
                <c:pt idx="64">
                  <c:v>0.01</c:v>
                </c:pt>
                <c:pt idx="65">
                  <c:v>96.14</c:v>
                </c:pt>
                <c:pt idx="66">
                  <c:v>104.06</c:v>
                </c:pt>
                <c:pt idx="67">
                  <c:v>153.91</c:v>
                </c:pt>
                <c:pt idx="68">
                  <c:v>104.4</c:v>
                </c:pt>
                <c:pt idx="69">
                  <c:v>116.68</c:v>
                </c:pt>
                <c:pt idx="70">
                  <c:v>173.32</c:v>
                </c:pt>
                <c:pt idx="71">
                  <c:v>133.05000000000001</c:v>
                </c:pt>
                <c:pt idx="72">
                  <c:v>120.93</c:v>
                </c:pt>
                <c:pt idx="73">
                  <c:v>120.93</c:v>
                </c:pt>
                <c:pt idx="74">
                  <c:v>145.01</c:v>
                </c:pt>
                <c:pt idx="75">
                  <c:v>157.44999999999999</c:v>
                </c:pt>
                <c:pt idx="76">
                  <c:v>138.61000000000001</c:v>
                </c:pt>
                <c:pt idx="77">
                  <c:v>134.72</c:v>
                </c:pt>
                <c:pt idx="78">
                  <c:v>128.38999999999999</c:v>
                </c:pt>
                <c:pt idx="79">
                  <c:v>134.84</c:v>
                </c:pt>
                <c:pt idx="80">
                  <c:v>124.27</c:v>
                </c:pt>
                <c:pt idx="81">
                  <c:v>132.03</c:v>
                </c:pt>
                <c:pt idx="82">
                  <c:v>132.86000000000001</c:v>
                </c:pt>
                <c:pt idx="83">
                  <c:v>120</c:v>
                </c:pt>
                <c:pt idx="84">
                  <c:v>127.3</c:v>
                </c:pt>
                <c:pt idx="85">
                  <c:v>120</c:v>
                </c:pt>
                <c:pt idx="86">
                  <c:v>111.43</c:v>
                </c:pt>
                <c:pt idx="87">
                  <c:v>107.8</c:v>
                </c:pt>
                <c:pt idx="88">
                  <c:v>116.34</c:v>
                </c:pt>
                <c:pt idx="89">
                  <c:v>104.41</c:v>
                </c:pt>
                <c:pt idx="90">
                  <c:v>103.19</c:v>
                </c:pt>
                <c:pt idx="91">
                  <c:v>101.81</c:v>
                </c:pt>
                <c:pt idx="92">
                  <c:v>94.64</c:v>
                </c:pt>
                <c:pt idx="93">
                  <c:v>94.02</c:v>
                </c:pt>
                <c:pt idx="94">
                  <c:v>92.74</c:v>
                </c:pt>
                <c:pt idx="95">
                  <c:v>91.9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C79-4D82-A369-6E75F9DEBE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108</c:v>
                </c:pt>
                <c:pt idx="1">
                  <c:v>106</c:v>
                </c:pt>
                <c:pt idx="2">
                  <c:v>104</c:v>
                </c:pt>
                <c:pt idx="3">
                  <c:v>104</c:v>
                </c:pt>
                <c:pt idx="4">
                  <c:v>104</c:v>
                </c:pt>
                <c:pt idx="5">
                  <c:v>104</c:v>
                </c:pt>
                <c:pt idx="6">
                  <c:v>103</c:v>
                </c:pt>
                <c:pt idx="7">
                  <c:v>103</c:v>
                </c:pt>
                <c:pt idx="8">
                  <c:v>102</c:v>
                </c:pt>
                <c:pt idx="9">
                  <c:v>101</c:v>
                </c:pt>
                <c:pt idx="10">
                  <c:v>101</c:v>
                </c:pt>
                <c:pt idx="11">
                  <c:v>100</c:v>
                </c:pt>
                <c:pt idx="12">
                  <c:v>99</c:v>
                </c:pt>
                <c:pt idx="13">
                  <c:v>99</c:v>
                </c:pt>
                <c:pt idx="14">
                  <c:v>99</c:v>
                </c:pt>
                <c:pt idx="15">
                  <c:v>99</c:v>
                </c:pt>
                <c:pt idx="16">
                  <c:v>100</c:v>
                </c:pt>
                <c:pt idx="17">
                  <c:v>101</c:v>
                </c:pt>
                <c:pt idx="18">
                  <c:v>102</c:v>
                </c:pt>
                <c:pt idx="19">
                  <c:v>104</c:v>
                </c:pt>
                <c:pt idx="20">
                  <c:v>107</c:v>
                </c:pt>
                <c:pt idx="21">
                  <c:v>110</c:v>
                </c:pt>
                <c:pt idx="22">
                  <c:v>114</c:v>
                </c:pt>
                <c:pt idx="23">
                  <c:v>119</c:v>
                </c:pt>
                <c:pt idx="24">
                  <c:v>125</c:v>
                </c:pt>
                <c:pt idx="25">
                  <c:v>128</c:v>
                </c:pt>
                <c:pt idx="26">
                  <c:v>130</c:v>
                </c:pt>
                <c:pt idx="27">
                  <c:v>130</c:v>
                </c:pt>
                <c:pt idx="28">
                  <c:v>127</c:v>
                </c:pt>
                <c:pt idx="29">
                  <c:v>124</c:v>
                </c:pt>
                <c:pt idx="30">
                  <c:v>120</c:v>
                </c:pt>
                <c:pt idx="31">
                  <c:v>115</c:v>
                </c:pt>
                <c:pt idx="32">
                  <c:v>110</c:v>
                </c:pt>
                <c:pt idx="33">
                  <c:v>104</c:v>
                </c:pt>
                <c:pt idx="34">
                  <c:v>98</c:v>
                </c:pt>
                <c:pt idx="35">
                  <c:v>92</c:v>
                </c:pt>
                <c:pt idx="36">
                  <c:v>86</c:v>
                </c:pt>
                <c:pt idx="37">
                  <c:v>80</c:v>
                </c:pt>
                <c:pt idx="38">
                  <c:v>75</c:v>
                </c:pt>
                <c:pt idx="39">
                  <c:v>71</c:v>
                </c:pt>
                <c:pt idx="40">
                  <c:v>67</c:v>
                </c:pt>
                <c:pt idx="41">
                  <c:v>64</c:v>
                </c:pt>
                <c:pt idx="42">
                  <c:v>62</c:v>
                </c:pt>
                <c:pt idx="43">
                  <c:v>60</c:v>
                </c:pt>
                <c:pt idx="44">
                  <c:v>59</c:v>
                </c:pt>
                <c:pt idx="45">
                  <c:v>59</c:v>
                </c:pt>
                <c:pt idx="46">
                  <c:v>58</c:v>
                </c:pt>
                <c:pt idx="47">
                  <c:v>57</c:v>
                </c:pt>
                <c:pt idx="48">
                  <c:v>57</c:v>
                </c:pt>
                <c:pt idx="49">
                  <c:v>56</c:v>
                </c:pt>
                <c:pt idx="50">
                  <c:v>56</c:v>
                </c:pt>
                <c:pt idx="51">
                  <c:v>57</c:v>
                </c:pt>
                <c:pt idx="52">
                  <c:v>57</c:v>
                </c:pt>
                <c:pt idx="53">
                  <c:v>58</c:v>
                </c:pt>
                <c:pt idx="54">
                  <c:v>60</c:v>
                </c:pt>
                <c:pt idx="55">
                  <c:v>63</c:v>
                </c:pt>
                <c:pt idx="56">
                  <c:v>66</c:v>
                </c:pt>
                <c:pt idx="57">
                  <c:v>70</c:v>
                </c:pt>
                <c:pt idx="58">
                  <c:v>74</c:v>
                </c:pt>
                <c:pt idx="59">
                  <c:v>80</c:v>
                </c:pt>
                <c:pt idx="60">
                  <c:v>86</c:v>
                </c:pt>
                <c:pt idx="61">
                  <c:v>93</c:v>
                </c:pt>
                <c:pt idx="62">
                  <c:v>101</c:v>
                </c:pt>
                <c:pt idx="63">
                  <c:v>109</c:v>
                </c:pt>
                <c:pt idx="64">
                  <c:v>118</c:v>
                </c:pt>
                <c:pt idx="65">
                  <c:v>127</c:v>
                </c:pt>
                <c:pt idx="66">
                  <c:v>135</c:v>
                </c:pt>
                <c:pt idx="67">
                  <c:v>143</c:v>
                </c:pt>
                <c:pt idx="68">
                  <c:v>151</c:v>
                </c:pt>
                <c:pt idx="69">
                  <c:v>157</c:v>
                </c:pt>
                <c:pt idx="70">
                  <c:v>161</c:v>
                </c:pt>
                <c:pt idx="71">
                  <c:v>164</c:v>
                </c:pt>
                <c:pt idx="72">
                  <c:v>165</c:v>
                </c:pt>
                <c:pt idx="73">
                  <c:v>165</c:v>
                </c:pt>
                <c:pt idx="74">
                  <c:v>166</c:v>
                </c:pt>
                <c:pt idx="75">
                  <c:v>167</c:v>
                </c:pt>
                <c:pt idx="76">
                  <c:v>167</c:v>
                </c:pt>
                <c:pt idx="77">
                  <c:v>167</c:v>
                </c:pt>
                <c:pt idx="78">
                  <c:v>166</c:v>
                </c:pt>
                <c:pt idx="79">
                  <c:v>164</c:v>
                </c:pt>
                <c:pt idx="80">
                  <c:v>161</c:v>
                </c:pt>
                <c:pt idx="81">
                  <c:v>158</c:v>
                </c:pt>
                <c:pt idx="82">
                  <c:v>155</c:v>
                </c:pt>
                <c:pt idx="83">
                  <c:v>152</c:v>
                </c:pt>
                <c:pt idx="84">
                  <c:v>148</c:v>
                </c:pt>
                <c:pt idx="85">
                  <c:v>145</c:v>
                </c:pt>
                <c:pt idx="86">
                  <c:v>142</c:v>
                </c:pt>
                <c:pt idx="87">
                  <c:v>139</c:v>
                </c:pt>
                <c:pt idx="88">
                  <c:v>136</c:v>
                </c:pt>
                <c:pt idx="89">
                  <c:v>133</c:v>
                </c:pt>
                <c:pt idx="90">
                  <c:v>130</c:v>
                </c:pt>
                <c:pt idx="91">
                  <c:v>127</c:v>
                </c:pt>
                <c:pt idx="92">
                  <c:v>124</c:v>
                </c:pt>
                <c:pt idx="93">
                  <c:v>120</c:v>
                </c:pt>
                <c:pt idx="94">
                  <c:v>117</c:v>
                </c:pt>
                <c:pt idx="95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BD-46FE-BD96-58AADF6FE12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793.80499999999995</c:v>
                </c:pt>
                <c:pt idx="1">
                  <c:v>794.005</c:v>
                </c:pt>
                <c:pt idx="2">
                  <c:v>801.03399999999999</c:v>
                </c:pt>
                <c:pt idx="3">
                  <c:v>798.54200000000003</c:v>
                </c:pt>
                <c:pt idx="4">
                  <c:v>782.49299999999994</c:v>
                </c:pt>
                <c:pt idx="5">
                  <c:v>782.09999999999991</c:v>
                </c:pt>
                <c:pt idx="6">
                  <c:v>780.81000000000006</c:v>
                </c:pt>
                <c:pt idx="7">
                  <c:v>780.3069999999999</c:v>
                </c:pt>
                <c:pt idx="8">
                  <c:v>781.96600000000001</c:v>
                </c:pt>
                <c:pt idx="9">
                  <c:v>779.15300000000002</c:v>
                </c:pt>
                <c:pt idx="10">
                  <c:v>783.26400000000012</c:v>
                </c:pt>
                <c:pt idx="11">
                  <c:v>783.26499999999999</c:v>
                </c:pt>
                <c:pt idx="12">
                  <c:v>784.29499999999996</c:v>
                </c:pt>
                <c:pt idx="13">
                  <c:v>787.34299999999996</c:v>
                </c:pt>
                <c:pt idx="14">
                  <c:v>784.38499999999999</c:v>
                </c:pt>
                <c:pt idx="15">
                  <c:v>784.45299999999997</c:v>
                </c:pt>
                <c:pt idx="16">
                  <c:v>788.89700000000005</c:v>
                </c:pt>
                <c:pt idx="17">
                  <c:v>788.57999999999993</c:v>
                </c:pt>
                <c:pt idx="18">
                  <c:v>784.44400000000007</c:v>
                </c:pt>
                <c:pt idx="19">
                  <c:v>784.57600000000002</c:v>
                </c:pt>
                <c:pt idx="20">
                  <c:v>767.452</c:v>
                </c:pt>
                <c:pt idx="21">
                  <c:v>764.26199999999994</c:v>
                </c:pt>
                <c:pt idx="22">
                  <c:v>763.91399999999999</c:v>
                </c:pt>
                <c:pt idx="23">
                  <c:v>763.13199999999995</c:v>
                </c:pt>
                <c:pt idx="24">
                  <c:v>768.06400000000008</c:v>
                </c:pt>
                <c:pt idx="25">
                  <c:v>768.42800000000011</c:v>
                </c:pt>
                <c:pt idx="26">
                  <c:v>768.6640000000001</c:v>
                </c:pt>
                <c:pt idx="27">
                  <c:v>768.13200000000006</c:v>
                </c:pt>
                <c:pt idx="28">
                  <c:v>756.89800000000002</c:v>
                </c:pt>
                <c:pt idx="29">
                  <c:v>756.702</c:v>
                </c:pt>
                <c:pt idx="30">
                  <c:v>756.84300000000007</c:v>
                </c:pt>
                <c:pt idx="31">
                  <c:v>759.87400000000002</c:v>
                </c:pt>
                <c:pt idx="32">
                  <c:v>737.87300000000005</c:v>
                </c:pt>
                <c:pt idx="33">
                  <c:v>744.89600000000007</c:v>
                </c:pt>
                <c:pt idx="34">
                  <c:v>744.01900000000001</c:v>
                </c:pt>
                <c:pt idx="35">
                  <c:v>744.399</c:v>
                </c:pt>
                <c:pt idx="36">
                  <c:v>759.83200000000011</c:v>
                </c:pt>
                <c:pt idx="37">
                  <c:v>761.08900000000006</c:v>
                </c:pt>
                <c:pt idx="38">
                  <c:v>759.63099999999997</c:v>
                </c:pt>
                <c:pt idx="39">
                  <c:v>759.88400000000013</c:v>
                </c:pt>
                <c:pt idx="40">
                  <c:v>763.15</c:v>
                </c:pt>
                <c:pt idx="41">
                  <c:v>763.20900000000006</c:v>
                </c:pt>
                <c:pt idx="42">
                  <c:v>761.87200000000007</c:v>
                </c:pt>
                <c:pt idx="43">
                  <c:v>762.06900000000007</c:v>
                </c:pt>
                <c:pt idx="44">
                  <c:v>784.9430000000001</c:v>
                </c:pt>
                <c:pt idx="45">
                  <c:v>778.09</c:v>
                </c:pt>
                <c:pt idx="46">
                  <c:v>777.149</c:v>
                </c:pt>
                <c:pt idx="47">
                  <c:v>781.32900000000006</c:v>
                </c:pt>
                <c:pt idx="48">
                  <c:v>741.81</c:v>
                </c:pt>
                <c:pt idx="49">
                  <c:v>741.95900000000006</c:v>
                </c:pt>
                <c:pt idx="50">
                  <c:v>741.28899999999999</c:v>
                </c:pt>
                <c:pt idx="51">
                  <c:v>741.62899999999991</c:v>
                </c:pt>
                <c:pt idx="52">
                  <c:v>725.07</c:v>
                </c:pt>
                <c:pt idx="53">
                  <c:v>725.27600000000007</c:v>
                </c:pt>
                <c:pt idx="54">
                  <c:v>725.73899999999992</c:v>
                </c:pt>
                <c:pt idx="55">
                  <c:v>726.10100000000011</c:v>
                </c:pt>
                <c:pt idx="56">
                  <c:v>713.1389999999999</c:v>
                </c:pt>
                <c:pt idx="57">
                  <c:v>714.18000000000006</c:v>
                </c:pt>
                <c:pt idx="58">
                  <c:v>718.30399999999997</c:v>
                </c:pt>
                <c:pt idx="59">
                  <c:v>717.58199999999988</c:v>
                </c:pt>
                <c:pt idx="60">
                  <c:v>705.51900000000012</c:v>
                </c:pt>
                <c:pt idx="61">
                  <c:v>706.99800000000005</c:v>
                </c:pt>
                <c:pt idx="62">
                  <c:v>710.60600000000011</c:v>
                </c:pt>
                <c:pt idx="63">
                  <c:v>694.31600000000003</c:v>
                </c:pt>
                <c:pt idx="64">
                  <c:v>705.50699999999995</c:v>
                </c:pt>
                <c:pt idx="65">
                  <c:v>705.85200000000009</c:v>
                </c:pt>
                <c:pt idx="66">
                  <c:v>706.98800000000006</c:v>
                </c:pt>
                <c:pt idx="67">
                  <c:v>705.64100000000008</c:v>
                </c:pt>
                <c:pt idx="68">
                  <c:v>660.39899999999989</c:v>
                </c:pt>
                <c:pt idx="69">
                  <c:v>660.35799999999995</c:v>
                </c:pt>
                <c:pt idx="70">
                  <c:v>660.78499999999997</c:v>
                </c:pt>
                <c:pt idx="71">
                  <c:v>661.61800000000005</c:v>
                </c:pt>
                <c:pt idx="72">
                  <c:v>681.3649999999999</c:v>
                </c:pt>
                <c:pt idx="73">
                  <c:v>681.50800000000004</c:v>
                </c:pt>
                <c:pt idx="74">
                  <c:v>681.63</c:v>
                </c:pt>
                <c:pt idx="75">
                  <c:v>681.70899999999995</c:v>
                </c:pt>
                <c:pt idx="76">
                  <c:v>682.82300000000009</c:v>
                </c:pt>
                <c:pt idx="77">
                  <c:v>682.68400000000008</c:v>
                </c:pt>
                <c:pt idx="78">
                  <c:v>682.78100000000006</c:v>
                </c:pt>
                <c:pt idx="79">
                  <c:v>683.17700000000002</c:v>
                </c:pt>
                <c:pt idx="80">
                  <c:v>681.11899999999991</c:v>
                </c:pt>
                <c:pt idx="81">
                  <c:v>681.8950000000001</c:v>
                </c:pt>
                <c:pt idx="82">
                  <c:v>681.47500000000002</c:v>
                </c:pt>
                <c:pt idx="83">
                  <c:v>680.72199999999998</c:v>
                </c:pt>
                <c:pt idx="84">
                  <c:v>676.82600000000002</c:v>
                </c:pt>
                <c:pt idx="85">
                  <c:v>676.13700000000006</c:v>
                </c:pt>
                <c:pt idx="86">
                  <c:v>676.46900000000005</c:v>
                </c:pt>
                <c:pt idx="87">
                  <c:v>673.88799999999992</c:v>
                </c:pt>
                <c:pt idx="88">
                  <c:v>764.22</c:v>
                </c:pt>
                <c:pt idx="89">
                  <c:v>763.67099999999994</c:v>
                </c:pt>
                <c:pt idx="90">
                  <c:v>762.76100000000008</c:v>
                </c:pt>
                <c:pt idx="91">
                  <c:v>762.995</c:v>
                </c:pt>
                <c:pt idx="92">
                  <c:v>794.74</c:v>
                </c:pt>
                <c:pt idx="93">
                  <c:v>795.19600000000003</c:v>
                </c:pt>
                <c:pt idx="94">
                  <c:v>795.43700000000001</c:v>
                </c:pt>
                <c:pt idx="95">
                  <c:v>795.41500000000008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BD-46FE-BD96-58AADF6FE12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1083.827</c:v>
                </c:pt>
                <c:pt idx="1">
                  <c:v>1080.9549999999997</c:v>
                </c:pt>
                <c:pt idx="2">
                  <c:v>1056.723</c:v>
                </c:pt>
                <c:pt idx="3">
                  <c:v>1050.0949999999998</c:v>
                </c:pt>
                <c:pt idx="4">
                  <c:v>1039.328</c:v>
                </c:pt>
                <c:pt idx="5">
                  <c:v>1060.758</c:v>
                </c:pt>
                <c:pt idx="6">
                  <c:v>1037.1710000000003</c:v>
                </c:pt>
                <c:pt idx="7">
                  <c:v>1033.9990000000003</c:v>
                </c:pt>
                <c:pt idx="8">
                  <c:v>1049.9389999999999</c:v>
                </c:pt>
                <c:pt idx="9">
                  <c:v>1031.3739999999998</c:v>
                </c:pt>
                <c:pt idx="10">
                  <c:v>1050.038</c:v>
                </c:pt>
                <c:pt idx="11">
                  <c:v>1049.5240000000001</c:v>
                </c:pt>
                <c:pt idx="12">
                  <c:v>1045.221</c:v>
                </c:pt>
                <c:pt idx="13">
                  <c:v>1053.04</c:v>
                </c:pt>
                <c:pt idx="14">
                  <c:v>1048.4989999999998</c:v>
                </c:pt>
                <c:pt idx="15">
                  <c:v>1053.1309999999999</c:v>
                </c:pt>
                <c:pt idx="16">
                  <c:v>1103.1849999999999</c:v>
                </c:pt>
                <c:pt idx="17">
                  <c:v>1108.3620000000001</c:v>
                </c:pt>
                <c:pt idx="18">
                  <c:v>1112.2100000000003</c:v>
                </c:pt>
                <c:pt idx="19">
                  <c:v>1106.8230000000001</c:v>
                </c:pt>
                <c:pt idx="20">
                  <c:v>1222.5849999999998</c:v>
                </c:pt>
                <c:pt idx="21">
                  <c:v>1224.9609999999998</c:v>
                </c:pt>
                <c:pt idx="22">
                  <c:v>1246.2940000000001</c:v>
                </c:pt>
                <c:pt idx="23">
                  <c:v>1275.8249999999998</c:v>
                </c:pt>
                <c:pt idx="24">
                  <c:v>1391.0489999999998</c:v>
                </c:pt>
                <c:pt idx="25">
                  <c:v>1434.5930000000003</c:v>
                </c:pt>
                <c:pt idx="26">
                  <c:v>1460.626</c:v>
                </c:pt>
                <c:pt idx="27">
                  <c:v>1484.2070000000001</c:v>
                </c:pt>
                <c:pt idx="28">
                  <c:v>1558.482</c:v>
                </c:pt>
                <c:pt idx="29">
                  <c:v>1572.4659999999999</c:v>
                </c:pt>
                <c:pt idx="30">
                  <c:v>1584.9930000000002</c:v>
                </c:pt>
                <c:pt idx="31">
                  <c:v>1608.472</c:v>
                </c:pt>
                <c:pt idx="32">
                  <c:v>1627.212</c:v>
                </c:pt>
                <c:pt idx="33">
                  <c:v>1625.3049999999998</c:v>
                </c:pt>
                <c:pt idx="34">
                  <c:v>1619.789</c:v>
                </c:pt>
                <c:pt idx="35">
                  <c:v>1611.019</c:v>
                </c:pt>
                <c:pt idx="36">
                  <c:v>1581.8110000000001</c:v>
                </c:pt>
                <c:pt idx="37">
                  <c:v>1574.9349999999999</c:v>
                </c:pt>
                <c:pt idx="38">
                  <c:v>1567.3160000000003</c:v>
                </c:pt>
                <c:pt idx="39">
                  <c:v>1562.7049999999999</c:v>
                </c:pt>
                <c:pt idx="40">
                  <c:v>1535.1969999999999</c:v>
                </c:pt>
                <c:pt idx="41">
                  <c:v>1535.9570000000001</c:v>
                </c:pt>
                <c:pt idx="42">
                  <c:v>1531.2599999999998</c:v>
                </c:pt>
                <c:pt idx="43">
                  <c:v>1526.3619999999996</c:v>
                </c:pt>
                <c:pt idx="44">
                  <c:v>1510.2250000000001</c:v>
                </c:pt>
                <c:pt idx="45">
                  <c:v>1508.779</c:v>
                </c:pt>
                <c:pt idx="46">
                  <c:v>1509.422</c:v>
                </c:pt>
                <c:pt idx="47">
                  <c:v>1507.8060000000003</c:v>
                </c:pt>
                <c:pt idx="48">
                  <c:v>1462.7300000000002</c:v>
                </c:pt>
                <c:pt idx="49">
                  <c:v>1467.8250000000003</c:v>
                </c:pt>
                <c:pt idx="50">
                  <c:v>1464.2280000000003</c:v>
                </c:pt>
                <c:pt idx="51">
                  <c:v>1460.1960000000001</c:v>
                </c:pt>
                <c:pt idx="52">
                  <c:v>1445.807</c:v>
                </c:pt>
                <c:pt idx="53">
                  <c:v>1447.6480000000001</c:v>
                </c:pt>
                <c:pt idx="54">
                  <c:v>1449.1050000000005</c:v>
                </c:pt>
                <c:pt idx="55">
                  <c:v>1438.8169999999998</c:v>
                </c:pt>
                <c:pt idx="56">
                  <c:v>1446.7969999999998</c:v>
                </c:pt>
                <c:pt idx="57">
                  <c:v>1442.1219999999998</c:v>
                </c:pt>
                <c:pt idx="58">
                  <c:v>1438.248</c:v>
                </c:pt>
                <c:pt idx="59">
                  <c:v>1434.7699999999998</c:v>
                </c:pt>
                <c:pt idx="60">
                  <c:v>1425.8320000000001</c:v>
                </c:pt>
                <c:pt idx="61">
                  <c:v>1420.3839999999996</c:v>
                </c:pt>
                <c:pt idx="62">
                  <c:v>1421.7090000000001</c:v>
                </c:pt>
                <c:pt idx="63">
                  <c:v>1420.4469999999999</c:v>
                </c:pt>
                <c:pt idx="64">
                  <c:v>1415.502</c:v>
                </c:pt>
                <c:pt idx="65">
                  <c:v>1383.7989999999998</c:v>
                </c:pt>
                <c:pt idx="66">
                  <c:v>1381.6569999999999</c:v>
                </c:pt>
                <c:pt idx="67">
                  <c:v>1369.2280000000001</c:v>
                </c:pt>
                <c:pt idx="68">
                  <c:v>1373.5269999999998</c:v>
                </c:pt>
                <c:pt idx="69">
                  <c:v>1372.105</c:v>
                </c:pt>
                <c:pt idx="70">
                  <c:v>1355.557</c:v>
                </c:pt>
                <c:pt idx="71">
                  <c:v>1364.3109999999999</c:v>
                </c:pt>
                <c:pt idx="72">
                  <c:v>1354.2969999999998</c:v>
                </c:pt>
                <c:pt idx="73">
                  <c:v>1355.1120000000001</c:v>
                </c:pt>
                <c:pt idx="74">
                  <c:v>1342.9799999999998</c:v>
                </c:pt>
                <c:pt idx="75">
                  <c:v>1338.7909999999999</c:v>
                </c:pt>
                <c:pt idx="76">
                  <c:v>1317.396</c:v>
                </c:pt>
                <c:pt idx="77">
                  <c:v>1318.876</c:v>
                </c:pt>
                <c:pt idx="78">
                  <c:v>1309.42</c:v>
                </c:pt>
                <c:pt idx="79">
                  <c:v>1294.1130000000001</c:v>
                </c:pt>
                <c:pt idx="80">
                  <c:v>1246.1130000000003</c:v>
                </c:pt>
                <c:pt idx="81">
                  <c:v>1229.838</c:v>
                </c:pt>
                <c:pt idx="82">
                  <c:v>1208.0670000000002</c:v>
                </c:pt>
                <c:pt idx="83">
                  <c:v>1189.6869999999999</c:v>
                </c:pt>
                <c:pt idx="84">
                  <c:v>1141.606</c:v>
                </c:pt>
                <c:pt idx="85">
                  <c:v>1139.2450000000001</c:v>
                </c:pt>
                <c:pt idx="86">
                  <c:v>1137.5490000000002</c:v>
                </c:pt>
                <c:pt idx="87">
                  <c:v>1126.9070000000002</c:v>
                </c:pt>
                <c:pt idx="88">
                  <c:v>1086.7019999999998</c:v>
                </c:pt>
                <c:pt idx="89">
                  <c:v>1086.8820000000001</c:v>
                </c:pt>
                <c:pt idx="90">
                  <c:v>1081.6399999999999</c:v>
                </c:pt>
                <c:pt idx="91">
                  <c:v>1079.377</c:v>
                </c:pt>
                <c:pt idx="92">
                  <c:v>1074.6699999999998</c:v>
                </c:pt>
                <c:pt idx="93">
                  <c:v>1070.5819999999999</c:v>
                </c:pt>
                <c:pt idx="94">
                  <c:v>1068.7939999999999</c:v>
                </c:pt>
                <c:pt idx="95">
                  <c:v>1067.4409999999998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BD-46FE-BD96-58AADF6FE12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2832.39</c:v>
                </c:pt>
                <c:pt idx="1">
                  <c:v>2800.7649999999999</c:v>
                </c:pt>
                <c:pt idx="2">
                  <c:v>2753.7039999999997</c:v>
                </c:pt>
                <c:pt idx="3">
                  <c:v>2744.3030000000003</c:v>
                </c:pt>
                <c:pt idx="4">
                  <c:v>2755.8749999999995</c:v>
                </c:pt>
                <c:pt idx="5">
                  <c:v>2762.9629999999993</c:v>
                </c:pt>
                <c:pt idx="6">
                  <c:v>2708.99</c:v>
                </c:pt>
                <c:pt idx="7">
                  <c:v>2670.1829999999995</c:v>
                </c:pt>
                <c:pt idx="8">
                  <c:v>2671.18</c:v>
                </c:pt>
                <c:pt idx="9">
                  <c:v>2633.415</c:v>
                </c:pt>
                <c:pt idx="10">
                  <c:v>2636.6579999999994</c:v>
                </c:pt>
                <c:pt idx="11">
                  <c:v>2621.221</c:v>
                </c:pt>
                <c:pt idx="12">
                  <c:v>2568.3519999999994</c:v>
                </c:pt>
                <c:pt idx="13">
                  <c:v>2568.1729999999998</c:v>
                </c:pt>
                <c:pt idx="14">
                  <c:v>2545.9490000000001</c:v>
                </c:pt>
                <c:pt idx="15">
                  <c:v>2550.6529999999993</c:v>
                </c:pt>
                <c:pt idx="16">
                  <c:v>2566.7710000000002</c:v>
                </c:pt>
                <c:pt idx="17">
                  <c:v>2593.7570000000001</c:v>
                </c:pt>
                <c:pt idx="18">
                  <c:v>2648.3040000000001</c:v>
                </c:pt>
                <c:pt idx="19">
                  <c:v>2701.5229999999997</c:v>
                </c:pt>
                <c:pt idx="20">
                  <c:v>2802.9629999999997</c:v>
                </c:pt>
                <c:pt idx="21">
                  <c:v>2878.2049999999999</c:v>
                </c:pt>
                <c:pt idx="22">
                  <c:v>3000.6559999999999</c:v>
                </c:pt>
                <c:pt idx="23">
                  <c:v>3114.502</c:v>
                </c:pt>
                <c:pt idx="24">
                  <c:v>3272.8290000000002</c:v>
                </c:pt>
                <c:pt idx="25">
                  <c:v>3397.6649999999995</c:v>
                </c:pt>
                <c:pt idx="26">
                  <c:v>3554.8139999999999</c:v>
                </c:pt>
                <c:pt idx="27">
                  <c:v>3658.6709999999998</c:v>
                </c:pt>
                <c:pt idx="28">
                  <c:v>3733.739</c:v>
                </c:pt>
                <c:pt idx="29">
                  <c:v>3813.3059999999996</c:v>
                </c:pt>
                <c:pt idx="30">
                  <c:v>3917.530999999999</c:v>
                </c:pt>
                <c:pt idx="31">
                  <c:v>4022.4909999999995</c:v>
                </c:pt>
                <c:pt idx="32">
                  <c:v>4127.9809999999998</c:v>
                </c:pt>
                <c:pt idx="33">
                  <c:v>4194.433</c:v>
                </c:pt>
                <c:pt idx="34">
                  <c:v>4239.1629999999996</c:v>
                </c:pt>
                <c:pt idx="35">
                  <c:v>4268.9530000000004</c:v>
                </c:pt>
                <c:pt idx="36">
                  <c:v>4289.5839999999998</c:v>
                </c:pt>
                <c:pt idx="37">
                  <c:v>4298.2629999999999</c:v>
                </c:pt>
                <c:pt idx="38">
                  <c:v>4300.6319999999996</c:v>
                </c:pt>
                <c:pt idx="39">
                  <c:v>4292.0519999999997</c:v>
                </c:pt>
                <c:pt idx="40">
                  <c:v>4271.0479999999998</c:v>
                </c:pt>
                <c:pt idx="41">
                  <c:v>4251.2340000000004</c:v>
                </c:pt>
                <c:pt idx="42">
                  <c:v>4251.0419999999995</c:v>
                </c:pt>
                <c:pt idx="43">
                  <c:v>4275.9680000000008</c:v>
                </c:pt>
                <c:pt idx="44">
                  <c:v>4304.1130000000003</c:v>
                </c:pt>
                <c:pt idx="45">
                  <c:v>4327.3240000000005</c:v>
                </c:pt>
                <c:pt idx="46">
                  <c:v>4326.0719999999992</c:v>
                </c:pt>
                <c:pt idx="47">
                  <c:v>4305.1819999999998</c:v>
                </c:pt>
                <c:pt idx="48">
                  <c:v>4279.5529999999999</c:v>
                </c:pt>
                <c:pt idx="49">
                  <c:v>4247.5169999999998</c:v>
                </c:pt>
                <c:pt idx="50">
                  <c:v>4213.866</c:v>
                </c:pt>
                <c:pt idx="51">
                  <c:v>4167.098</c:v>
                </c:pt>
                <c:pt idx="52">
                  <c:v>4152.3319999999994</c:v>
                </c:pt>
                <c:pt idx="53">
                  <c:v>4098.5789999999997</c:v>
                </c:pt>
                <c:pt idx="54">
                  <c:v>4049.6930000000002</c:v>
                </c:pt>
                <c:pt idx="55">
                  <c:v>3998.3450000000007</c:v>
                </c:pt>
                <c:pt idx="56">
                  <c:v>3968.3220000000001</c:v>
                </c:pt>
                <c:pt idx="57">
                  <c:v>3929.3869999999993</c:v>
                </c:pt>
                <c:pt idx="58">
                  <c:v>3908.8939999999993</c:v>
                </c:pt>
                <c:pt idx="59">
                  <c:v>3903.5009999999997</c:v>
                </c:pt>
                <c:pt idx="60">
                  <c:v>3873.15</c:v>
                </c:pt>
                <c:pt idx="61">
                  <c:v>3873.4569999999994</c:v>
                </c:pt>
                <c:pt idx="62">
                  <c:v>3885.5819999999999</c:v>
                </c:pt>
                <c:pt idx="63">
                  <c:v>3907.7139999999999</c:v>
                </c:pt>
                <c:pt idx="64">
                  <c:v>3942.4449999999997</c:v>
                </c:pt>
                <c:pt idx="65">
                  <c:v>3972.0369999999998</c:v>
                </c:pt>
                <c:pt idx="66">
                  <c:v>4068.6839999999997</c:v>
                </c:pt>
                <c:pt idx="67">
                  <c:v>4152.9060000000009</c:v>
                </c:pt>
                <c:pt idx="68">
                  <c:v>4396.1980000000003</c:v>
                </c:pt>
                <c:pt idx="69">
                  <c:v>4532.4650000000001</c:v>
                </c:pt>
                <c:pt idx="70">
                  <c:v>4587.6930000000002</c:v>
                </c:pt>
                <c:pt idx="71">
                  <c:v>4686.3030000000008</c:v>
                </c:pt>
                <c:pt idx="72">
                  <c:v>4791.9830000000002</c:v>
                </c:pt>
                <c:pt idx="73">
                  <c:v>4832.5720000000001</c:v>
                </c:pt>
                <c:pt idx="74">
                  <c:v>4818.2720000000008</c:v>
                </c:pt>
                <c:pt idx="75">
                  <c:v>4838.9840000000004</c:v>
                </c:pt>
                <c:pt idx="76">
                  <c:v>4898.8380000000006</c:v>
                </c:pt>
                <c:pt idx="77">
                  <c:v>4899.4009999999998</c:v>
                </c:pt>
                <c:pt idx="78">
                  <c:v>4841.2380000000003</c:v>
                </c:pt>
                <c:pt idx="79">
                  <c:v>4771.1610000000001</c:v>
                </c:pt>
                <c:pt idx="80">
                  <c:v>4744.8770000000004</c:v>
                </c:pt>
                <c:pt idx="81">
                  <c:v>4607.4189999999999</c:v>
                </c:pt>
                <c:pt idx="82">
                  <c:v>4498.9660000000003</c:v>
                </c:pt>
                <c:pt idx="83">
                  <c:v>4398.0050000000001</c:v>
                </c:pt>
                <c:pt idx="84">
                  <c:v>4287.4760000000006</c:v>
                </c:pt>
                <c:pt idx="85">
                  <c:v>4170.3530000000001</c:v>
                </c:pt>
                <c:pt idx="86">
                  <c:v>4057.4359999999997</c:v>
                </c:pt>
                <c:pt idx="87">
                  <c:v>3948.79</c:v>
                </c:pt>
                <c:pt idx="88">
                  <c:v>3732.7649999999999</c:v>
                </c:pt>
                <c:pt idx="89">
                  <c:v>3671.2550000000001</c:v>
                </c:pt>
                <c:pt idx="90">
                  <c:v>3551.7519999999995</c:v>
                </c:pt>
                <c:pt idx="91">
                  <c:v>3432.0949999999993</c:v>
                </c:pt>
                <c:pt idx="92">
                  <c:v>3259.1769999999997</c:v>
                </c:pt>
                <c:pt idx="93">
                  <c:v>3140.9209999999998</c:v>
                </c:pt>
                <c:pt idx="94">
                  <c:v>3035.127</c:v>
                </c:pt>
                <c:pt idx="95">
                  <c:v>2936.2999999999997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BD-46FE-BD96-58AADF6FE12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218.00000000000003</c:v>
                </c:pt>
                <c:pt idx="1">
                  <c:v>218.00000000000003</c:v>
                </c:pt>
                <c:pt idx="2">
                  <c:v>218.00000000000003</c:v>
                </c:pt>
                <c:pt idx="3">
                  <c:v>218.00000000000003</c:v>
                </c:pt>
                <c:pt idx="4">
                  <c:v>210</c:v>
                </c:pt>
                <c:pt idx="5">
                  <c:v>210</c:v>
                </c:pt>
                <c:pt idx="6">
                  <c:v>210</c:v>
                </c:pt>
                <c:pt idx="7">
                  <c:v>210</c:v>
                </c:pt>
                <c:pt idx="8">
                  <c:v>204</c:v>
                </c:pt>
                <c:pt idx="9">
                  <c:v>204</c:v>
                </c:pt>
                <c:pt idx="10">
                  <c:v>204</c:v>
                </c:pt>
                <c:pt idx="11">
                  <c:v>204</c:v>
                </c:pt>
                <c:pt idx="12">
                  <c:v>203</c:v>
                </c:pt>
                <c:pt idx="13">
                  <c:v>203</c:v>
                </c:pt>
                <c:pt idx="14">
                  <c:v>203</c:v>
                </c:pt>
                <c:pt idx="15">
                  <c:v>203</c:v>
                </c:pt>
                <c:pt idx="16">
                  <c:v>210</c:v>
                </c:pt>
                <c:pt idx="17">
                  <c:v>210</c:v>
                </c:pt>
                <c:pt idx="18">
                  <c:v>210</c:v>
                </c:pt>
                <c:pt idx="19">
                  <c:v>210</c:v>
                </c:pt>
                <c:pt idx="20">
                  <c:v>239</c:v>
                </c:pt>
                <c:pt idx="21">
                  <c:v>239</c:v>
                </c:pt>
                <c:pt idx="22">
                  <c:v>239</c:v>
                </c:pt>
                <c:pt idx="23">
                  <c:v>239</c:v>
                </c:pt>
                <c:pt idx="24">
                  <c:v>280.99999999999994</c:v>
                </c:pt>
                <c:pt idx="25">
                  <c:v>280.99999999999994</c:v>
                </c:pt>
                <c:pt idx="26">
                  <c:v>280.99999999999994</c:v>
                </c:pt>
                <c:pt idx="27">
                  <c:v>280.99999999999994</c:v>
                </c:pt>
                <c:pt idx="28">
                  <c:v>299</c:v>
                </c:pt>
                <c:pt idx="29">
                  <c:v>299</c:v>
                </c:pt>
                <c:pt idx="30">
                  <c:v>299</c:v>
                </c:pt>
                <c:pt idx="31">
                  <c:v>299</c:v>
                </c:pt>
                <c:pt idx="32">
                  <c:v>299</c:v>
                </c:pt>
                <c:pt idx="33">
                  <c:v>299</c:v>
                </c:pt>
                <c:pt idx="34">
                  <c:v>299</c:v>
                </c:pt>
                <c:pt idx="35">
                  <c:v>299</c:v>
                </c:pt>
                <c:pt idx="36">
                  <c:v>285.00000000000006</c:v>
                </c:pt>
                <c:pt idx="37">
                  <c:v>285.00000000000006</c:v>
                </c:pt>
                <c:pt idx="38">
                  <c:v>285.00000000000006</c:v>
                </c:pt>
                <c:pt idx="39">
                  <c:v>285.00000000000006</c:v>
                </c:pt>
                <c:pt idx="40">
                  <c:v>288.99999999999994</c:v>
                </c:pt>
                <c:pt idx="41">
                  <c:v>288.99999999999994</c:v>
                </c:pt>
                <c:pt idx="42">
                  <c:v>288.99999999999994</c:v>
                </c:pt>
                <c:pt idx="43">
                  <c:v>288.99999999999994</c:v>
                </c:pt>
                <c:pt idx="44">
                  <c:v>300.00000000000006</c:v>
                </c:pt>
                <c:pt idx="45">
                  <c:v>300.00000000000006</c:v>
                </c:pt>
                <c:pt idx="46">
                  <c:v>300.00000000000006</c:v>
                </c:pt>
                <c:pt idx="47">
                  <c:v>300.00000000000006</c:v>
                </c:pt>
                <c:pt idx="48">
                  <c:v>284</c:v>
                </c:pt>
                <c:pt idx="49">
                  <c:v>284</c:v>
                </c:pt>
                <c:pt idx="50">
                  <c:v>284</c:v>
                </c:pt>
                <c:pt idx="51">
                  <c:v>284</c:v>
                </c:pt>
                <c:pt idx="52">
                  <c:v>284</c:v>
                </c:pt>
                <c:pt idx="53">
                  <c:v>284</c:v>
                </c:pt>
                <c:pt idx="54">
                  <c:v>284</c:v>
                </c:pt>
                <c:pt idx="55">
                  <c:v>284</c:v>
                </c:pt>
                <c:pt idx="56">
                  <c:v>296</c:v>
                </c:pt>
                <c:pt idx="57">
                  <c:v>296</c:v>
                </c:pt>
                <c:pt idx="58">
                  <c:v>296</c:v>
                </c:pt>
                <c:pt idx="59">
                  <c:v>296</c:v>
                </c:pt>
                <c:pt idx="60">
                  <c:v>317</c:v>
                </c:pt>
                <c:pt idx="61">
                  <c:v>317</c:v>
                </c:pt>
                <c:pt idx="62">
                  <c:v>317</c:v>
                </c:pt>
                <c:pt idx="63">
                  <c:v>317</c:v>
                </c:pt>
                <c:pt idx="64">
                  <c:v>346</c:v>
                </c:pt>
                <c:pt idx="65">
                  <c:v>346</c:v>
                </c:pt>
                <c:pt idx="66">
                  <c:v>346</c:v>
                </c:pt>
                <c:pt idx="67">
                  <c:v>346</c:v>
                </c:pt>
                <c:pt idx="68">
                  <c:v>385</c:v>
                </c:pt>
                <c:pt idx="69">
                  <c:v>385</c:v>
                </c:pt>
                <c:pt idx="70">
                  <c:v>385</c:v>
                </c:pt>
                <c:pt idx="71">
                  <c:v>385</c:v>
                </c:pt>
                <c:pt idx="72">
                  <c:v>395</c:v>
                </c:pt>
                <c:pt idx="73">
                  <c:v>395</c:v>
                </c:pt>
                <c:pt idx="74">
                  <c:v>395</c:v>
                </c:pt>
                <c:pt idx="75">
                  <c:v>395</c:v>
                </c:pt>
                <c:pt idx="76">
                  <c:v>390</c:v>
                </c:pt>
                <c:pt idx="77">
                  <c:v>390</c:v>
                </c:pt>
                <c:pt idx="78">
                  <c:v>390</c:v>
                </c:pt>
                <c:pt idx="79">
                  <c:v>390</c:v>
                </c:pt>
                <c:pt idx="80">
                  <c:v>365</c:v>
                </c:pt>
                <c:pt idx="81">
                  <c:v>365</c:v>
                </c:pt>
                <c:pt idx="82">
                  <c:v>365</c:v>
                </c:pt>
                <c:pt idx="83">
                  <c:v>365</c:v>
                </c:pt>
                <c:pt idx="84">
                  <c:v>323.99999999999994</c:v>
                </c:pt>
                <c:pt idx="85">
                  <c:v>323.99999999999994</c:v>
                </c:pt>
                <c:pt idx="86">
                  <c:v>323.99999999999994</c:v>
                </c:pt>
                <c:pt idx="87">
                  <c:v>323.99999999999994</c:v>
                </c:pt>
                <c:pt idx="88">
                  <c:v>279.99999999999994</c:v>
                </c:pt>
                <c:pt idx="89">
                  <c:v>279.99999999999994</c:v>
                </c:pt>
                <c:pt idx="90">
                  <c:v>279.99999999999994</c:v>
                </c:pt>
                <c:pt idx="91">
                  <c:v>279.99999999999994</c:v>
                </c:pt>
                <c:pt idx="92">
                  <c:v>247.99999999999997</c:v>
                </c:pt>
                <c:pt idx="93">
                  <c:v>247.99999999999997</c:v>
                </c:pt>
                <c:pt idx="94">
                  <c:v>247.99999999999997</c:v>
                </c:pt>
                <c:pt idx="95">
                  <c:v>247.99999999999997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1BD-46FE-BD96-58AADF6FE12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1BD-46FE-BD96-58AADF6FE12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1BD-46FE-BD96-58AADF6FE12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1BD-46FE-BD96-58AADF6FE12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1BD-46FE-BD96-58AADF6FE12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1BD-46FE-BD96-58AADF6FE12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2434</c:v>
                </c:pt>
                <c:pt idx="1">
                  <c:v>2328.5</c:v>
                </c:pt>
                <c:pt idx="2">
                  <c:v>2190.6</c:v>
                </c:pt>
                <c:pt idx="3">
                  <c:v>2202.4</c:v>
                </c:pt>
                <c:pt idx="4">
                  <c:v>2263.5</c:v>
                </c:pt>
                <c:pt idx="5">
                  <c:v>2232</c:v>
                </c:pt>
                <c:pt idx="6">
                  <c:v>2316.1</c:v>
                </c:pt>
                <c:pt idx="7">
                  <c:v>2361.3000000000002</c:v>
                </c:pt>
                <c:pt idx="8">
                  <c:v>2364</c:v>
                </c:pt>
                <c:pt idx="9">
                  <c:v>2438.4</c:v>
                </c:pt>
                <c:pt idx="10">
                  <c:v>2374.1999999999998</c:v>
                </c:pt>
                <c:pt idx="11">
                  <c:v>2360.6999999999998</c:v>
                </c:pt>
                <c:pt idx="12">
                  <c:v>2421</c:v>
                </c:pt>
                <c:pt idx="13">
                  <c:v>2436.6</c:v>
                </c:pt>
                <c:pt idx="14">
                  <c:v>2482.6999999999998</c:v>
                </c:pt>
                <c:pt idx="15">
                  <c:v>2489.1999999999998</c:v>
                </c:pt>
                <c:pt idx="16">
                  <c:v>2450.8000000000002</c:v>
                </c:pt>
                <c:pt idx="17">
                  <c:v>2444.8000000000002</c:v>
                </c:pt>
                <c:pt idx="18">
                  <c:v>2476.8000000000002</c:v>
                </c:pt>
                <c:pt idx="19">
                  <c:v>2438.1</c:v>
                </c:pt>
                <c:pt idx="20">
                  <c:v>2242.1</c:v>
                </c:pt>
                <c:pt idx="21">
                  <c:v>2216.3000000000002</c:v>
                </c:pt>
                <c:pt idx="22">
                  <c:v>2326.6</c:v>
                </c:pt>
                <c:pt idx="23">
                  <c:v>2331.1</c:v>
                </c:pt>
                <c:pt idx="24">
                  <c:v>1842.3</c:v>
                </c:pt>
                <c:pt idx="25">
                  <c:v>1942.8</c:v>
                </c:pt>
                <c:pt idx="26">
                  <c:v>1919.2</c:v>
                </c:pt>
                <c:pt idx="27">
                  <c:v>1927.5</c:v>
                </c:pt>
                <c:pt idx="28">
                  <c:v>2158.6999999999998</c:v>
                </c:pt>
                <c:pt idx="29">
                  <c:v>2279.9</c:v>
                </c:pt>
                <c:pt idx="30">
                  <c:v>2489</c:v>
                </c:pt>
                <c:pt idx="31">
                  <c:v>2489</c:v>
                </c:pt>
                <c:pt idx="32">
                  <c:v>2461</c:v>
                </c:pt>
                <c:pt idx="33">
                  <c:v>2461</c:v>
                </c:pt>
                <c:pt idx="34">
                  <c:v>2461</c:v>
                </c:pt>
                <c:pt idx="35">
                  <c:v>2461</c:v>
                </c:pt>
                <c:pt idx="36">
                  <c:v>2375</c:v>
                </c:pt>
                <c:pt idx="37">
                  <c:v>2375</c:v>
                </c:pt>
                <c:pt idx="38">
                  <c:v>2375</c:v>
                </c:pt>
                <c:pt idx="39">
                  <c:v>2375</c:v>
                </c:pt>
                <c:pt idx="40">
                  <c:v>1835</c:v>
                </c:pt>
                <c:pt idx="41">
                  <c:v>1835</c:v>
                </c:pt>
                <c:pt idx="42">
                  <c:v>1835</c:v>
                </c:pt>
                <c:pt idx="43">
                  <c:v>1835</c:v>
                </c:pt>
                <c:pt idx="44">
                  <c:v>1839</c:v>
                </c:pt>
                <c:pt idx="45">
                  <c:v>1839</c:v>
                </c:pt>
                <c:pt idx="46">
                  <c:v>1839</c:v>
                </c:pt>
                <c:pt idx="47">
                  <c:v>1839</c:v>
                </c:pt>
                <c:pt idx="48">
                  <c:v>1843</c:v>
                </c:pt>
                <c:pt idx="49">
                  <c:v>1843</c:v>
                </c:pt>
                <c:pt idx="50">
                  <c:v>1843</c:v>
                </c:pt>
                <c:pt idx="51">
                  <c:v>1843</c:v>
                </c:pt>
                <c:pt idx="52">
                  <c:v>1874</c:v>
                </c:pt>
                <c:pt idx="53">
                  <c:v>1874</c:v>
                </c:pt>
                <c:pt idx="54">
                  <c:v>1874</c:v>
                </c:pt>
                <c:pt idx="55">
                  <c:v>1874</c:v>
                </c:pt>
                <c:pt idx="56">
                  <c:v>1881</c:v>
                </c:pt>
                <c:pt idx="57">
                  <c:v>1881</c:v>
                </c:pt>
                <c:pt idx="58">
                  <c:v>1881</c:v>
                </c:pt>
                <c:pt idx="59">
                  <c:v>1881</c:v>
                </c:pt>
                <c:pt idx="60">
                  <c:v>2494</c:v>
                </c:pt>
                <c:pt idx="61">
                  <c:v>2494</c:v>
                </c:pt>
                <c:pt idx="62">
                  <c:v>2494</c:v>
                </c:pt>
                <c:pt idx="63">
                  <c:v>2494</c:v>
                </c:pt>
                <c:pt idx="64">
                  <c:v>2494</c:v>
                </c:pt>
                <c:pt idx="65">
                  <c:v>2494</c:v>
                </c:pt>
                <c:pt idx="66">
                  <c:v>2392.3000000000002</c:v>
                </c:pt>
                <c:pt idx="67">
                  <c:v>2315</c:v>
                </c:pt>
                <c:pt idx="68">
                  <c:v>1949.1</c:v>
                </c:pt>
                <c:pt idx="69">
                  <c:v>2090.3000000000002</c:v>
                </c:pt>
                <c:pt idx="70">
                  <c:v>2144.6</c:v>
                </c:pt>
                <c:pt idx="71">
                  <c:v>2272.8000000000002</c:v>
                </c:pt>
                <c:pt idx="72">
                  <c:v>2099.7999999999997</c:v>
                </c:pt>
                <c:pt idx="73">
                  <c:v>2017.3</c:v>
                </c:pt>
                <c:pt idx="74">
                  <c:v>2065.7999999999997</c:v>
                </c:pt>
                <c:pt idx="75">
                  <c:v>2027.1000000000001</c:v>
                </c:pt>
                <c:pt idx="76">
                  <c:v>1933</c:v>
                </c:pt>
                <c:pt idx="77">
                  <c:v>1873.6</c:v>
                </c:pt>
                <c:pt idx="78">
                  <c:v>1849.2</c:v>
                </c:pt>
                <c:pt idx="79">
                  <c:v>1940.7</c:v>
                </c:pt>
                <c:pt idx="80">
                  <c:v>1920</c:v>
                </c:pt>
                <c:pt idx="81">
                  <c:v>2067.1999999999998</c:v>
                </c:pt>
                <c:pt idx="82">
                  <c:v>2067.1999999999998</c:v>
                </c:pt>
                <c:pt idx="83">
                  <c:v>2040.7</c:v>
                </c:pt>
                <c:pt idx="84">
                  <c:v>2469</c:v>
                </c:pt>
                <c:pt idx="85">
                  <c:v>2469</c:v>
                </c:pt>
                <c:pt idx="86">
                  <c:v>2469</c:v>
                </c:pt>
                <c:pt idx="87">
                  <c:v>2469</c:v>
                </c:pt>
                <c:pt idx="88">
                  <c:v>2454</c:v>
                </c:pt>
                <c:pt idx="89">
                  <c:v>2454</c:v>
                </c:pt>
                <c:pt idx="90">
                  <c:v>2454</c:v>
                </c:pt>
                <c:pt idx="91">
                  <c:v>2447.1</c:v>
                </c:pt>
                <c:pt idx="92">
                  <c:v>2416</c:v>
                </c:pt>
                <c:pt idx="93">
                  <c:v>2416</c:v>
                </c:pt>
                <c:pt idx="94">
                  <c:v>2416</c:v>
                </c:pt>
                <c:pt idx="95">
                  <c:v>2416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1BD-46FE-BD96-58AADF6FE12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54.131999999999998</c:v>
                </c:pt>
                <c:pt idx="26">
                  <c:v>52.62</c:v>
                </c:pt>
                <c:pt idx="27">
                  <c:v>50.06</c:v>
                </c:pt>
                <c:pt idx="28">
                  <c:v>46.688000000000002</c:v>
                </c:pt>
                <c:pt idx="29">
                  <c:v>43.128</c:v>
                </c:pt>
                <c:pt idx="30">
                  <c:v>39.564</c:v>
                </c:pt>
                <c:pt idx="31">
                  <c:v>35.823999999999998</c:v>
                </c:pt>
                <c:pt idx="32">
                  <c:v>31.896000000000001</c:v>
                </c:pt>
                <c:pt idx="33">
                  <c:v>28.184000000000001</c:v>
                </c:pt>
                <c:pt idx="34">
                  <c:v>24.716000000000001</c:v>
                </c:pt>
                <c:pt idx="35">
                  <c:v>21.271999999999998</c:v>
                </c:pt>
                <c:pt idx="36">
                  <c:v>17.827999999999999</c:v>
                </c:pt>
                <c:pt idx="37">
                  <c:v>14.724</c:v>
                </c:pt>
                <c:pt idx="38">
                  <c:v>10.8</c:v>
                </c:pt>
                <c:pt idx="39">
                  <c:v>4.62</c:v>
                </c:pt>
                <c:pt idx="56">
                  <c:v>3.1360000000000001</c:v>
                </c:pt>
                <c:pt idx="57">
                  <c:v>7.6239999999999997</c:v>
                </c:pt>
                <c:pt idx="58">
                  <c:v>12.452</c:v>
                </c:pt>
                <c:pt idx="59">
                  <c:v>18.175999999999998</c:v>
                </c:pt>
                <c:pt idx="60">
                  <c:v>24.495999999999999</c:v>
                </c:pt>
                <c:pt idx="61">
                  <c:v>30.12</c:v>
                </c:pt>
                <c:pt idx="62">
                  <c:v>35.176000000000002</c:v>
                </c:pt>
                <c:pt idx="63">
                  <c:v>40.436</c:v>
                </c:pt>
                <c:pt idx="64">
                  <c:v>45.787999999999997</c:v>
                </c:pt>
                <c:pt idx="65">
                  <c:v>49.887999999999998</c:v>
                </c:pt>
                <c:pt idx="66">
                  <c:v>52.456000000000003</c:v>
                </c:pt>
                <c:pt idx="67">
                  <c:v>53.923999999999999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1BD-46FE-BD96-58AADF6FE12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1BD-46FE-BD96-58AADF6FE12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1BD-46FE-BD96-58AADF6FE1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0</c:v>
                </c:pt>
                <c:pt idx="1">
                  <c:v>0.5</c:v>
                </c:pt>
                <c:pt idx="2">
                  <c:v>18.43</c:v>
                </c:pt>
                <c:pt idx="3">
                  <c:v>31.29</c:v>
                </c:pt>
                <c:pt idx="4">
                  <c:v>9.99</c:v>
                </c:pt>
                <c:pt idx="5">
                  <c:v>0.02</c:v>
                </c:pt>
                <c:pt idx="6">
                  <c:v>9.81</c:v>
                </c:pt>
                <c:pt idx="7">
                  <c:v>30.42</c:v>
                </c:pt>
                <c:pt idx="8">
                  <c:v>2.5499999999999998</c:v>
                </c:pt>
                <c:pt idx="9">
                  <c:v>33.69</c:v>
                </c:pt>
                <c:pt idx="10">
                  <c:v>7</c:v>
                </c:pt>
                <c:pt idx="11">
                  <c:v>7</c:v>
                </c:pt>
                <c:pt idx="12">
                  <c:v>20.47</c:v>
                </c:pt>
                <c:pt idx="13">
                  <c:v>10.24</c:v>
                </c:pt>
                <c:pt idx="14">
                  <c:v>15.33</c:v>
                </c:pt>
                <c:pt idx="15">
                  <c:v>20.45</c:v>
                </c:pt>
                <c:pt idx="16">
                  <c:v>0.02</c:v>
                </c:pt>
                <c:pt idx="17">
                  <c:v>0.02</c:v>
                </c:pt>
                <c:pt idx="18">
                  <c:v>8.27</c:v>
                </c:pt>
                <c:pt idx="19">
                  <c:v>51.93</c:v>
                </c:pt>
                <c:pt idx="20">
                  <c:v>2.7</c:v>
                </c:pt>
                <c:pt idx="21">
                  <c:v>86</c:v>
                </c:pt>
                <c:pt idx="22">
                  <c:v>98.13</c:v>
                </c:pt>
                <c:pt idx="23">
                  <c:v>116.85</c:v>
                </c:pt>
                <c:pt idx="24">
                  <c:v>93.19</c:v>
                </c:pt>
                <c:pt idx="25">
                  <c:v>117.28</c:v>
                </c:pt>
                <c:pt idx="26">
                  <c:v>120.92</c:v>
                </c:pt>
                <c:pt idx="27">
                  <c:v>101.17</c:v>
                </c:pt>
                <c:pt idx="28">
                  <c:v>104.97</c:v>
                </c:pt>
                <c:pt idx="29">
                  <c:v>98.13</c:v>
                </c:pt>
                <c:pt idx="30">
                  <c:v>50</c:v>
                </c:pt>
                <c:pt idx="31">
                  <c:v>0.01</c:v>
                </c:pt>
                <c:pt idx="32">
                  <c:v>0.01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-0.01</c:v>
                </c:pt>
                <c:pt idx="40">
                  <c:v>-0.1</c:v>
                </c:pt>
                <c:pt idx="41">
                  <c:v>-0.1</c:v>
                </c:pt>
                <c:pt idx="42">
                  <c:v>-0.1</c:v>
                </c:pt>
                <c:pt idx="43">
                  <c:v>-0.15</c:v>
                </c:pt>
                <c:pt idx="44">
                  <c:v>-1</c:v>
                </c:pt>
                <c:pt idx="45">
                  <c:v>-0.1</c:v>
                </c:pt>
                <c:pt idx="46">
                  <c:v>-0.1</c:v>
                </c:pt>
                <c:pt idx="47">
                  <c:v>-1</c:v>
                </c:pt>
                <c:pt idx="48">
                  <c:v>-1.01</c:v>
                </c:pt>
                <c:pt idx="49">
                  <c:v>-1.01</c:v>
                </c:pt>
                <c:pt idx="50">
                  <c:v>-1</c:v>
                </c:pt>
                <c:pt idx="51">
                  <c:v>-1</c:v>
                </c:pt>
                <c:pt idx="52">
                  <c:v>-0.1</c:v>
                </c:pt>
                <c:pt idx="53">
                  <c:v>-0.1</c:v>
                </c:pt>
                <c:pt idx="54">
                  <c:v>-0.1</c:v>
                </c:pt>
                <c:pt idx="55">
                  <c:v>-0.1</c:v>
                </c:pt>
                <c:pt idx="56">
                  <c:v>-0.02</c:v>
                </c:pt>
                <c:pt idx="57">
                  <c:v>-0.01</c:v>
                </c:pt>
                <c:pt idx="58">
                  <c:v>-0.01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0.01</c:v>
                </c:pt>
                <c:pt idx="64">
                  <c:v>0.01</c:v>
                </c:pt>
                <c:pt idx="65">
                  <c:v>96.14</c:v>
                </c:pt>
                <c:pt idx="66">
                  <c:v>104.06</c:v>
                </c:pt>
                <c:pt idx="67">
                  <c:v>153.91</c:v>
                </c:pt>
                <c:pt idx="68">
                  <c:v>104.4</c:v>
                </c:pt>
                <c:pt idx="69">
                  <c:v>116.68</c:v>
                </c:pt>
                <c:pt idx="70">
                  <c:v>173.32</c:v>
                </c:pt>
                <c:pt idx="71">
                  <c:v>133.05000000000001</c:v>
                </c:pt>
                <c:pt idx="72">
                  <c:v>120.93</c:v>
                </c:pt>
                <c:pt idx="73">
                  <c:v>120.93</c:v>
                </c:pt>
                <c:pt idx="74">
                  <c:v>145.01</c:v>
                </c:pt>
                <c:pt idx="75">
                  <c:v>157.44999999999999</c:v>
                </c:pt>
                <c:pt idx="76">
                  <c:v>138.61000000000001</c:v>
                </c:pt>
                <c:pt idx="77">
                  <c:v>134.72</c:v>
                </c:pt>
                <c:pt idx="78">
                  <c:v>128.38999999999999</c:v>
                </c:pt>
                <c:pt idx="79" formatCode="General">
                  <c:v>134.84</c:v>
                </c:pt>
                <c:pt idx="80">
                  <c:v>124.27</c:v>
                </c:pt>
                <c:pt idx="81">
                  <c:v>132.03</c:v>
                </c:pt>
                <c:pt idx="82">
                  <c:v>132.86000000000001</c:v>
                </c:pt>
                <c:pt idx="83">
                  <c:v>120</c:v>
                </c:pt>
                <c:pt idx="84">
                  <c:v>127.3</c:v>
                </c:pt>
                <c:pt idx="85">
                  <c:v>120</c:v>
                </c:pt>
                <c:pt idx="86">
                  <c:v>111.43</c:v>
                </c:pt>
                <c:pt idx="87">
                  <c:v>107.8</c:v>
                </c:pt>
                <c:pt idx="88">
                  <c:v>116.34</c:v>
                </c:pt>
                <c:pt idx="89">
                  <c:v>104.41</c:v>
                </c:pt>
                <c:pt idx="90">
                  <c:v>103.19</c:v>
                </c:pt>
                <c:pt idx="91">
                  <c:v>101.81</c:v>
                </c:pt>
                <c:pt idx="92">
                  <c:v>94.64</c:v>
                </c:pt>
                <c:pt idx="93">
                  <c:v>94.02</c:v>
                </c:pt>
                <c:pt idx="94">
                  <c:v>92.74</c:v>
                </c:pt>
                <c:pt idx="95">
                  <c:v>91.9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1BD-46FE-BD96-58AADF6FE1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46071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7525.0219999999999</v>
      </c>
      <c r="C5" s="25">
        <v>7383.2650000000003</v>
      </c>
      <c r="D5" s="25">
        <v>7179.0680000000002</v>
      </c>
      <c r="E5" s="25">
        <v>7172.3689999999997</v>
      </c>
      <c r="F5" s="25">
        <v>7210.1480000000001</v>
      </c>
      <c r="G5" s="25">
        <v>7206.8670000000002</v>
      </c>
      <c r="H5" s="25">
        <v>7211.05</v>
      </c>
      <c r="I5" s="25">
        <v>7213.7790000000005</v>
      </c>
      <c r="J5" s="25">
        <v>7228.1040000000003</v>
      </c>
      <c r="K5" s="25">
        <v>7242.308</v>
      </c>
      <c r="L5" s="25">
        <v>7204.1819999999998</v>
      </c>
      <c r="M5" s="25">
        <v>7173.7020000000002</v>
      </c>
      <c r="N5" s="25">
        <v>7175.8289999999997</v>
      </c>
      <c r="O5" s="25">
        <v>7202.14</v>
      </c>
      <c r="P5" s="25">
        <v>7218.5209999999997</v>
      </c>
      <c r="Q5" s="25">
        <v>7234.4359999999997</v>
      </c>
      <c r="R5" s="25">
        <v>7274.6540000000005</v>
      </c>
      <c r="S5" s="25">
        <v>7301.5069999999996</v>
      </c>
      <c r="T5" s="25">
        <v>7388.7709999999997</v>
      </c>
      <c r="U5" s="25">
        <v>7400.0379999999996</v>
      </c>
      <c r="V5" s="25">
        <v>7436.0559999999996</v>
      </c>
      <c r="W5" s="25">
        <v>7487.6809999999996</v>
      </c>
      <c r="X5" s="25">
        <v>7745.48</v>
      </c>
      <c r="Y5" s="25">
        <v>7897.5860000000002</v>
      </c>
      <c r="Z5" s="25">
        <v>7735.241</v>
      </c>
      <c r="AA5" s="25">
        <v>8006.6120000000001</v>
      </c>
      <c r="AB5" s="25">
        <v>8166.9440000000004</v>
      </c>
      <c r="AC5" s="25">
        <v>8299.5770000000011</v>
      </c>
      <c r="AD5" s="25">
        <v>8680.4979999999996</v>
      </c>
      <c r="AE5" s="25">
        <v>8888.4639999999999</v>
      </c>
      <c r="AF5" s="25">
        <v>9206.9310000000005</v>
      </c>
      <c r="AG5" s="25">
        <v>9329.6610000000001</v>
      </c>
      <c r="AH5" s="25">
        <v>9394.9619999999995</v>
      </c>
      <c r="AI5" s="25">
        <v>9456.8179999999993</v>
      </c>
      <c r="AJ5" s="25">
        <v>9485.6869999999999</v>
      </c>
      <c r="AK5" s="25">
        <v>9497.643</v>
      </c>
      <c r="AL5" s="25">
        <v>9395.0550000000003</v>
      </c>
      <c r="AM5" s="25">
        <v>9389.0110000000004</v>
      </c>
      <c r="AN5" s="25">
        <v>9373.3790000000008</v>
      </c>
      <c r="AO5" s="25">
        <v>9350.2610000000004</v>
      </c>
      <c r="AP5" s="25">
        <v>8760.3950000000004</v>
      </c>
      <c r="AQ5" s="25">
        <v>8738.4</v>
      </c>
      <c r="AR5" s="25">
        <v>8730.1740000000009</v>
      </c>
      <c r="AS5" s="25">
        <v>8748.3989999999994</v>
      </c>
      <c r="AT5" s="25">
        <v>8797.2810000000009</v>
      </c>
      <c r="AU5" s="25">
        <v>8812.1929999999993</v>
      </c>
      <c r="AV5" s="25">
        <v>8809.643</v>
      </c>
      <c r="AW5" s="25">
        <v>8790.3169999999991</v>
      </c>
      <c r="AX5" s="25">
        <v>8668.0930000000008</v>
      </c>
      <c r="AY5" s="25">
        <v>8640.3009999999995</v>
      </c>
      <c r="AZ5" s="25">
        <v>8602.3829999999998</v>
      </c>
      <c r="BA5" s="25">
        <v>8552.9230000000007</v>
      </c>
      <c r="BB5" s="25">
        <v>8538.2090000000007</v>
      </c>
      <c r="BC5" s="25">
        <v>8487.5030000000006</v>
      </c>
      <c r="BD5" s="25">
        <v>8442.5370000000003</v>
      </c>
      <c r="BE5" s="25">
        <v>8384.262999999999</v>
      </c>
      <c r="BF5" s="25">
        <v>8374.3940000000002</v>
      </c>
      <c r="BG5" s="25">
        <v>8340.3130000000001</v>
      </c>
      <c r="BH5" s="25">
        <v>8328.898000000001</v>
      </c>
      <c r="BI5" s="25">
        <v>8331.0290000000005</v>
      </c>
      <c r="BJ5" s="25">
        <v>8925.9969999999994</v>
      </c>
      <c r="BK5" s="25">
        <v>8934.9590000000007</v>
      </c>
      <c r="BL5" s="25">
        <v>8965.0730000000003</v>
      </c>
      <c r="BM5" s="25">
        <v>8982.9130000000005</v>
      </c>
      <c r="BN5" s="25">
        <v>9067.2420000000002</v>
      </c>
      <c r="BO5" s="25">
        <v>9078.5759999999991</v>
      </c>
      <c r="BP5" s="25">
        <v>9083.0499999999993</v>
      </c>
      <c r="BQ5" s="25">
        <v>9085.6769999999997</v>
      </c>
      <c r="BR5" s="25">
        <v>8970.2000000000007</v>
      </c>
      <c r="BS5" s="25">
        <v>9252.2029999999995</v>
      </c>
      <c r="BT5" s="25">
        <v>9349.6769999999997</v>
      </c>
      <c r="BU5" s="25">
        <v>9589.0450000000001</v>
      </c>
      <c r="BV5" s="25">
        <v>9542.4509999999991</v>
      </c>
      <c r="BW5" s="25">
        <v>9501.4529999999995</v>
      </c>
      <c r="BX5" s="25">
        <v>9524.6329999999998</v>
      </c>
      <c r="BY5" s="25">
        <v>9503.6</v>
      </c>
      <c r="BZ5" s="25">
        <v>9444.0889999999999</v>
      </c>
      <c r="CA5" s="25">
        <v>9386.5229999999992</v>
      </c>
      <c r="CB5" s="25">
        <v>9293.625</v>
      </c>
      <c r="CC5" s="25">
        <v>9298.1299999999992</v>
      </c>
      <c r="CD5" s="25">
        <v>9173.0930000000008</v>
      </c>
      <c r="CE5" s="25">
        <v>9164.3209999999999</v>
      </c>
      <c r="CF5" s="25">
        <v>9030.6769999999997</v>
      </c>
      <c r="CG5" s="25">
        <v>8881.0419999999995</v>
      </c>
      <c r="CH5" s="25">
        <v>9101.9079999999994</v>
      </c>
      <c r="CI5" s="25">
        <v>8978.7350000000006</v>
      </c>
      <c r="CJ5" s="25">
        <v>8861.4539999999997</v>
      </c>
      <c r="CK5" s="25">
        <v>8736.5849999999991</v>
      </c>
      <c r="CL5" s="25">
        <v>8508.6869999999999</v>
      </c>
      <c r="CM5" s="25">
        <v>8443.8080000000009</v>
      </c>
      <c r="CN5" s="25">
        <v>8315.1530000000002</v>
      </c>
      <c r="CO5" s="25">
        <v>8183.5870000000004</v>
      </c>
      <c r="CP5" s="25">
        <v>7971.5870000000004</v>
      </c>
      <c r="CQ5" s="25">
        <v>7845.6989999999996</v>
      </c>
      <c r="CR5" s="25">
        <v>7735.3580000000002</v>
      </c>
      <c r="CS5" s="25">
        <v>7633.1559999999999</v>
      </c>
      <c r="CT5" s="26"/>
      <c r="CU5" s="26"/>
      <c r="CV5" s="26"/>
      <c r="CW5" s="27"/>
      <c r="CX5" s="28">
        <f t="array" ref="CX5">SUMPRODUCT(B5:CW5*0.25)</f>
        <v>203147.73025000002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0</v>
      </c>
      <c r="C8" s="37">
        <v>0.5</v>
      </c>
      <c r="D8" s="37">
        <v>18.43</v>
      </c>
      <c r="E8" s="37">
        <v>31.29</v>
      </c>
      <c r="F8" s="37">
        <v>9.99</v>
      </c>
      <c r="G8" s="37">
        <v>0.02</v>
      </c>
      <c r="H8" s="37">
        <v>9.81</v>
      </c>
      <c r="I8" s="37">
        <v>30.42</v>
      </c>
      <c r="J8" s="37">
        <v>2.5499999999999998</v>
      </c>
      <c r="K8" s="37">
        <v>33.69</v>
      </c>
      <c r="L8" s="37">
        <v>7</v>
      </c>
      <c r="M8" s="37">
        <v>7</v>
      </c>
      <c r="N8" s="37">
        <v>20.47</v>
      </c>
      <c r="O8" s="37">
        <v>10.24</v>
      </c>
      <c r="P8" s="37">
        <v>15.33</v>
      </c>
      <c r="Q8" s="37">
        <v>20.45</v>
      </c>
      <c r="R8" s="37">
        <v>0.02</v>
      </c>
      <c r="S8" s="37">
        <v>0.02</v>
      </c>
      <c r="T8" s="37">
        <v>8.27</v>
      </c>
      <c r="U8" s="37">
        <v>51.93</v>
      </c>
      <c r="V8" s="37">
        <v>2.7</v>
      </c>
      <c r="W8" s="37">
        <v>86</v>
      </c>
      <c r="X8" s="37">
        <v>98.13</v>
      </c>
      <c r="Y8" s="37">
        <v>116.85</v>
      </c>
      <c r="Z8" s="37">
        <v>93.19</v>
      </c>
      <c r="AA8" s="37">
        <v>117.28</v>
      </c>
      <c r="AB8" s="37">
        <v>120.92</v>
      </c>
      <c r="AC8" s="37">
        <v>101.17</v>
      </c>
      <c r="AD8" s="37">
        <v>104.97</v>
      </c>
      <c r="AE8" s="37">
        <v>98.13</v>
      </c>
      <c r="AF8" s="37">
        <v>50</v>
      </c>
      <c r="AG8" s="37">
        <v>0.01</v>
      </c>
      <c r="AH8" s="37">
        <v>0.01</v>
      </c>
      <c r="AI8" s="37">
        <v>0</v>
      </c>
      <c r="AJ8" s="37">
        <v>0</v>
      </c>
      <c r="AK8" s="37">
        <v>0</v>
      </c>
      <c r="AL8" s="37">
        <v>0</v>
      </c>
      <c r="AM8" s="37">
        <v>0</v>
      </c>
      <c r="AN8" s="37">
        <v>0</v>
      </c>
      <c r="AO8" s="37">
        <v>-0.01</v>
      </c>
      <c r="AP8" s="37">
        <v>-0.1</v>
      </c>
      <c r="AQ8" s="37">
        <v>-0.1</v>
      </c>
      <c r="AR8" s="37">
        <v>-0.1</v>
      </c>
      <c r="AS8" s="37">
        <v>-0.15</v>
      </c>
      <c r="AT8" s="37">
        <v>-1</v>
      </c>
      <c r="AU8" s="37">
        <v>-0.1</v>
      </c>
      <c r="AV8" s="37">
        <v>-0.1</v>
      </c>
      <c r="AW8" s="37">
        <v>-1</v>
      </c>
      <c r="AX8" s="37">
        <v>-1.01</v>
      </c>
      <c r="AY8" s="37">
        <v>-1.01</v>
      </c>
      <c r="AZ8" s="37">
        <v>-1</v>
      </c>
      <c r="BA8" s="37">
        <v>-1</v>
      </c>
      <c r="BB8" s="37">
        <v>-0.1</v>
      </c>
      <c r="BC8" s="37">
        <v>-0.1</v>
      </c>
      <c r="BD8" s="37">
        <v>-0.1</v>
      </c>
      <c r="BE8" s="37">
        <v>-0.1</v>
      </c>
      <c r="BF8" s="37">
        <v>-0.02</v>
      </c>
      <c r="BG8" s="37">
        <v>-0.01</v>
      </c>
      <c r="BH8" s="37">
        <v>-0.01</v>
      </c>
      <c r="BI8" s="37">
        <v>0</v>
      </c>
      <c r="BJ8" s="37">
        <v>0</v>
      </c>
      <c r="BK8" s="37">
        <v>0</v>
      </c>
      <c r="BL8" s="37">
        <v>0</v>
      </c>
      <c r="BM8" s="37">
        <v>0.01</v>
      </c>
      <c r="BN8" s="37">
        <v>0.01</v>
      </c>
      <c r="BO8" s="37">
        <v>96.14</v>
      </c>
      <c r="BP8" s="37">
        <v>104.06</v>
      </c>
      <c r="BQ8" s="37">
        <v>153.91</v>
      </c>
      <c r="BR8" s="37">
        <v>104.4</v>
      </c>
      <c r="BS8" s="37">
        <v>116.68</v>
      </c>
      <c r="BT8" s="37">
        <v>173.32</v>
      </c>
      <c r="BU8" s="37">
        <v>133.05000000000001</v>
      </c>
      <c r="BV8" s="37">
        <v>120.93</v>
      </c>
      <c r="BW8" s="37">
        <v>120.93</v>
      </c>
      <c r="BX8" s="37">
        <v>145.01</v>
      </c>
      <c r="BY8" s="37">
        <v>157.44999999999999</v>
      </c>
      <c r="BZ8" s="37">
        <v>138.61000000000001</v>
      </c>
      <c r="CA8" s="37">
        <v>134.72</v>
      </c>
      <c r="CB8" s="37">
        <v>128.38999999999999</v>
      </c>
      <c r="CC8" s="37">
        <v>134.84</v>
      </c>
      <c r="CD8" s="37">
        <v>124.27</v>
      </c>
      <c r="CE8" s="37">
        <v>132.03</v>
      </c>
      <c r="CF8" s="37">
        <v>132.86000000000001</v>
      </c>
      <c r="CG8" s="37">
        <v>120</v>
      </c>
      <c r="CH8" s="37">
        <v>127.3</v>
      </c>
      <c r="CI8" s="37">
        <v>120</v>
      </c>
      <c r="CJ8" s="37">
        <v>111.43</v>
      </c>
      <c r="CK8" s="37">
        <v>107.8</v>
      </c>
      <c r="CL8" s="37">
        <v>116.34</v>
      </c>
      <c r="CM8" s="37">
        <v>104.41</v>
      </c>
      <c r="CN8" s="37">
        <v>103.19</v>
      </c>
      <c r="CO8" s="37">
        <v>101.81</v>
      </c>
      <c r="CP8" s="37">
        <v>94.64</v>
      </c>
      <c r="CQ8" s="37">
        <v>94.02</v>
      </c>
      <c r="CR8" s="37">
        <v>92.74</v>
      </c>
      <c r="CS8" s="37">
        <v>91.9</v>
      </c>
      <c r="CT8" s="38"/>
      <c r="CU8" s="38"/>
      <c r="CV8" s="38"/>
      <c r="CW8" s="39"/>
      <c r="CX8" s="40">
        <f>IF(SUM(B8:CW8)&lt;&gt;0,AVERAGEIF(B8:CW8,"&lt;&gt;"""),"")</f>
        <v>52.050729166666677</v>
      </c>
    </row>
    <row r="9" spans="1:102" ht="24.95" customHeight="1" thickBot="1" x14ac:dyDescent="0.25">
      <c r="A9" s="41" t="s">
        <v>6</v>
      </c>
      <c r="B9" s="42">
        <v>12.555</v>
      </c>
      <c r="C9" s="43">
        <v>12.555</v>
      </c>
      <c r="D9" s="43">
        <v>12.555</v>
      </c>
      <c r="E9" s="43">
        <v>12.555</v>
      </c>
      <c r="F9" s="43">
        <v>12.56</v>
      </c>
      <c r="G9" s="43">
        <v>12.56</v>
      </c>
      <c r="H9" s="43">
        <v>12.56</v>
      </c>
      <c r="I9" s="43">
        <v>12.56</v>
      </c>
      <c r="J9" s="43">
        <v>12.56</v>
      </c>
      <c r="K9" s="43">
        <v>12.56</v>
      </c>
      <c r="L9" s="43">
        <v>12.56</v>
      </c>
      <c r="M9" s="43">
        <v>12.56</v>
      </c>
      <c r="N9" s="43">
        <v>16.622499999999999</v>
      </c>
      <c r="O9" s="43">
        <v>16.622499999999999</v>
      </c>
      <c r="P9" s="43">
        <v>16.622499999999999</v>
      </c>
      <c r="Q9" s="43">
        <v>16.622499999999999</v>
      </c>
      <c r="R9" s="43">
        <v>15.06</v>
      </c>
      <c r="S9" s="43">
        <v>15.06</v>
      </c>
      <c r="T9" s="43">
        <v>15.06</v>
      </c>
      <c r="U9" s="43">
        <v>15.06</v>
      </c>
      <c r="V9" s="43">
        <v>75.92</v>
      </c>
      <c r="W9" s="43">
        <v>75.92</v>
      </c>
      <c r="X9" s="43">
        <v>75.92</v>
      </c>
      <c r="Y9" s="43">
        <v>75.92</v>
      </c>
      <c r="Z9" s="43">
        <v>108.14</v>
      </c>
      <c r="AA9" s="43">
        <v>108.14</v>
      </c>
      <c r="AB9" s="43">
        <v>108.14</v>
      </c>
      <c r="AC9" s="43">
        <v>108.14</v>
      </c>
      <c r="AD9" s="43">
        <v>63.277500000000003</v>
      </c>
      <c r="AE9" s="43">
        <v>63.277500000000003</v>
      </c>
      <c r="AF9" s="43">
        <v>63.277500000000003</v>
      </c>
      <c r="AG9" s="43">
        <v>63.277500000000003</v>
      </c>
      <c r="AH9" s="43">
        <v>2.5000000000000001E-3</v>
      </c>
      <c r="AI9" s="43">
        <v>2.5000000000000001E-3</v>
      </c>
      <c r="AJ9" s="43">
        <v>2.5000000000000001E-3</v>
      </c>
      <c r="AK9" s="43">
        <v>2.5000000000000001E-3</v>
      </c>
      <c r="AL9" s="43">
        <v>-2.5000000000000001E-3</v>
      </c>
      <c r="AM9" s="43">
        <v>-2.5000000000000001E-3</v>
      </c>
      <c r="AN9" s="43">
        <v>-2.5000000000000001E-3</v>
      </c>
      <c r="AO9" s="43">
        <v>-2.5000000000000001E-3</v>
      </c>
      <c r="AP9" s="43">
        <v>-0.1125</v>
      </c>
      <c r="AQ9" s="43">
        <v>-0.1125</v>
      </c>
      <c r="AR9" s="43">
        <v>-0.1125</v>
      </c>
      <c r="AS9" s="43">
        <v>-0.1125</v>
      </c>
      <c r="AT9" s="43">
        <v>-0.55000000000000004</v>
      </c>
      <c r="AU9" s="43">
        <v>-0.55000000000000004</v>
      </c>
      <c r="AV9" s="43">
        <v>-0.55000000000000004</v>
      </c>
      <c r="AW9" s="43">
        <v>-0.55000000000000004</v>
      </c>
      <c r="AX9" s="43">
        <v>-1.0049999999999999</v>
      </c>
      <c r="AY9" s="43">
        <v>-1.0049999999999999</v>
      </c>
      <c r="AZ9" s="43">
        <v>-1.0049999999999999</v>
      </c>
      <c r="BA9" s="43">
        <v>-1.0049999999999999</v>
      </c>
      <c r="BB9" s="43">
        <v>-0.1</v>
      </c>
      <c r="BC9" s="43">
        <v>-0.1</v>
      </c>
      <c r="BD9" s="43">
        <v>-0.1</v>
      </c>
      <c r="BE9" s="43">
        <v>-0.1</v>
      </c>
      <c r="BF9" s="43">
        <v>-0.01</v>
      </c>
      <c r="BG9" s="43">
        <v>-0.01</v>
      </c>
      <c r="BH9" s="43">
        <v>-0.01</v>
      </c>
      <c r="BI9" s="43">
        <v>-0.01</v>
      </c>
      <c r="BJ9" s="43">
        <v>2.5000000000000001E-3</v>
      </c>
      <c r="BK9" s="43">
        <v>2.5000000000000001E-3</v>
      </c>
      <c r="BL9" s="43">
        <v>2.5000000000000001E-3</v>
      </c>
      <c r="BM9" s="43">
        <v>2.5000000000000001E-3</v>
      </c>
      <c r="BN9" s="43">
        <v>88.53</v>
      </c>
      <c r="BO9" s="43">
        <v>88.53</v>
      </c>
      <c r="BP9" s="43">
        <v>88.53</v>
      </c>
      <c r="BQ9" s="43">
        <v>88.53</v>
      </c>
      <c r="BR9" s="43">
        <v>131.86250000000001</v>
      </c>
      <c r="BS9" s="43">
        <v>131.86250000000001</v>
      </c>
      <c r="BT9" s="43">
        <v>131.86250000000001</v>
      </c>
      <c r="BU9" s="43">
        <v>131.86250000000001</v>
      </c>
      <c r="BV9" s="43">
        <v>136.08000000000001</v>
      </c>
      <c r="BW9" s="43">
        <v>136.08000000000001</v>
      </c>
      <c r="BX9" s="43">
        <v>136.08000000000001</v>
      </c>
      <c r="BY9" s="43">
        <v>136.08000000000001</v>
      </c>
      <c r="BZ9" s="43">
        <v>134.13999999999999</v>
      </c>
      <c r="CA9" s="43">
        <v>134.13999999999999</v>
      </c>
      <c r="CB9" s="43">
        <v>134.13999999999999</v>
      </c>
      <c r="CC9" s="43">
        <v>134.13999999999999</v>
      </c>
      <c r="CD9" s="43">
        <v>127.29</v>
      </c>
      <c r="CE9" s="43">
        <v>127.29</v>
      </c>
      <c r="CF9" s="43">
        <v>127.29</v>
      </c>
      <c r="CG9" s="43">
        <v>127.29</v>
      </c>
      <c r="CH9" s="43">
        <v>116.63249999999999</v>
      </c>
      <c r="CI9" s="43">
        <v>116.63249999999999</v>
      </c>
      <c r="CJ9" s="43">
        <v>116.63249999999999</v>
      </c>
      <c r="CK9" s="43">
        <v>116.63249999999999</v>
      </c>
      <c r="CL9" s="43">
        <v>106.4375</v>
      </c>
      <c r="CM9" s="43">
        <v>106.4375</v>
      </c>
      <c r="CN9" s="43">
        <v>106.4375</v>
      </c>
      <c r="CO9" s="43">
        <v>106.4375</v>
      </c>
      <c r="CP9" s="43">
        <v>93.325000000000003</v>
      </c>
      <c r="CQ9" s="43">
        <v>93.325000000000003</v>
      </c>
      <c r="CR9" s="43">
        <v>93.325000000000003</v>
      </c>
      <c r="CS9" s="43">
        <v>93.325000000000003</v>
      </c>
      <c r="CT9" s="44"/>
      <c r="CU9" s="44"/>
      <c r="CV9" s="44"/>
      <c r="CW9" s="45"/>
      <c r="CX9" s="46">
        <f>IF(SUM(B9:CW9)&lt;&gt;0,AVERAGEIF(B9:CW9,"&lt;&gt;"""),"")</f>
        <v>52.050729166666656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354</v>
      </c>
      <c r="C11" s="53">
        <v>354</v>
      </c>
      <c r="D11" s="53">
        <v>354</v>
      </c>
      <c r="E11" s="53">
        <v>354</v>
      </c>
      <c r="F11" s="53">
        <v>354</v>
      </c>
      <c r="G11" s="53">
        <v>354</v>
      </c>
      <c r="H11" s="53">
        <v>354</v>
      </c>
      <c r="I11" s="53">
        <v>354</v>
      </c>
      <c r="J11" s="53">
        <v>353</v>
      </c>
      <c r="K11" s="53">
        <v>353</v>
      </c>
      <c r="L11" s="53">
        <v>353</v>
      </c>
      <c r="M11" s="53">
        <v>353</v>
      </c>
      <c r="N11" s="53">
        <v>353</v>
      </c>
      <c r="O11" s="53">
        <v>353</v>
      </c>
      <c r="P11" s="53">
        <v>353</v>
      </c>
      <c r="Q11" s="53">
        <v>353</v>
      </c>
      <c r="R11" s="53">
        <v>353</v>
      </c>
      <c r="S11" s="53">
        <v>353</v>
      </c>
      <c r="T11" s="53">
        <v>353</v>
      </c>
      <c r="U11" s="53">
        <v>353</v>
      </c>
      <c r="V11" s="53">
        <v>355</v>
      </c>
      <c r="W11" s="53">
        <v>355</v>
      </c>
      <c r="X11" s="53">
        <v>355</v>
      </c>
      <c r="Y11" s="53">
        <v>355</v>
      </c>
      <c r="Z11" s="53">
        <v>357</v>
      </c>
      <c r="AA11" s="53">
        <v>357</v>
      </c>
      <c r="AB11" s="53">
        <v>357</v>
      </c>
      <c r="AC11" s="53">
        <v>357</v>
      </c>
      <c r="AD11" s="53">
        <v>362</v>
      </c>
      <c r="AE11" s="53">
        <v>362</v>
      </c>
      <c r="AF11" s="53">
        <v>362</v>
      </c>
      <c r="AG11" s="53">
        <v>362</v>
      </c>
      <c r="AH11" s="53">
        <v>361</v>
      </c>
      <c r="AI11" s="53">
        <v>361</v>
      </c>
      <c r="AJ11" s="53">
        <v>361</v>
      </c>
      <c r="AK11" s="53">
        <v>361</v>
      </c>
      <c r="AL11" s="53">
        <v>356</v>
      </c>
      <c r="AM11" s="53">
        <v>356</v>
      </c>
      <c r="AN11" s="53">
        <v>356</v>
      </c>
      <c r="AO11" s="53">
        <v>356</v>
      </c>
      <c r="AP11" s="53">
        <v>356</v>
      </c>
      <c r="AQ11" s="53">
        <v>356</v>
      </c>
      <c r="AR11" s="53">
        <v>356</v>
      </c>
      <c r="AS11" s="53">
        <v>356</v>
      </c>
      <c r="AT11" s="53">
        <v>356</v>
      </c>
      <c r="AU11" s="53">
        <v>356</v>
      </c>
      <c r="AV11" s="53">
        <v>356</v>
      </c>
      <c r="AW11" s="53">
        <v>356</v>
      </c>
      <c r="AX11" s="53">
        <v>355</v>
      </c>
      <c r="AY11" s="53">
        <v>355</v>
      </c>
      <c r="AZ11" s="53">
        <v>355</v>
      </c>
      <c r="BA11" s="53">
        <v>355</v>
      </c>
      <c r="BB11" s="53">
        <v>353</v>
      </c>
      <c r="BC11" s="53">
        <v>353</v>
      </c>
      <c r="BD11" s="53">
        <v>353</v>
      </c>
      <c r="BE11" s="53">
        <v>353</v>
      </c>
      <c r="BF11" s="53">
        <v>350</v>
      </c>
      <c r="BG11" s="53">
        <v>350</v>
      </c>
      <c r="BH11" s="53">
        <v>350</v>
      </c>
      <c r="BI11" s="53">
        <v>350</v>
      </c>
      <c r="BJ11" s="53">
        <v>351</v>
      </c>
      <c r="BK11" s="53">
        <v>351</v>
      </c>
      <c r="BL11" s="53">
        <v>351</v>
      </c>
      <c r="BM11" s="53">
        <v>351</v>
      </c>
      <c r="BN11" s="53">
        <v>354</v>
      </c>
      <c r="BO11" s="53">
        <v>354</v>
      </c>
      <c r="BP11" s="53">
        <v>354</v>
      </c>
      <c r="BQ11" s="53">
        <v>354</v>
      </c>
      <c r="BR11" s="53">
        <v>357</v>
      </c>
      <c r="BS11" s="53">
        <v>357</v>
      </c>
      <c r="BT11" s="53">
        <v>357</v>
      </c>
      <c r="BU11" s="53">
        <v>357</v>
      </c>
      <c r="BV11" s="53">
        <v>359</v>
      </c>
      <c r="BW11" s="53">
        <v>359</v>
      </c>
      <c r="BX11" s="53">
        <v>359</v>
      </c>
      <c r="BY11" s="53">
        <v>359</v>
      </c>
      <c r="BZ11" s="53">
        <v>359</v>
      </c>
      <c r="CA11" s="53">
        <v>359</v>
      </c>
      <c r="CB11" s="53">
        <v>359</v>
      </c>
      <c r="CC11" s="53">
        <v>359</v>
      </c>
      <c r="CD11" s="53">
        <v>365</v>
      </c>
      <c r="CE11" s="53">
        <v>365</v>
      </c>
      <c r="CF11" s="53">
        <v>365</v>
      </c>
      <c r="CG11" s="53">
        <v>365</v>
      </c>
      <c r="CH11" s="53">
        <v>366</v>
      </c>
      <c r="CI11" s="53">
        <v>366</v>
      </c>
      <c r="CJ11" s="53">
        <v>366</v>
      </c>
      <c r="CK11" s="53">
        <v>366</v>
      </c>
      <c r="CL11" s="53">
        <v>366</v>
      </c>
      <c r="CM11" s="53">
        <v>366</v>
      </c>
      <c r="CN11" s="53">
        <v>366</v>
      </c>
      <c r="CO11" s="53">
        <v>366</v>
      </c>
      <c r="CP11" s="53">
        <v>362</v>
      </c>
      <c r="CQ11" s="53">
        <v>362</v>
      </c>
      <c r="CR11" s="53">
        <v>362</v>
      </c>
      <c r="CS11" s="53">
        <v>362</v>
      </c>
      <c r="CT11" s="54"/>
      <c r="CU11" s="54"/>
      <c r="CV11" s="54"/>
      <c r="CW11" s="55"/>
      <c r="CX11" s="56">
        <f t="array" ref="CX11">SUMPRODUCT(B11:CW11*0.25)</f>
        <v>8567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1069.9000000000001</v>
      </c>
      <c r="C13" s="65">
        <v>669.9</v>
      </c>
      <c r="D13" s="65">
        <v>469.9</v>
      </c>
      <c r="E13" s="65">
        <v>469.9</v>
      </c>
      <c r="F13" s="65">
        <v>469.9</v>
      </c>
      <c r="G13" s="65">
        <v>469.9</v>
      </c>
      <c r="H13" s="65">
        <v>469.9</v>
      </c>
      <c r="I13" s="65">
        <v>469.9</v>
      </c>
      <c r="J13" s="65">
        <v>469.9</v>
      </c>
      <c r="K13" s="65">
        <v>469.9</v>
      </c>
      <c r="L13" s="65">
        <v>413.23299999999995</v>
      </c>
      <c r="M13" s="65">
        <v>356.56700000000001</v>
      </c>
      <c r="N13" s="65">
        <v>299.89999999999998</v>
      </c>
      <c r="O13" s="65">
        <v>299.89999999999998</v>
      </c>
      <c r="P13" s="65">
        <v>299.89999999999998</v>
      </c>
      <c r="Q13" s="65">
        <v>299.89999999999998</v>
      </c>
      <c r="R13" s="65">
        <v>329.9</v>
      </c>
      <c r="S13" s="65">
        <v>349.9</v>
      </c>
      <c r="T13" s="65">
        <v>449.9</v>
      </c>
      <c r="U13" s="65">
        <v>459.9</v>
      </c>
      <c r="V13" s="65">
        <v>474.9</v>
      </c>
      <c r="W13" s="65">
        <v>527.34</v>
      </c>
      <c r="X13" s="65">
        <v>790.72899999999993</v>
      </c>
      <c r="Y13" s="65">
        <v>945.56699999999989</v>
      </c>
      <c r="Z13" s="65">
        <v>730.95699999999999</v>
      </c>
      <c r="AA13" s="65">
        <v>945.54499999999996</v>
      </c>
      <c r="AB13" s="65">
        <v>945.87599999999998</v>
      </c>
      <c r="AC13" s="65">
        <v>808.44299999999998</v>
      </c>
      <c r="AD13" s="65">
        <v>924.69999999999993</v>
      </c>
      <c r="AE13" s="65">
        <v>660.72899999999993</v>
      </c>
      <c r="AF13" s="65">
        <v>474.9</v>
      </c>
      <c r="AG13" s="65">
        <v>474.9</v>
      </c>
      <c r="AH13" s="65">
        <v>474.9</v>
      </c>
      <c r="AI13" s="65">
        <v>474.9</v>
      </c>
      <c r="AJ13" s="65">
        <v>474.9</v>
      </c>
      <c r="AK13" s="65">
        <v>474.9</v>
      </c>
      <c r="AL13" s="65">
        <v>474.9</v>
      </c>
      <c r="AM13" s="65">
        <v>474.9</v>
      </c>
      <c r="AN13" s="65">
        <v>474.9</v>
      </c>
      <c r="AO13" s="65">
        <v>474.9</v>
      </c>
      <c r="AP13" s="65">
        <v>127.9</v>
      </c>
      <c r="AQ13" s="65">
        <v>127.9</v>
      </c>
      <c r="AR13" s="65">
        <v>127.9</v>
      </c>
      <c r="AS13" s="65">
        <v>127.9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202.9</v>
      </c>
      <c r="BF13" s="65">
        <v>322.89999999999998</v>
      </c>
      <c r="BG13" s="65">
        <v>462.9</v>
      </c>
      <c r="BH13" s="65">
        <v>752.9</v>
      </c>
      <c r="BI13" s="65">
        <v>847.9</v>
      </c>
      <c r="BJ13" s="65">
        <v>1059.9000000000001</v>
      </c>
      <c r="BK13" s="65">
        <v>1109.9000000000001</v>
      </c>
      <c r="BL13" s="65">
        <v>1229.9000000000001</v>
      </c>
      <c r="BM13" s="65">
        <v>1360.9</v>
      </c>
      <c r="BN13" s="65">
        <v>1977.9</v>
      </c>
      <c r="BO13" s="65">
        <v>2364.3360000000002</v>
      </c>
      <c r="BP13" s="65">
        <v>2870.924</v>
      </c>
      <c r="BQ13" s="65">
        <v>3058.607</v>
      </c>
      <c r="BR13" s="65">
        <v>3096.1860000000001</v>
      </c>
      <c r="BS13" s="65">
        <v>3470.8029999999999</v>
      </c>
      <c r="BT13" s="65">
        <v>3651.1640000000002</v>
      </c>
      <c r="BU13" s="65">
        <v>3973.8440000000001</v>
      </c>
      <c r="BV13" s="65">
        <v>3887.4110000000001</v>
      </c>
      <c r="BW13" s="65">
        <v>3887.4610000000002</v>
      </c>
      <c r="BX13" s="65">
        <v>3959.8209999999999</v>
      </c>
      <c r="BY13" s="65">
        <v>3990.0060000000003</v>
      </c>
      <c r="BZ13" s="65">
        <v>3929.6950000000002</v>
      </c>
      <c r="CA13" s="65">
        <v>3921.2280000000001</v>
      </c>
      <c r="CB13" s="65">
        <v>3876.1600000000003</v>
      </c>
      <c r="CC13" s="65">
        <v>3921.4279999999999</v>
      </c>
      <c r="CD13" s="65">
        <v>3949.616</v>
      </c>
      <c r="CE13" s="65">
        <v>3970.0169999999998</v>
      </c>
      <c r="CF13" s="65">
        <v>3973.0309999999999</v>
      </c>
      <c r="CG13" s="65">
        <v>3854.7449999999999</v>
      </c>
      <c r="CH13" s="65">
        <v>3990.0390000000002</v>
      </c>
      <c r="CI13" s="65">
        <v>3879.6779999999999</v>
      </c>
      <c r="CJ13" s="65">
        <v>3784.654</v>
      </c>
      <c r="CK13" s="65">
        <v>3710.576</v>
      </c>
      <c r="CL13" s="65">
        <v>3712.4790000000003</v>
      </c>
      <c r="CM13" s="65">
        <v>3652.1689999999999</v>
      </c>
      <c r="CN13" s="65">
        <v>3536.3270000000002</v>
      </c>
      <c r="CO13" s="65">
        <v>3420.511</v>
      </c>
      <c r="CP13" s="65">
        <v>3204.9560000000001</v>
      </c>
      <c r="CQ13" s="65">
        <v>3164.0390000000002</v>
      </c>
      <c r="CR13" s="65">
        <v>3062.491</v>
      </c>
      <c r="CS13" s="65">
        <v>2984.875</v>
      </c>
      <c r="CT13" s="66"/>
      <c r="CU13" s="66"/>
      <c r="CV13" s="66"/>
      <c r="CW13" s="67"/>
      <c r="CX13" s="68">
        <f t="array" ref="CX13">SUMPRODUCT(B13:CW13*0.25)</f>
        <v>36129.390750000013</v>
      </c>
    </row>
    <row r="14" spans="1:102" ht="24.95" customHeight="1" x14ac:dyDescent="0.2">
      <c r="A14" s="63" t="s">
        <v>11</v>
      </c>
      <c r="B14" s="64">
        <v>2127</v>
      </c>
      <c r="C14" s="65">
        <v>2127</v>
      </c>
      <c r="D14" s="65">
        <v>2127</v>
      </c>
      <c r="E14" s="65">
        <v>2127</v>
      </c>
      <c r="F14" s="65">
        <v>2127</v>
      </c>
      <c r="G14" s="65">
        <v>2127</v>
      </c>
      <c r="H14" s="65">
        <v>2127</v>
      </c>
      <c r="I14" s="65">
        <v>2127</v>
      </c>
      <c r="J14" s="65">
        <v>2121</v>
      </c>
      <c r="K14" s="65">
        <v>2121</v>
      </c>
      <c r="L14" s="65">
        <v>2121</v>
      </c>
      <c r="M14" s="65">
        <v>2121</v>
      </c>
      <c r="N14" s="65">
        <v>2126</v>
      </c>
      <c r="O14" s="65">
        <v>2126</v>
      </c>
      <c r="P14" s="65">
        <v>2127</v>
      </c>
      <c r="Q14" s="65">
        <v>2127</v>
      </c>
      <c r="R14" s="65">
        <v>2127</v>
      </c>
      <c r="S14" s="65">
        <v>2127</v>
      </c>
      <c r="T14" s="65">
        <v>2127</v>
      </c>
      <c r="U14" s="65">
        <v>2127</v>
      </c>
      <c r="V14" s="65">
        <v>2127</v>
      </c>
      <c r="W14" s="65">
        <v>2127</v>
      </c>
      <c r="X14" s="65">
        <v>2127</v>
      </c>
      <c r="Y14" s="65">
        <v>2127</v>
      </c>
      <c r="Z14" s="65">
        <v>2127</v>
      </c>
      <c r="AA14" s="65">
        <v>2127</v>
      </c>
      <c r="AB14" s="65">
        <v>2124</v>
      </c>
      <c r="AC14" s="65">
        <v>2119</v>
      </c>
      <c r="AD14" s="65">
        <v>2127</v>
      </c>
      <c r="AE14" s="65">
        <v>2127</v>
      </c>
      <c r="AF14" s="65">
        <v>2127</v>
      </c>
      <c r="AG14" s="65">
        <v>1892</v>
      </c>
      <c r="AH14" s="65">
        <v>1632</v>
      </c>
      <c r="AI14" s="65">
        <v>1622</v>
      </c>
      <c r="AJ14" s="65">
        <v>1592</v>
      </c>
      <c r="AK14" s="65">
        <v>1592</v>
      </c>
      <c r="AL14" s="65">
        <v>1335</v>
      </c>
      <c r="AM14" s="65">
        <v>1335</v>
      </c>
      <c r="AN14" s="65">
        <v>1235</v>
      </c>
      <c r="AO14" s="65">
        <v>1235</v>
      </c>
      <c r="AP14" s="65">
        <v>1235</v>
      </c>
      <c r="AQ14" s="65">
        <v>1235</v>
      </c>
      <c r="AR14" s="65">
        <v>1235</v>
      </c>
      <c r="AS14" s="65">
        <v>1235</v>
      </c>
      <c r="AT14" s="65">
        <v>1235</v>
      </c>
      <c r="AU14" s="65">
        <v>1135</v>
      </c>
      <c r="AV14" s="65">
        <v>1135</v>
      </c>
      <c r="AW14" s="65">
        <v>1135</v>
      </c>
      <c r="AX14" s="65">
        <v>1154</v>
      </c>
      <c r="AY14" s="65">
        <v>1185</v>
      </c>
      <c r="AZ14" s="65">
        <v>1185</v>
      </c>
      <c r="BA14" s="65">
        <v>1185</v>
      </c>
      <c r="BB14" s="65">
        <v>1159</v>
      </c>
      <c r="BC14" s="65">
        <v>1159</v>
      </c>
      <c r="BD14" s="65">
        <v>1159</v>
      </c>
      <c r="BE14" s="65">
        <v>1159</v>
      </c>
      <c r="BF14" s="65">
        <v>1159</v>
      </c>
      <c r="BG14" s="65">
        <v>1159</v>
      </c>
      <c r="BH14" s="65">
        <v>1159</v>
      </c>
      <c r="BI14" s="65">
        <v>1159</v>
      </c>
      <c r="BJ14" s="65">
        <v>1715</v>
      </c>
      <c r="BK14" s="65">
        <v>1980</v>
      </c>
      <c r="BL14" s="65">
        <v>2021</v>
      </c>
      <c r="BM14" s="65">
        <v>2019</v>
      </c>
      <c r="BN14" s="65">
        <v>2117</v>
      </c>
      <c r="BO14" s="65">
        <v>2127</v>
      </c>
      <c r="BP14" s="65">
        <v>2127</v>
      </c>
      <c r="BQ14" s="65">
        <v>2350</v>
      </c>
      <c r="BR14" s="65">
        <v>2430</v>
      </c>
      <c r="BS14" s="65">
        <v>2460</v>
      </c>
      <c r="BT14" s="65">
        <v>2460</v>
      </c>
      <c r="BU14" s="65">
        <v>2460</v>
      </c>
      <c r="BV14" s="65">
        <v>2572</v>
      </c>
      <c r="BW14" s="65">
        <v>2572</v>
      </c>
      <c r="BX14" s="65">
        <v>2572</v>
      </c>
      <c r="BY14" s="65">
        <v>2572</v>
      </c>
      <c r="BZ14" s="65">
        <v>2572</v>
      </c>
      <c r="CA14" s="65">
        <v>2572</v>
      </c>
      <c r="CB14" s="65">
        <v>2572</v>
      </c>
      <c r="CC14" s="65">
        <v>2572</v>
      </c>
      <c r="CD14" s="65">
        <v>2532</v>
      </c>
      <c r="CE14" s="65">
        <v>2532</v>
      </c>
      <c r="CF14" s="65">
        <v>2422</v>
      </c>
      <c r="CG14" s="65">
        <v>2422</v>
      </c>
      <c r="CH14" s="65">
        <v>2422</v>
      </c>
      <c r="CI14" s="65">
        <v>2422</v>
      </c>
      <c r="CJ14" s="65">
        <v>2422</v>
      </c>
      <c r="CK14" s="65">
        <v>2392</v>
      </c>
      <c r="CL14" s="65">
        <v>2200</v>
      </c>
      <c r="CM14" s="65">
        <v>2200</v>
      </c>
      <c r="CN14" s="65">
        <v>2200</v>
      </c>
      <c r="CO14" s="65">
        <v>2200</v>
      </c>
      <c r="CP14" s="65">
        <v>2200</v>
      </c>
      <c r="CQ14" s="65">
        <v>2127</v>
      </c>
      <c r="CR14" s="65">
        <v>2127</v>
      </c>
      <c r="CS14" s="65">
        <v>2127</v>
      </c>
      <c r="CT14" s="66"/>
      <c r="CU14" s="66"/>
      <c r="CV14" s="66"/>
      <c r="CW14" s="67"/>
      <c r="CX14" s="68">
        <f t="array" ref="CX14">SUMPRODUCT(B14:CW14*0.25)</f>
        <v>46680</v>
      </c>
    </row>
    <row r="15" spans="1:102" ht="24.95" customHeight="1" x14ac:dyDescent="0.2">
      <c r="A15" s="69" t="s">
        <v>12</v>
      </c>
      <c r="B15" s="70">
        <v>3447.1219999999998</v>
      </c>
      <c r="C15" s="71">
        <v>3705.3650000000002</v>
      </c>
      <c r="D15" s="71">
        <v>3701.1679999999997</v>
      </c>
      <c r="E15" s="71">
        <v>3694.4690000000001</v>
      </c>
      <c r="F15" s="71">
        <v>3708.248</v>
      </c>
      <c r="G15" s="71">
        <v>3704.9670000000001</v>
      </c>
      <c r="H15" s="71">
        <v>3709.15</v>
      </c>
      <c r="I15" s="71">
        <v>3711.8789999999999</v>
      </c>
      <c r="J15" s="71">
        <v>3728.2039999999997</v>
      </c>
      <c r="K15" s="71">
        <v>3742.4079999999999</v>
      </c>
      <c r="L15" s="71">
        <v>3760.9490000000001</v>
      </c>
      <c r="M15" s="71">
        <v>3787.1350000000002</v>
      </c>
      <c r="N15" s="71">
        <v>3829.9289999999996</v>
      </c>
      <c r="O15" s="71">
        <v>3856.24</v>
      </c>
      <c r="P15" s="71">
        <v>3871.6210000000001</v>
      </c>
      <c r="Q15" s="71">
        <v>3887.5360000000001</v>
      </c>
      <c r="R15" s="71">
        <v>3890.7540000000004</v>
      </c>
      <c r="S15" s="71">
        <v>3897.607</v>
      </c>
      <c r="T15" s="71">
        <v>3884.8710000000001</v>
      </c>
      <c r="U15" s="71">
        <v>3886.1379999999999</v>
      </c>
      <c r="V15" s="71">
        <v>3874.1559999999999</v>
      </c>
      <c r="W15" s="71">
        <v>3873.3410000000003</v>
      </c>
      <c r="X15" s="71">
        <v>3867.7510000000002</v>
      </c>
      <c r="Y15" s="71">
        <v>3865.0189999999998</v>
      </c>
      <c r="Z15" s="71">
        <v>3845.2840000000001</v>
      </c>
      <c r="AA15" s="71">
        <v>3902.067</v>
      </c>
      <c r="AB15" s="71">
        <v>4065.0679999999998</v>
      </c>
      <c r="AC15" s="71">
        <v>4340.1339999999991</v>
      </c>
      <c r="AD15" s="71">
        <v>4705.7979999999998</v>
      </c>
      <c r="AE15" s="71">
        <v>5177.7349999999997</v>
      </c>
      <c r="AF15" s="71">
        <v>5682.030999999999</v>
      </c>
      <c r="AG15" s="71">
        <v>6039.7609999999995</v>
      </c>
      <c r="AH15" s="71">
        <v>6402.0619999999999</v>
      </c>
      <c r="AI15" s="71">
        <v>6473.9179999999997</v>
      </c>
      <c r="AJ15" s="71">
        <v>6532.7870000000003</v>
      </c>
      <c r="AK15" s="71">
        <v>6544.7429999999995</v>
      </c>
      <c r="AL15" s="71">
        <v>6800.1549999999997</v>
      </c>
      <c r="AM15" s="71">
        <v>6794.1109999999999</v>
      </c>
      <c r="AN15" s="71">
        <v>6878.4790000000003</v>
      </c>
      <c r="AO15" s="71">
        <v>6855.3609999999999</v>
      </c>
      <c r="AP15" s="71">
        <v>6560.4949999999999</v>
      </c>
      <c r="AQ15" s="71">
        <v>6538.5</v>
      </c>
      <c r="AR15" s="71">
        <v>6530.2740000000003</v>
      </c>
      <c r="AS15" s="71">
        <v>6548.4989999999998</v>
      </c>
      <c r="AT15" s="71">
        <v>6597.3810000000003</v>
      </c>
      <c r="AU15" s="71">
        <v>6712.2930000000006</v>
      </c>
      <c r="AV15" s="71">
        <v>6709.7430000000004</v>
      </c>
      <c r="AW15" s="71">
        <v>6690.4169999999995</v>
      </c>
      <c r="AX15" s="71">
        <v>6555.1930000000002</v>
      </c>
      <c r="AY15" s="71">
        <v>6496.4009999999998</v>
      </c>
      <c r="AZ15" s="71">
        <v>6458.4830000000002</v>
      </c>
      <c r="BA15" s="71">
        <v>6409.0230000000001</v>
      </c>
      <c r="BB15" s="71">
        <v>6456.3089999999993</v>
      </c>
      <c r="BC15" s="71">
        <v>6405.6030000000001</v>
      </c>
      <c r="BD15" s="71">
        <v>6360.6370000000006</v>
      </c>
      <c r="BE15" s="71">
        <v>6227.3630000000003</v>
      </c>
      <c r="BF15" s="71">
        <v>6119.4939999999997</v>
      </c>
      <c r="BG15" s="71">
        <v>5945.4130000000005</v>
      </c>
      <c r="BH15" s="71">
        <v>5643.9980000000005</v>
      </c>
      <c r="BI15" s="71">
        <v>5551.1289999999999</v>
      </c>
      <c r="BJ15" s="71">
        <v>5328.0970000000007</v>
      </c>
      <c r="BK15" s="71">
        <v>5022.0590000000002</v>
      </c>
      <c r="BL15" s="71">
        <v>4891.1729999999998</v>
      </c>
      <c r="BM15" s="71">
        <v>4780.0130000000008</v>
      </c>
      <c r="BN15" s="71">
        <v>4107.3420000000006</v>
      </c>
      <c r="BO15" s="71">
        <v>3722.2400000000002</v>
      </c>
      <c r="BP15" s="71">
        <v>3220.1260000000002</v>
      </c>
      <c r="BQ15" s="71">
        <v>2812.0699999999997</v>
      </c>
      <c r="BR15" s="71">
        <v>2569.0140000000001</v>
      </c>
      <c r="BS15" s="71">
        <v>2446.4</v>
      </c>
      <c r="BT15" s="71">
        <v>2363.5129999999999</v>
      </c>
      <c r="BU15" s="71">
        <v>2280.201</v>
      </c>
      <c r="BV15" s="71">
        <v>2240.04</v>
      </c>
      <c r="BW15" s="71">
        <v>2198.9919999999997</v>
      </c>
      <c r="BX15" s="71">
        <v>2149.8120000000004</v>
      </c>
      <c r="BY15" s="71">
        <v>2098.5940000000001</v>
      </c>
      <c r="BZ15" s="71">
        <v>2041.894</v>
      </c>
      <c r="CA15" s="71">
        <v>1992.7950000000001</v>
      </c>
      <c r="CB15" s="71">
        <v>1944.9649999999999</v>
      </c>
      <c r="CC15" s="71">
        <v>1904.202</v>
      </c>
      <c r="CD15" s="71">
        <v>1872.4770000000001</v>
      </c>
      <c r="CE15" s="71">
        <v>1843.3040000000001</v>
      </c>
      <c r="CF15" s="71">
        <v>1816.646</v>
      </c>
      <c r="CG15" s="71">
        <v>1785.2969999999998</v>
      </c>
      <c r="CH15" s="71">
        <v>1761.8689999999999</v>
      </c>
      <c r="CI15" s="71">
        <v>1749.057</v>
      </c>
      <c r="CJ15" s="71">
        <v>1726.8</v>
      </c>
      <c r="CK15" s="71">
        <v>1706.0089999999998</v>
      </c>
      <c r="CL15" s="71">
        <v>1677.2079999999999</v>
      </c>
      <c r="CM15" s="71">
        <v>1672.6389999999999</v>
      </c>
      <c r="CN15" s="71">
        <v>1659.826</v>
      </c>
      <c r="CO15" s="71">
        <v>1644.076</v>
      </c>
      <c r="CP15" s="71">
        <v>1634.6309999999999</v>
      </c>
      <c r="CQ15" s="71">
        <v>1622.6599999999999</v>
      </c>
      <c r="CR15" s="71">
        <v>1613.867</v>
      </c>
      <c r="CS15" s="71">
        <v>1589.2809999999999</v>
      </c>
      <c r="CT15" s="72"/>
      <c r="CU15" s="72"/>
      <c r="CV15" s="72"/>
      <c r="CW15" s="73"/>
      <c r="CX15" s="74">
        <f t="array" ref="CX15">SUMPRODUCT(B15:CW15*0.25)</f>
        <v>99232.839500000016</v>
      </c>
    </row>
    <row r="16" spans="1:102" ht="24.95" customHeight="1" x14ac:dyDescent="0.2">
      <c r="A16" s="69" t="s">
        <v>13</v>
      </c>
      <c r="B16" s="70">
        <v>90</v>
      </c>
      <c r="C16" s="71">
        <v>90</v>
      </c>
      <c r="D16" s="71">
        <v>90</v>
      </c>
      <c r="E16" s="71">
        <v>90</v>
      </c>
      <c r="F16" s="71">
        <v>84</v>
      </c>
      <c r="G16" s="71">
        <v>84</v>
      </c>
      <c r="H16" s="71">
        <v>84</v>
      </c>
      <c r="I16" s="71">
        <v>84</v>
      </c>
      <c r="J16" s="71">
        <v>89</v>
      </c>
      <c r="K16" s="71">
        <v>89</v>
      </c>
      <c r="L16" s="71">
        <v>89</v>
      </c>
      <c r="M16" s="71">
        <v>89</v>
      </c>
      <c r="N16" s="71">
        <v>100</v>
      </c>
      <c r="O16" s="71">
        <v>100</v>
      </c>
      <c r="P16" s="71">
        <v>100</v>
      </c>
      <c r="Q16" s="71">
        <v>100</v>
      </c>
      <c r="R16" s="71">
        <v>108</v>
      </c>
      <c r="S16" s="71">
        <v>108</v>
      </c>
      <c r="T16" s="71">
        <v>108</v>
      </c>
      <c r="U16" s="71">
        <v>108</v>
      </c>
      <c r="V16" s="71">
        <v>112</v>
      </c>
      <c r="W16" s="71">
        <v>112</v>
      </c>
      <c r="X16" s="71">
        <v>112</v>
      </c>
      <c r="Y16" s="71">
        <v>112</v>
      </c>
      <c r="Z16" s="71">
        <v>118</v>
      </c>
      <c r="AA16" s="71">
        <v>118</v>
      </c>
      <c r="AB16" s="71">
        <v>118</v>
      </c>
      <c r="AC16" s="71">
        <v>118</v>
      </c>
      <c r="AD16" s="71">
        <v>132</v>
      </c>
      <c r="AE16" s="71">
        <v>132</v>
      </c>
      <c r="AF16" s="71">
        <v>132</v>
      </c>
      <c r="AG16" s="71">
        <v>132</v>
      </c>
      <c r="AH16" s="71">
        <v>152</v>
      </c>
      <c r="AI16" s="71">
        <v>152</v>
      </c>
      <c r="AJ16" s="71">
        <v>152</v>
      </c>
      <c r="AK16" s="71">
        <v>152</v>
      </c>
      <c r="AL16" s="71">
        <v>168</v>
      </c>
      <c r="AM16" s="71">
        <v>168</v>
      </c>
      <c r="AN16" s="71">
        <v>168</v>
      </c>
      <c r="AO16" s="71">
        <v>168</v>
      </c>
      <c r="AP16" s="71">
        <v>180</v>
      </c>
      <c r="AQ16" s="71">
        <v>180</v>
      </c>
      <c r="AR16" s="71">
        <v>180</v>
      </c>
      <c r="AS16" s="71">
        <v>180</v>
      </c>
      <c r="AT16" s="71">
        <v>185</v>
      </c>
      <c r="AU16" s="71">
        <v>185</v>
      </c>
      <c r="AV16" s="71">
        <v>185</v>
      </c>
      <c r="AW16" s="71">
        <v>185</v>
      </c>
      <c r="AX16" s="71">
        <v>184</v>
      </c>
      <c r="AY16" s="71">
        <v>184</v>
      </c>
      <c r="AZ16" s="71">
        <v>184</v>
      </c>
      <c r="BA16" s="71">
        <v>184</v>
      </c>
      <c r="BB16" s="71">
        <v>177</v>
      </c>
      <c r="BC16" s="71">
        <v>177</v>
      </c>
      <c r="BD16" s="71">
        <v>177</v>
      </c>
      <c r="BE16" s="71">
        <v>177</v>
      </c>
      <c r="BF16" s="71">
        <v>165</v>
      </c>
      <c r="BG16" s="71">
        <v>165</v>
      </c>
      <c r="BH16" s="71">
        <v>165</v>
      </c>
      <c r="BI16" s="71">
        <v>165</v>
      </c>
      <c r="BJ16" s="71">
        <v>144</v>
      </c>
      <c r="BK16" s="71">
        <v>144</v>
      </c>
      <c r="BL16" s="71">
        <v>144</v>
      </c>
      <c r="BM16" s="71">
        <v>144</v>
      </c>
      <c r="BN16" s="71">
        <v>121</v>
      </c>
      <c r="BO16" s="71">
        <v>121</v>
      </c>
      <c r="BP16" s="71">
        <v>121</v>
      </c>
      <c r="BQ16" s="71">
        <v>121</v>
      </c>
      <c r="BR16" s="71">
        <v>105</v>
      </c>
      <c r="BS16" s="71">
        <v>105</v>
      </c>
      <c r="BT16" s="71">
        <v>105</v>
      </c>
      <c r="BU16" s="71">
        <v>105</v>
      </c>
      <c r="BV16" s="71">
        <v>91</v>
      </c>
      <c r="BW16" s="71">
        <v>91</v>
      </c>
      <c r="BX16" s="71">
        <v>91</v>
      </c>
      <c r="BY16" s="71">
        <v>91</v>
      </c>
      <c r="BZ16" s="71">
        <v>77</v>
      </c>
      <c r="CA16" s="71">
        <v>77</v>
      </c>
      <c r="CB16" s="71">
        <v>77</v>
      </c>
      <c r="CC16" s="71">
        <v>77</v>
      </c>
      <c r="CD16" s="71">
        <v>65</v>
      </c>
      <c r="CE16" s="71">
        <v>65</v>
      </c>
      <c r="CF16" s="71">
        <v>65</v>
      </c>
      <c r="CG16" s="71">
        <v>65</v>
      </c>
      <c r="CH16" s="71">
        <v>57</v>
      </c>
      <c r="CI16" s="71">
        <v>57</v>
      </c>
      <c r="CJ16" s="71">
        <v>57</v>
      </c>
      <c r="CK16" s="71">
        <v>57</v>
      </c>
      <c r="CL16" s="71">
        <v>53</v>
      </c>
      <c r="CM16" s="71">
        <v>53</v>
      </c>
      <c r="CN16" s="71">
        <v>53</v>
      </c>
      <c r="CO16" s="71">
        <v>53</v>
      </c>
      <c r="CP16" s="71">
        <v>49</v>
      </c>
      <c r="CQ16" s="71">
        <v>49</v>
      </c>
      <c r="CR16" s="71">
        <v>49</v>
      </c>
      <c r="CS16" s="71">
        <v>49</v>
      </c>
      <c r="CT16" s="72"/>
      <c r="CU16" s="72"/>
      <c r="CV16" s="72"/>
      <c r="CW16" s="73"/>
      <c r="CX16" s="74">
        <f t="array" ref="CX16">SUMPRODUCT(B16:CW16*0.25)</f>
        <v>2806</v>
      </c>
    </row>
    <row r="17" spans="1:102" ht="30" customHeight="1" thickBot="1" x14ac:dyDescent="0.25">
      <c r="A17" s="75" t="s">
        <v>14</v>
      </c>
      <c r="B17" s="76">
        <f>SUM(B11:B16)</f>
        <v>7088.0219999999999</v>
      </c>
      <c r="C17" s="77">
        <f t="shared" ref="C17:BN17" si="0">SUM(C11:C16)</f>
        <v>6946.2650000000003</v>
      </c>
      <c r="D17" s="77">
        <f t="shared" si="0"/>
        <v>6742.0679999999993</v>
      </c>
      <c r="E17" s="77">
        <f t="shared" si="0"/>
        <v>6735.3690000000006</v>
      </c>
      <c r="F17" s="77">
        <f t="shared" si="0"/>
        <v>6743.1480000000001</v>
      </c>
      <c r="G17" s="77">
        <f t="shared" si="0"/>
        <v>6739.8670000000002</v>
      </c>
      <c r="H17" s="77">
        <f t="shared" si="0"/>
        <v>6744.05</v>
      </c>
      <c r="I17" s="77">
        <f t="shared" si="0"/>
        <v>6746.7790000000005</v>
      </c>
      <c r="J17" s="77">
        <f t="shared" si="0"/>
        <v>6761.1039999999994</v>
      </c>
      <c r="K17" s="77">
        <f t="shared" si="0"/>
        <v>6775.308</v>
      </c>
      <c r="L17" s="77">
        <f t="shared" si="0"/>
        <v>6737.1820000000007</v>
      </c>
      <c r="M17" s="77">
        <f t="shared" si="0"/>
        <v>6706.7020000000002</v>
      </c>
      <c r="N17" s="77">
        <f t="shared" si="0"/>
        <v>6708.8289999999997</v>
      </c>
      <c r="O17" s="77">
        <f t="shared" si="0"/>
        <v>6735.1399999999994</v>
      </c>
      <c r="P17" s="77">
        <f t="shared" si="0"/>
        <v>6751.5210000000006</v>
      </c>
      <c r="Q17" s="77">
        <f t="shared" si="0"/>
        <v>6767.4359999999997</v>
      </c>
      <c r="R17" s="77">
        <f t="shared" si="0"/>
        <v>6808.6540000000005</v>
      </c>
      <c r="S17" s="77">
        <f t="shared" si="0"/>
        <v>6835.5069999999996</v>
      </c>
      <c r="T17" s="77">
        <f t="shared" si="0"/>
        <v>6922.7710000000006</v>
      </c>
      <c r="U17" s="77">
        <f t="shared" si="0"/>
        <v>6934.0380000000005</v>
      </c>
      <c r="V17" s="77">
        <f t="shared" si="0"/>
        <v>6943.0560000000005</v>
      </c>
      <c r="W17" s="77">
        <f t="shared" si="0"/>
        <v>6994.6810000000005</v>
      </c>
      <c r="X17" s="77">
        <f t="shared" si="0"/>
        <v>7252.48</v>
      </c>
      <c r="Y17" s="77">
        <f t="shared" si="0"/>
        <v>7404.5859999999993</v>
      </c>
      <c r="Z17" s="77">
        <f t="shared" si="0"/>
        <v>7178.241</v>
      </c>
      <c r="AA17" s="77">
        <f t="shared" si="0"/>
        <v>7449.6120000000001</v>
      </c>
      <c r="AB17" s="77">
        <f t="shared" si="0"/>
        <v>7609.9439999999995</v>
      </c>
      <c r="AC17" s="77">
        <f t="shared" si="0"/>
        <v>7742.5769999999993</v>
      </c>
      <c r="AD17" s="77">
        <f t="shared" si="0"/>
        <v>8251.4979999999996</v>
      </c>
      <c r="AE17" s="77">
        <f t="shared" si="0"/>
        <v>8459.4639999999999</v>
      </c>
      <c r="AF17" s="77">
        <f t="shared" si="0"/>
        <v>8777.9309999999987</v>
      </c>
      <c r="AG17" s="77">
        <f t="shared" si="0"/>
        <v>8900.6610000000001</v>
      </c>
      <c r="AH17" s="77">
        <f t="shared" si="0"/>
        <v>9021.9619999999995</v>
      </c>
      <c r="AI17" s="77">
        <f t="shared" si="0"/>
        <v>9083.8179999999993</v>
      </c>
      <c r="AJ17" s="77">
        <f t="shared" si="0"/>
        <v>9112.6869999999999</v>
      </c>
      <c r="AK17" s="77">
        <f t="shared" si="0"/>
        <v>9124.643</v>
      </c>
      <c r="AL17" s="77">
        <f t="shared" si="0"/>
        <v>9134.0550000000003</v>
      </c>
      <c r="AM17" s="77">
        <f t="shared" si="0"/>
        <v>9128.0110000000004</v>
      </c>
      <c r="AN17" s="77">
        <f t="shared" si="0"/>
        <v>9112.3790000000008</v>
      </c>
      <c r="AO17" s="77">
        <f t="shared" si="0"/>
        <v>9089.2610000000004</v>
      </c>
      <c r="AP17" s="77">
        <f t="shared" si="0"/>
        <v>8459.3950000000004</v>
      </c>
      <c r="AQ17" s="77">
        <f t="shared" si="0"/>
        <v>8437.4</v>
      </c>
      <c r="AR17" s="77">
        <f t="shared" si="0"/>
        <v>8429.1740000000009</v>
      </c>
      <c r="AS17" s="77">
        <f t="shared" si="0"/>
        <v>8447.3989999999994</v>
      </c>
      <c r="AT17" s="77">
        <f t="shared" si="0"/>
        <v>8501.2810000000009</v>
      </c>
      <c r="AU17" s="77">
        <f t="shared" si="0"/>
        <v>8516.1930000000011</v>
      </c>
      <c r="AV17" s="77">
        <f t="shared" si="0"/>
        <v>8513.643</v>
      </c>
      <c r="AW17" s="77">
        <f t="shared" si="0"/>
        <v>8494.3169999999991</v>
      </c>
      <c r="AX17" s="77">
        <f t="shared" si="0"/>
        <v>8376.0930000000008</v>
      </c>
      <c r="AY17" s="77">
        <f t="shared" si="0"/>
        <v>8348.3009999999995</v>
      </c>
      <c r="AZ17" s="77">
        <f t="shared" si="0"/>
        <v>8310.3829999999998</v>
      </c>
      <c r="BA17" s="77">
        <f t="shared" si="0"/>
        <v>8260.9230000000007</v>
      </c>
      <c r="BB17" s="77">
        <f t="shared" si="0"/>
        <v>8273.2089999999989</v>
      </c>
      <c r="BC17" s="77">
        <f t="shared" si="0"/>
        <v>8222.5030000000006</v>
      </c>
      <c r="BD17" s="77">
        <f t="shared" si="0"/>
        <v>8177.5370000000003</v>
      </c>
      <c r="BE17" s="77">
        <f t="shared" si="0"/>
        <v>8119.2630000000008</v>
      </c>
      <c r="BF17" s="77">
        <f t="shared" si="0"/>
        <v>8116.3940000000002</v>
      </c>
      <c r="BG17" s="77">
        <f t="shared" si="0"/>
        <v>8082.3130000000001</v>
      </c>
      <c r="BH17" s="77">
        <f t="shared" si="0"/>
        <v>8070.898000000001</v>
      </c>
      <c r="BI17" s="77">
        <f t="shared" si="0"/>
        <v>8073.0290000000005</v>
      </c>
      <c r="BJ17" s="77">
        <f t="shared" si="0"/>
        <v>8597.9970000000012</v>
      </c>
      <c r="BK17" s="77">
        <f t="shared" si="0"/>
        <v>8606.9590000000007</v>
      </c>
      <c r="BL17" s="77">
        <f t="shared" si="0"/>
        <v>8637.0730000000003</v>
      </c>
      <c r="BM17" s="77">
        <f t="shared" si="0"/>
        <v>8654.9130000000005</v>
      </c>
      <c r="BN17" s="77">
        <f t="shared" si="0"/>
        <v>8677.2420000000002</v>
      </c>
      <c r="BO17" s="77">
        <f t="shared" ref="BO17:CW17" si="1">SUM(BO11:BO16)</f>
        <v>8688.5760000000009</v>
      </c>
      <c r="BP17" s="77">
        <f t="shared" si="1"/>
        <v>8693.0499999999993</v>
      </c>
      <c r="BQ17" s="77">
        <f t="shared" si="1"/>
        <v>8695.6769999999997</v>
      </c>
      <c r="BR17" s="77">
        <f t="shared" si="1"/>
        <v>8557.2000000000007</v>
      </c>
      <c r="BS17" s="77">
        <f t="shared" si="1"/>
        <v>8839.2029999999995</v>
      </c>
      <c r="BT17" s="77">
        <f t="shared" si="1"/>
        <v>8936.6769999999997</v>
      </c>
      <c r="BU17" s="77">
        <f t="shared" si="1"/>
        <v>9176.0450000000001</v>
      </c>
      <c r="BV17" s="77">
        <f t="shared" si="1"/>
        <v>9149.4510000000009</v>
      </c>
      <c r="BW17" s="77">
        <f t="shared" si="1"/>
        <v>9108.4529999999995</v>
      </c>
      <c r="BX17" s="77">
        <f t="shared" si="1"/>
        <v>9131.6329999999998</v>
      </c>
      <c r="BY17" s="77">
        <f t="shared" si="1"/>
        <v>9110.6</v>
      </c>
      <c r="BZ17" s="77">
        <f t="shared" si="1"/>
        <v>8979.5889999999999</v>
      </c>
      <c r="CA17" s="77">
        <f t="shared" si="1"/>
        <v>8922.023000000001</v>
      </c>
      <c r="CB17" s="77">
        <f t="shared" si="1"/>
        <v>8829.125</v>
      </c>
      <c r="CC17" s="77">
        <f t="shared" si="1"/>
        <v>8833.6299999999992</v>
      </c>
      <c r="CD17" s="77">
        <f t="shared" si="1"/>
        <v>8784.0930000000008</v>
      </c>
      <c r="CE17" s="77">
        <f t="shared" si="1"/>
        <v>8775.3209999999999</v>
      </c>
      <c r="CF17" s="77">
        <f t="shared" si="1"/>
        <v>8641.6769999999997</v>
      </c>
      <c r="CG17" s="77">
        <f t="shared" si="1"/>
        <v>8492.0419999999995</v>
      </c>
      <c r="CH17" s="77">
        <f t="shared" si="1"/>
        <v>8596.9080000000013</v>
      </c>
      <c r="CI17" s="77">
        <f t="shared" si="1"/>
        <v>8473.7350000000006</v>
      </c>
      <c r="CJ17" s="77">
        <f t="shared" si="1"/>
        <v>8356.4539999999997</v>
      </c>
      <c r="CK17" s="77">
        <f t="shared" si="1"/>
        <v>8231.5849999999991</v>
      </c>
      <c r="CL17" s="77">
        <f t="shared" si="1"/>
        <v>8008.6869999999999</v>
      </c>
      <c r="CM17" s="77">
        <f t="shared" si="1"/>
        <v>7943.808</v>
      </c>
      <c r="CN17" s="77">
        <f t="shared" si="1"/>
        <v>7815.1530000000002</v>
      </c>
      <c r="CO17" s="77">
        <f t="shared" si="1"/>
        <v>7683.5870000000004</v>
      </c>
      <c r="CP17" s="77">
        <f t="shared" si="1"/>
        <v>7450.5869999999995</v>
      </c>
      <c r="CQ17" s="77">
        <f t="shared" si="1"/>
        <v>7324.6990000000005</v>
      </c>
      <c r="CR17" s="77">
        <f t="shared" si="1"/>
        <v>7214.3580000000002</v>
      </c>
      <c r="CS17" s="77">
        <f t="shared" si="1"/>
        <v>7112.1559999999999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193415.23025000002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4872.8999999999996</v>
      </c>
      <c r="C30" s="88">
        <v>4616.8999999999996</v>
      </c>
      <c r="D30" s="88">
        <v>4564.8999999999996</v>
      </c>
      <c r="E30" s="88">
        <v>4565.8999999999996</v>
      </c>
      <c r="F30" s="88">
        <v>4564.8999999999996</v>
      </c>
      <c r="G30" s="88">
        <v>4564.8999999999996</v>
      </c>
      <c r="H30" s="88">
        <v>4564.8999999999996</v>
      </c>
      <c r="I30" s="88">
        <v>4564.8999999999996</v>
      </c>
      <c r="J30" s="88">
        <v>4562.8999999999996</v>
      </c>
      <c r="K30" s="88">
        <v>4562.8999999999996</v>
      </c>
      <c r="L30" s="88">
        <v>4566.8999999999996</v>
      </c>
      <c r="M30" s="88">
        <v>4582.8999999999996</v>
      </c>
      <c r="N30" s="88">
        <v>4624.8999999999996</v>
      </c>
      <c r="O30" s="88">
        <v>4643.8999999999996</v>
      </c>
      <c r="P30" s="88">
        <v>4655.8999999999996</v>
      </c>
      <c r="Q30" s="88">
        <v>4660.8999999999996</v>
      </c>
      <c r="R30" s="88">
        <v>4668.8999999999996</v>
      </c>
      <c r="S30" s="88">
        <v>4668.8999999999996</v>
      </c>
      <c r="T30" s="88">
        <v>4665.8999999999996</v>
      </c>
      <c r="U30" s="88">
        <v>4662.8999999999996</v>
      </c>
      <c r="V30" s="88">
        <v>4669.8999999999996</v>
      </c>
      <c r="W30" s="88">
        <v>4666.8999999999996</v>
      </c>
      <c r="X30" s="88">
        <v>4662.8999999999996</v>
      </c>
      <c r="Y30" s="88">
        <v>4662.8999999999996</v>
      </c>
      <c r="Z30" s="88">
        <v>4671.17</v>
      </c>
      <c r="AA30" s="88">
        <v>4695.17</v>
      </c>
      <c r="AB30" s="88">
        <v>4743.17</v>
      </c>
      <c r="AC30" s="88">
        <v>4816.17</v>
      </c>
      <c r="AD30" s="88">
        <v>4940.03</v>
      </c>
      <c r="AE30" s="88">
        <v>5054.03</v>
      </c>
      <c r="AF30" s="88">
        <v>5177.03</v>
      </c>
      <c r="AG30" s="88">
        <v>5074.03</v>
      </c>
      <c r="AH30" s="88">
        <v>4971.3</v>
      </c>
      <c r="AI30" s="88">
        <v>5096.3</v>
      </c>
      <c r="AJ30" s="88">
        <v>5193.3</v>
      </c>
      <c r="AK30" s="88">
        <v>5314.3</v>
      </c>
      <c r="AL30" s="88">
        <v>5181.33</v>
      </c>
      <c r="AM30" s="88">
        <v>5284.33</v>
      </c>
      <c r="AN30" s="88">
        <v>5275.33</v>
      </c>
      <c r="AO30" s="88">
        <v>5355.33</v>
      </c>
      <c r="AP30" s="88">
        <v>5437.66</v>
      </c>
      <c r="AQ30" s="88">
        <v>5495.66</v>
      </c>
      <c r="AR30" s="88">
        <v>5543.66</v>
      </c>
      <c r="AS30" s="88">
        <v>5581.66</v>
      </c>
      <c r="AT30" s="88">
        <v>5615.2</v>
      </c>
      <c r="AU30" s="88">
        <v>5534.2</v>
      </c>
      <c r="AV30" s="88">
        <v>5542.2</v>
      </c>
      <c r="AW30" s="88">
        <v>5541.2</v>
      </c>
      <c r="AX30" s="88">
        <v>5541.08</v>
      </c>
      <c r="AY30" s="88">
        <v>5551.08</v>
      </c>
      <c r="AZ30" s="88">
        <v>5520.08</v>
      </c>
      <c r="BA30" s="88">
        <v>5480.08</v>
      </c>
      <c r="BB30" s="88">
        <v>5381.28</v>
      </c>
      <c r="BC30" s="88">
        <v>5314.28</v>
      </c>
      <c r="BD30" s="88">
        <v>5229.28</v>
      </c>
      <c r="BE30" s="88">
        <v>5127.28</v>
      </c>
      <c r="BF30" s="88">
        <v>4991.76</v>
      </c>
      <c r="BG30" s="88">
        <v>4860.76</v>
      </c>
      <c r="BH30" s="88">
        <v>4716.76</v>
      </c>
      <c r="BI30" s="88">
        <v>4560.76</v>
      </c>
      <c r="BJ30" s="88">
        <v>4938.4799999999996</v>
      </c>
      <c r="BK30" s="88">
        <v>5025.4799999999996</v>
      </c>
      <c r="BL30" s="88">
        <v>4879.4799999999996</v>
      </c>
      <c r="BM30" s="88">
        <v>4721.4799999999996</v>
      </c>
      <c r="BN30" s="88">
        <v>4760.95</v>
      </c>
      <c r="BO30" s="88">
        <v>4638.95</v>
      </c>
      <c r="BP30" s="88">
        <v>4618.95</v>
      </c>
      <c r="BQ30" s="88">
        <v>4510.95</v>
      </c>
      <c r="BR30" s="88">
        <v>4422.8999999999996</v>
      </c>
      <c r="BS30" s="88">
        <v>4503.8999999999996</v>
      </c>
      <c r="BT30" s="88">
        <v>4460.8999999999996</v>
      </c>
      <c r="BU30" s="88">
        <v>4772.8999999999996</v>
      </c>
      <c r="BV30" s="88">
        <v>4758.8999999999996</v>
      </c>
      <c r="BW30" s="88">
        <v>4745.8999999999996</v>
      </c>
      <c r="BX30" s="88">
        <v>4729.8999999999996</v>
      </c>
      <c r="BY30" s="88">
        <v>4712.8999999999996</v>
      </c>
      <c r="BZ30" s="88">
        <v>4678.8999999999996</v>
      </c>
      <c r="CA30" s="88">
        <v>4660.8999999999996</v>
      </c>
      <c r="CB30" s="88">
        <v>4643.8999999999996</v>
      </c>
      <c r="CC30" s="88">
        <v>4627.8999999999996</v>
      </c>
      <c r="CD30" s="88">
        <v>4605.8999999999996</v>
      </c>
      <c r="CE30" s="88">
        <v>4592.8999999999996</v>
      </c>
      <c r="CF30" s="88">
        <v>4582.8999999999996</v>
      </c>
      <c r="CG30" s="88">
        <v>4573.8999999999996</v>
      </c>
      <c r="CH30" s="88">
        <v>4560.8999999999996</v>
      </c>
      <c r="CI30" s="88">
        <v>4554.8999999999996</v>
      </c>
      <c r="CJ30" s="88">
        <v>4547.8999999999996</v>
      </c>
      <c r="CK30" s="88">
        <v>4539.8999999999996</v>
      </c>
      <c r="CL30" s="88">
        <v>4526.8999999999996</v>
      </c>
      <c r="CM30" s="88">
        <v>4519.8999999999996</v>
      </c>
      <c r="CN30" s="88">
        <v>4512.8999999999996</v>
      </c>
      <c r="CO30" s="88">
        <v>4506.8999999999996</v>
      </c>
      <c r="CP30" s="88">
        <v>4505.8999999999996</v>
      </c>
      <c r="CQ30" s="88">
        <v>4499.8999999999996</v>
      </c>
      <c r="CR30" s="88">
        <v>4491.8999999999996</v>
      </c>
      <c r="CS30" s="88">
        <v>4481.8999999999996</v>
      </c>
      <c r="CT30" s="89"/>
      <c r="CU30" s="89"/>
      <c r="CV30" s="89"/>
      <c r="CW30" s="90"/>
      <c r="CX30" s="91">
        <f t="array" ref="CX30">SUMPRODUCT(B30:CW30*0.25)</f>
        <v>116224.69000000016</v>
      </c>
    </row>
    <row r="31" spans="1:102" ht="24.95" customHeight="1" x14ac:dyDescent="0.2">
      <c r="A31" s="92" t="s">
        <v>26</v>
      </c>
      <c r="B31" s="93">
        <v>2010.1220000000001</v>
      </c>
      <c r="C31" s="94">
        <v>2274.3649999999998</v>
      </c>
      <c r="D31" s="94">
        <v>2272.1679999999997</v>
      </c>
      <c r="E31" s="94">
        <v>2264.4690000000001</v>
      </c>
      <c r="F31" s="94">
        <v>2303.248</v>
      </c>
      <c r="G31" s="94">
        <v>2299.9670000000001</v>
      </c>
      <c r="H31" s="94">
        <v>2304.15</v>
      </c>
      <c r="I31" s="94">
        <v>2306.8789999999999</v>
      </c>
      <c r="J31" s="94">
        <v>2323.2039999999997</v>
      </c>
      <c r="K31" s="94">
        <v>2337.4079999999999</v>
      </c>
      <c r="L31" s="94">
        <v>2351.9490000000001</v>
      </c>
      <c r="M31" s="94">
        <v>2362.1350000000002</v>
      </c>
      <c r="N31" s="94">
        <v>2378.9290000000001</v>
      </c>
      <c r="O31" s="94">
        <v>2386.2399999999998</v>
      </c>
      <c r="P31" s="94">
        <v>2390.6210000000001</v>
      </c>
      <c r="Q31" s="94">
        <v>2401.5360000000001</v>
      </c>
      <c r="R31" s="94">
        <v>2403.7539999999999</v>
      </c>
      <c r="S31" s="94">
        <v>2410.607</v>
      </c>
      <c r="T31" s="94">
        <v>2400.8710000000001</v>
      </c>
      <c r="U31" s="94">
        <v>2405.1379999999999</v>
      </c>
      <c r="V31" s="94">
        <v>2419.1559999999999</v>
      </c>
      <c r="W31" s="94">
        <v>2473.7809999999999</v>
      </c>
      <c r="X31" s="94">
        <v>2735.58</v>
      </c>
      <c r="Y31" s="94">
        <v>2887.6860000000001</v>
      </c>
      <c r="Z31" s="94">
        <v>2717.0709999999999</v>
      </c>
      <c r="AA31" s="94">
        <v>2964.442</v>
      </c>
      <c r="AB31" s="94">
        <v>3076.7739999999999</v>
      </c>
      <c r="AC31" s="94">
        <v>3136.4070000000002</v>
      </c>
      <c r="AD31" s="94">
        <v>3393.4679999999998</v>
      </c>
      <c r="AE31" s="94">
        <v>3487.4340000000002</v>
      </c>
      <c r="AF31" s="94">
        <v>3682.9009999999998</v>
      </c>
      <c r="AG31" s="94">
        <v>3908.6309999999999</v>
      </c>
      <c r="AH31" s="94">
        <v>4076.6619999999998</v>
      </c>
      <c r="AI31" s="94">
        <v>4013.518</v>
      </c>
      <c r="AJ31" s="94">
        <v>3945.3870000000002</v>
      </c>
      <c r="AK31" s="94">
        <v>3836.3429999999998</v>
      </c>
      <c r="AL31" s="94">
        <v>3866.7249999999999</v>
      </c>
      <c r="AM31" s="94">
        <v>3757.681</v>
      </c>
      <c r="AN31" s="94">
        <v>3751.049</v>
      </c>
      <c r="AO31" s="94">
        <v>3647.931</v>
      </c>
      <c r="AP31" s="94">
        <v>3322.7350000000001</v>
      </c>
      <c r="AQ31" s="94">
        <v>3242.74</v>
      </c>
      <c r="AR31" s="94">
        <v>3186.5140000000001</v>
      </c>
      <c r="AS31" s="94">
        <v>3166.739</v>
      </c>
      <c r="AT31" s="94">
        <v>3182.0810000000001</v>
      </c>
      <c r="AU31" s="94">
        <v>3277.9929999999999</v>
      </c>
      <c r="AV31" s="94">
        <v>3267.4430000000002</v>
      </c>
      <c r="AW31" s="94">
        <v>3249.1170000000002</v>
      </c>
      <c r="AX31" s="94">
        <v>3127.0129999999999</v>
      </c>
      <c r="AY31" s="94">
        <v>3089.221</v>
      </c>
      <c r="AZ31" s="94">
        <v>3082.3029999999999</v>
      </c>
      <c r="BA31" s="94">
        <v>3072.8429999999998</v>
      </c>
      <c r="BB31" s="94">
        <v>3156.9290000000001</v>
      </c>
      <c r="BC31" s="94">
        <v>3173.223</v>
      </c>
      <c r="BD31" s="94">
        <v>3213.2570000000001</v>
      </c>
      <c r="BE31" s="94">
        <v>3181.9830000000002</v>
      </c>
      <c r="BF31" s="94">
        <v>3187.634</v>
      </c>
      <c r="BG31" s="94">
        <v>3144.5529999999999</v>
      </c>
      <c r="BH31" s="94">
        <v>2987.1379999999999</v>
      </c>
      <c r="BI31" s="94">
        <v>3050.2689999999998</v>
      </c>
      <c r="BJ31" s="94">
        <v>3055.5169999999998</v>
      </c>
      <c r="BK31" s="94">
        <v>2927.4789999999998</v>
      </c>
      <c r="BL31" s="94">
        <v>2983.5929999999998</v>
      </c>
      <c r="BM31" s="94">
        <v>3068.433</v>
      </c>
      <c r="BN31" s="94">
        <v>2656.2919999999999</v>
      </c>
      <c r="BO31" s="94">
        <v>2779.6260000000002</v>
      </c>
      <c r="BP31" s="94">
        <v>2654.1</v>
      </c>
      <c r="BQ31" s="94">
        <v>2754.7269999999999</v>
      </c>
      <c r="BR31" s="94">
        <v>2488.3000000000002</v>
      </c>
      <c r="BS31" s="94">
        <v>2689.3029999999999</v>
      </c>
      <c r="BT31" s="94">
        <v>2829.777</v>
      </c>
      <c r="BU31" s="94">
        <v>2757.145</v>
      </c>
      <c r="BV31" s="94">
        <v>2725.5509999999999</v>
      </c>
      <c r="BW31" s="94">
        <v>2697.5529999999999</v>
      </c>
      <c r="BX31" s="94">
        <v>2736.7330000000002</v>
      </c>
      <c r="BY31" s="94">
        <v>2732.7</v>
      </c>
      <c r="BZ31" s="94">
        <v>2629.6889999999999</v>
      </c>
      <c r="CA31" s="94">
        <v>2590.123</v>
      </c>
      <c r="CB31" s="94">
        <v>2514.2249999999999</v>
      </c>
      <c r="CC31" s="94">
        <v>2534.73</v>
      </c>
      <c r="CD31" s="94">
        <v>2509.1930000000002</v>
      </c>
      <c r="CE31" s="94">
        <v>2513.4209999999998</v>
      </c>
      <c r="CF31" s="94">
        <v>2389.777</v>
      </c>
      <c r="CG31" s="94">
        <v>2249.1419999999998</v>
      </c>
      <c r="CH31" s="94">
        <v>2483.0079999999998</v>
      </c>
      <c r="CI31" s="94">
        <v>2365.835</v>
      </c>
      <c r="CJ31" s="94">
        <v>2255.5540000000001</v>
      </c>
      <c r="CK31" s="94">
        <v>2138.6849999999999</v>
      </c>
      <c r="CL31" s="94">
        <v>2142.7870000000003</v>
      </c>
      <c r="CM31" s="94">
        <v>2084.9079999999999</v>
      </c>
      <c r="CN31" s="94">
        <v>1963.2529999999999</v>
      </c>
      <c r="CO31" s="94">
        <v>1837.6869999999999</v>
      </c>
      <c r="CP31" s="94">
        <v>1676.6869999999999</v>
      </c>
      <c r="CQ31" s="94">
        <v>1556.799</v>
      </c>
      <c r="CR31" s="94">
        <v>1454.4580000000001</v>
      </c>
      <c r="CS31" s="94">
        <v>1362.2559999999999</v>
      </c>
      <c r="CT31" s="95"/>
      <c r="CU31" s="95"/>
      <c r="CV31" s="95"/>
      <c r="CW31" s="96"/>
      <c r="CX31" s="97">
        <f t="array" ref="CX31">SUMPRODUCT(B31:CW31*0.25)</f>
        <v>66379.290249999991</v>
      </c>
    </row>
    <row r="32" spans="1:102" ht="24.95" customHeight="1" x14ac:dyDescent="0.2">
      <c r="A32" s="101" t="s">
        <v>27</v>
      </c>
      <c r="B32" s="98">
        <v>642</v>
      </c>
      <c r="C32" s="99">
        <v>492</v>
      </c>
      <c r="D32" s="99">
        <v>342</v>
      </c>
      <c r="E32" s="99">
        <v>342</v>
      </c>
      <c r="F32" s="99">
        <v>342</v>
      </c>
      <c r="G32" s="99">
        <v>342</v>
      </c>
      <c r="H32" s="99">
        <v>342</v>
      </c>
      <c r="I32" s="99">
        <v>342</v>
      </c>
      <c r="J32" s="99">
        <v>342</v>
      </c>
      <c r="K32" s="99">
        <v>342</v>
      </c>
      <c r="L32" s="99">
        <v>285.33300000000003</v>
      </c>
      <c r="M32" s="99">
        <v>228.667</v>
      </c>
      <c r="N32" s="99">
        <v>172</v>
      </c>
      <c r="O32" s="99">
        <v>172</v>
      </c>
      <c r="P32" s="99">
        <v>172</v>
      </c>
      <c r="Q32" s="99">
        <v>172</v>
      </c>
      <c r="R32" s="99">
        <v>202</v>
      </c>
      <c r="S32" s="99">
        <v>222</v>
      </c>
      <c r="T32" s="99">
        <v>322</v>
      </c>
      <c r="U32" s="99">
        <v>332</v>
      </c>
      <c r="V32" s="99">
        <v>347</v>
      </c>
      <c r="W32" s="99">
        <v>347</v>
      </c>
      <c r="X32" s="99">
        <v>347</v>
      </c>
      <c r="Y32" s="99">
        <v>347</v>
      </c>
      <c r="Z32" s="99">
        <v>347</v>
      </c>
      <c r="AA32" s="99">
        <v>347</v>
      </c>
      <c r="AB32" s="99">
        <v>347</v>
      </c>
      <c r="AC32" s="99">
        <v>347</v>
      </c>
      <c r="AD32" s="99">
        <v>347</v>
      </c>
      <c r="AE32" s="99">
        <v>347</v>
      </c>
      <c r="AF32" s="99">
        <v>347</v>
      </c>
      <c r="AG32" s="99">
        <v>347</v>
      </c>
      <c r="AH32" s="99">
        <v>347</v>
      </c>
      <c r="AI32" s="99">
        <v>347</v>
      </c>
      <c r="AJ32" s="99">
        <v>347</v>
      </c>
      <c r="AK32" s="99">
        <v>347</v>
      </c>
      <c r="AL32" s="99">
        <v>347</v>
      </c>
      <c r="AM32" s="99">
        <v>347</v>
      </c>
      <c r="AN32" s="99">
        <v>347</v>
      </c>
      <c r="AO32" s="99">
        <v>347</v>
      </c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>
        <v>75</v>
      </c>
      <c r="BF32" s="99">
        <v>195</v>
      </c>
      <c r="BG32" s="99">
        <v>335</v>
      </c>
      <c r="BH32" s="99">
        <v>625</v>
      </c>
      <c r="BI32" s="99">
        <v>720</v>
      </c>
      <c r="BJ32" s="99">
        <v>932</v>
      </c>
      <c r="BK32" s="99">
        <v>982</v>
      </c>
      <c r="BL32" s="99">
        <v>1102</v>
      </c>
      <c r="BM32" s="99">
        <v>1193</v>
      </c>
      <c r="BN32" s="99">
        <v>1650</v>
      </c>
      <c r="BO32" s="99">
        <v>1660</v>
      </c>
      <c r="BP32" s="99">
        <v>1810</v>
      </c>
      <c r="BQ32" s="99">
        <v>1820</v>
      </c>
      <c r="BR32" s="99">
        <v>2059</v>
      </c>
      <c r="BS32" s="99">
        <v>2059</v>
      </c>
      <c r="BT32" s="99">
        <v>2059</v>
      </c>
      <c r="BU32" s="99">
        <v>2059</v>
      </c>
      <c r="BV32" s="99">
        <v>2058</v>
      </c>
      <c r="BW32" s="99">
        <v>2058</v>
      </c>
      <c r="BX32" s="99">
        <v>2058</v>
      </c>
      <c r="BY32" s="99">
        <v>2058</v>
      </c>
      <c r="BZ32" s="99">
        <v>2058</v>
      </c>
      <c r="CA32" s="99">
        <v>2058</v>
      </c>
      <c r="CB32" s="99">
        <v>2058</v>
      </c>
      <c r="CC32" s="99">
        <v>2058</v>
      </c>
      <c r="CD32" s="99">
        <v>2058</v>
      </c>
      <c r="CE32" s="99">
        <v>2058</v>
      </c>
      <c r="CF32" s="99">
        <v>2058</v>
      </c>
      <c r="CG32" s="99">
        <v>2058</v>
      </c>
      <c r="CH32" s="99">
        <v>2058</v>
      </c>
      <c r="CI32" s="99">
        <v>2058</v>
      </c>
      <c r="CJ32" s="99">
        <v>2058</v>
      </c>
      <c r="CK32" s="99">
        <v>2058</v>
      </c>
      <c r="CL32" s="99">
        <v>1839</v>
      </c>
      <c r="CM32" s="99">
        <v>1839</v>
      </c>
      <c r="CN32" s="99">
        <v>1839</v>
      </c>
      <c r="CO32" s="99">
        <v>1839</v>
      </c>
      <c r="CP32" s="99">
        <v>1789</v>
      </c>
      <c r="CQ32" s="99">
        <v>1789</v>
      </c>
      <c r="CR32" s="99">
        <v>1789</v>
      </c>
      <c r="CS32" s="99">
        <v>1789</v>
      </c>
      <c r="CT32" s="100"/>
      <c r="CU32" s="100"/>
      <c r="CV32" s="100"/>
      <c r="CW32" s="102"/>
      <c r="CX32" s="103">
        <f t="array" ref="CX32">SUMPRODUCT(B32:CW32*0.25)</f>
        <v>20466.25</v>
      </c>
    </row>
    <row r="33" spans="1:102" ht="30" customHeight="1" thickBot="1" x14ac:dyDescent="0.25">
      <c r="A33" s="75" t="s">
        <v>28</v>
      </c>
      <c r="B33" s="76">
        <f>SUM(B30:B32)</f>
        <v>7525.0219999999999</v>
      </c>
      <c r="C33" s="77">
        <f t="shared" ref="C33:BN33" si="5">SUM(C30:C32)</f>
        <v>7383.2649999999994</v>
      </c>
      <c r="D33" s="77">
        <f t="shared" si="5"/>
        <v>7179.0679999999993</v>
      </c>
      <c r="E33" s="77">
        <f t="shared" si="5"/>
        <v>7172.3689999999997</v>
      </c>
      <c r="F33" s="77">
        <f t="shared" si="5"/>
        <v>7210.1479999999992</v>
      </c>
      <c r="G33" s="77">
        <f t="shared" si="5"/>
        <v>7206.8670000000002</v>
      </c>
      <c r="H33" s="77">
        <f t="shared" si="5"/>
        <v>7211.0499999999993</v>
      </c>
      <c r="I33" s="77">
        <f t="shared" si="5"/>
        <v>7213.7789999999995</v>
      </c>
      <c r="J33" s="77">
        <f t="shared" si="5"/>
        <v>7228.1039999999994</v>
      </c>
      <c r="K33" s="77">
        <f t="shared" si="5"/>
        <v>7242.3079999999991</v>
      </c>
      <c r="L33" s="77">
        <f t="shared" si="5"/>
        <v>7204.1819999999998</v>
      </c>
      <c r="M33" s="77">
        <f t="shared" si="5"/>
        <v>7173.7020000000002</v>
      </c>
      <c r="N33" s="77">
        <f t="shared" si="5"/>
        <v>7175.8289999999997</v>
      </c>
      <c r="O33" s="77">
        <f t="shared" si="5"/>
        <v>7202.1399999999994</v>
      </c>
      <c r="P33" s="77">
        <f t="shared" si="5"/>
        <v>7218.5209999999997</v>
      </c>
      <c r="Q33" s="77">
        <f t="shared" si="5"/>
        <v>7234.4359999999997</v>
      </c>
      <c r="R33" s="77">
        <f t="shared" si="5"/>
        <v>7274.6539999999995</v>
      </c>
      <c r="S33" s="77">
        <f t="shared" si="5"/>
        <v>7301.5069999999996</v>
      </c>
      <c r="T33" s="77">
        <f t="shared" si="5"/>
        <v>7388.7709999999997</v>
      </c>
      <c r="U33" s="77">
        <f t="shared" si="5"/>
        <v>7400.0379999999996</v>
      </c>
      <c r="V33" s="77">
        <f t="shared" si="5"/>
        <v>7436.0559999999996</v>
      </c>
      <c r="W33" s="77">
        <f t="shared" si="5"/>
        <v>7487.6809999999996</v>
      </c>
      <c r="X33" s="77">
        <f t="shared" si="5"/>
        <v>7745.48</v>
      </c>
      <c r="Y33" s="77">
        <f t="shared" si="5"/>
        <v>7897.5859999999993</v>
      </c>
      <c r="Z33" s="77">
        <f t="shared" si="5"/>
        <v>7735.241</v>
      </c>
      <c r="AA33" s="77">
        <f t="shared" si="5"/>
        <v>8006.6120000000001</v>
      </c>
      <c r="AB33" s="77">
        <f t="shared" si="5"/>
        <v>8166.9439999999995</v>
      </c>
      <c r="AC33" s="77">
        <f t="shared" si="5"/>
        <v>8299.5770000000011</v>
      </c>
      <c r="AD33" s="77">
        <f t="shared" si="5"/>
        <v>8680.4979999999996</v>
      </c>
      <c r="AE33" s="77">
        <f t="shared" si="5"/>
        <v>8888.4639999999999</v>
      </c>
      <c r="AF33" s="77">
        <f t="shared" si="5"/>
        <v>9206.9310000000005</v>
      </c>
      <c r="AG33" s="77">
        <f t="shared" si="5"/>
        <v>9329.6610000000001</v>
      </c>
      <c r="AH33" s="77">
        <f t="shared" si="5"/>
        <v>9394.9619999999995</v>
      </c>
      <c r="AI33" s="77">
        <f t="shared" si="5"/>
        <v>9456.8179999999993</v>
      </c>
      <c r="AJ33" s="77">
        <f t="shared" si="5"/>
        <v>9485.6869999999999</v>
      </c>
      <c r="AK33" s="77">
        <f t="shared" si="5"/>
        <v>9497.643</v>
      </c>
      <c r="AL33" s="77">
        <f t="shared" si="5"/>
        <v>9395.0550000000003</v>
      </c>
      <c r="AM33" s="77">
        <f t="shared" si="5"/>
        <v>9389.0110000000004</v>
      </c>
      <c r="AN33" s="77">
        <f t="shared" si="5"/>
        <v>9373.3790000000008</v>
      </c>
      <c r="AO33" s="77">
        <f t="shared" si="5"/>
        <v>9350.2610000000004</v>
      </c>
      <c r="AP33" s="77">
        <f t="shared" si="5"/>
        <v>8760.3950000000004</v>
      </c>
      <c r="AQ33" s="77">
        <f t="shared" si="5"/>
        <v>8738.4</v>
      </c>
      <c r="AR33" s="77">
        <f t="shared" si="5"/>
        <v>8730.1739999999991</v>
      </c>
      <c r="AS33" s="77">
        <f t="shared" si="5"/>
        <v>8748.3989999999994</v>
      </c>
      <c r="AT33" s="77">
        <f t="shared" si="5"/>
        <v>8797.280999999999</v>
      </c>
      <c r="AU33" s="77">
        <f t="shared" si="5"/>
        <v>8812.1929999999993</v>
      </c>
      <c r="AV33" s="77">
        <f t="shared" si="5"/>
        <v>8809.643</v>
      </c>
      <c r="AW33" s="77">
        <f t="shared" si="5"/>
        <v>8790.3169999999991</v>
      </c>
      <c r="AX33" s="77">
        <f t="shared" si="5"/>
        <v>8668.0930000000008</v>
      </c>
      <c r="AY33" s="77">
        <f t="shared" si="5"/>
        <v>8640.3009999999995</v>
      </c>
      <c r="AZ33" s="77">
        <f t="shared" si="5"/>
        <v>8602.3829999999998</v>
      </c>
      <c r="BA33" s="77">
        <f t="shared" si="5"/>
        <v>8552.9229999999989</v>
      </c>
      <c r="BB33" s="77">
        <f t="shared" si="5"/>
        <v>8538.2089999999989</v>
      </c>
      <c r="BC33" s="77">
        <f t="shared" si="5"/>
        <v>8487.5030000000006</v>
      </c>
      <c r="BD33" s="77">
        <f t="shared" si="5"/>
        <v>8442.5370000000003</v>
      </c>
      <c r="BE33" s="77">
        <f t="shared" si="5"/>
        <v>8384.262999999999</v>
      </c>
      <c r="BF33" s="77">
        <f t="shared" si="5"/>
        <v>8374.3940000000002</v>
      </c>
      <c r="BG33" s="77">
        <f t="shared" si="5"/>
        <v>8340.3130000000001</v>
      </c>
      <c r="BH33" s="77">
        <f t="shared" si="5"/>
        <v>8328.898000000001</v>
      </c>
      <c r="BI33" s="77">
        <f t="shared" si="5"/>
        <v>8331.0290000000005</v>
      </c>
      <c r="BJ33" s="77">
        <f t="shared" si="5"/>
        <v>8925.9969999999994</v>
      </c>
      <c r="BK33" s="77">
        <f t="shared" si="5"/>
        <v>8934.9589999999989</v>
      </c>
      <c r="BL33" s="77">
        <f t="shared" si="5"/>
        <v>8965.0730000000003</v>
      </c>
      <c r="BM33" s="77">
        <f t="shared" si="5"/>
        <v>8982.9130000000005</v>
      </c>
      <c r="BN33" s="77">
        <f t="shared" si="5"/>
        <v>9067.2420000000002</v>
      </c>
      <c r="BO33" s="77">
        <f t="shared" ref="BO33:CW33" si="6">SUM(BO30:BO32)</f>
        <v>9078.5760000000009</v>
      </c>
      <c r="BP33" s="77">
        <f t="shared" si="6"/>
        <v>9083.0499999999993</v>
      </c>
      <c r="BQ33" s="77">
        <f t="shared" si="6"/>
        <v>9085.6769999999997</v>
      </c>
      <c r="BR33" s="77">
        <f t="shared" si="6"/>
        <v>8970.2000000000007</v>
      </c>
      <c r="BS33" s="77">
        <f t="shared" si="6"/>
        <v>9252.2029999999995</v>
      </c>
      <c r="BT33" s="77">
        <f t="shared" si="6"/>
        <v>9349.6769999999997</v>
      </c>
      <c r="BU33" s="77">
        <f t="shared" si="6"/>
        <v>9589.0450000000001</v>
      </c>
      <c r="BV33" s="77">
        <f t="shared" si="6"/>
        <v>9542.4509999999991</v>
      </c>
      <c r="BW33" s="77">
        <f t="shared" si="6"/>
        <v>9501.4529999999995</v>
      </c>
      <c r="BX33" s="77">
        <f t="shared" si="6"/>
        <v>9524.6329999999998</v>
      </c>
      <c r="BY33" s="77">
        <f t="shared" si="6"/>
        <v>9503.5999999999985</v>
      </c>
      <c r="BZ33" s="77">
        <f t="shared" si="6"/>
        <v>9366.5889999999999</v>
      </c>
      <c r="CA33" s="77">
        <f t="shared" si="6"/>
        <v>9309.0229999999992</v>
      </c>
      <c r="CB33" s="77">
        <f t="shared" si="6"/>
        <v>9216.125</v>
      </c>
      <c r="CC33" s="77">
        <f t="shared" si="6"/>
        <v>9220.6299999999992</v>
      </c>
      <c r="CD33" s="77">
        <f t="shared" si="6"/>
        <v>9173.0930000000008</v>
      </c>
      <c r="CE33" s="77">
        <f t="shared" si="6"/>
        <v>9164.3209999999999</v>
      </c>
      <c r="CF33" s="77">
        <f t="shared" si="6"/>
        <v>9030.6769999999997</v>
      </c>
      <c r="CG33" s="77">
        <f t="shared" si="6"/>
        <v>8881.0419999999995</v>
      </c>
      <c r="CH33" s="77">
        <f t="shared" si="6"/>
        <v>9101.9079999999994</v>
      </c>
      <c r="CI33" s="77">
        <f t="shared" si="6"/>
        <v>8978.7350000000006</v>
      </c>
      <c r="CJ33" s="77">
        <f t="shared" si="6"/>
        <v>8861.4539999999997</v>
      </c>
      <c r="CK33" s="77">
        <f t="shared" si="6"/>
        <v>8736.5849999999991</v>
      </c>
      <c r="CL33" s="77">
        <f t="shared" si="6"/>
        <v>8508.6869999999999</v>
      </c>
      <c r="CM33" s="77">
        <f t="shared" si="6"/>
        <v>8443.8079999999991</v>
      </c>
      <c r="CN33" s="77">
        <f t="shared" si="6"/>
        <v>8315.1529999999984</v>
      </c>
      <c r="CO33" s="77">
        <f t="shared" si="6"/>
        <v>8183.5869999999995</v>
      </c>
      <c r="CP33" s="77">
        <f t="shared" si="6"/>
        <v>7971.5869999999995</v>
      </c>
      <c r="CQ33" s="77">
        <f t="shared" si="6"/>
        <v>7845.6989999999996</v>
      </c>
      <c r="CR33" s="77">
        <f t="shared" si="6"/>
        <v>7735.3580000000002</v>
      </c>
      <c r="CS33" s="77">
        <f t="shared" si="6"/>
        <v>7633.155999999999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203070.23025000014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412</v>
      </c>
      <c r="C36" s="115">
        <v>412</v>
      </c>
      <c r="D36" s="115">
        <v>412</v>
      </c>
      <c r="E36" s="115">
        <v>412</v>
      </c>
      <c r="F36" s="115">
        <v>432</v>
      </c>
      <c r="G36" s="115">
        <v>432</v>
      </c>
      <c r="H36" s="115">
        <v>432</v>
      </c>
      <c r="I36" s="115">
        <v>432</v>
      </c>
      <c r="J36" s="115">
        <v>432</v>
      </c>
      <c r="K36" s="115">
        <v>432</v>
      </c>
      <c r="L36" s="115">
        <v>432</v>
      </c>
      <c r="M36" s="115">
        <v>432</v>
      </c>
      <c r="N36" s="115">
        <v>432</v>
      </c>
      <c r="O36" s="115">
        <v>432</v>
      </c>
      <c r="P36" s="115">
        <v>432</v>
      </c>
      <c r="Q36" s="115">
        <v>432</v>
      </c>
      <c r="R36" s="115">
        <v>441</v>
      </c>
      <c r="S36" s="115">
        <v>441</v>
      </c>
      <c r="T36" s="115">
        <v>441</v>
      </c>
      <c r="U36" s="115">
        <v>441</v>
      </c>
      <c r="V36" s="115">
        <v>450</v>
      </c>
      <c r="W36" s="115">
        <v>450</v>
      </c>
      <c r="X36" s="115">
        <v>450</v>
      </c>
      <c r="Y36" s="115">
        <v>450</v>
      </c>
      <c r="Z36" s="115">
        <v>507</v>
      </c>
      <c r="AA36" s="115">
        <v>507</v>
      </c>
      <c r="AB36" s="115">
        <v>507</v>
      </c>
      <c r="AC36" s="115">
        <v>507</v>
      </c>
      <c r="AD36" s="115">
        <v>389</v>
      </c>
      <c r="AE36" s="115">
        <v>389</v>
      </c>
      <c r="AF36" s="115">
        <v>389</v>
      </c>
      <c r="AG36" s="115">
        <v>389</v>
      </c>
      <c r="AH36" s="115">
        <v>368</v>
      </c>
      <c r="AI36" s="115">
        <v>368</v>
      </c>
      <c r="AJ36" s="115">
        <v>368</v>
      </c>
      <c r="AK36" s="115">
        <v>368</v>
      </c>
      <c r="AL36" s="115">
        <v>256</v>
      </c>
      <c r="AM36" s="115">
        <v>256</v>
      </c>
      <c r="AN36" s="115">
        <v>256</v>
      </c>
      <c r="AO36" s="115">
        <v>256</v>
      </c>
      <c r="AP36" s="115">
        <v>296</v>
      </c>
      <c r="AQ36" s="115">
        <v>296</v>
      </c>
      <c r="AR36" s="115">
        <v>296</v>
      </c>
      <c r="AS36" s="115">
        <v>296</v>
      </c>
      <c r="AT36" s="115">
        <v>291</v>
      </c>
      <c r="AU36" s="115">
        <v>291</v>
      </c>
      <c r="AV36" s="115">
        <v>291</v>
      </c>
      <c r="AW36" s="115">
        <v>291</v>
      </c>
      <c r="AX36" s="115">
        <v>292</v>
      </c>
      <c r="AY36" s="115">
        <v>292</v>
      </c>
      <c r="AZ36" s="115">
        <v>292</v>
      </c>
      <c r="BA36" s="115">
        <v>292</v>
      </c>
      <c r="BB36" s="115">
        <v>265</v>
      </c>
      <c r="BC36" s="115">
        <v>265</v>
      </c>
      <c r="BD36" s="115">
        <v>265</v>
      </c>
      <c r="BE36" s="115">
        <v>265</v>
      </c>
      <c r="BF36" s="115">
        <v>258</v>
      </c>
      <c r="BG36" s="115">
        <v>258</v>
      </c>
      <c r="BH36" s="115">
        <v>258</v>
      </c>
      <c r="BI36" s="115">
        <v>258</v>
      </c>
      <c r="BJ36" s="115">
        <v>328</v>
      </c>
      <c r="BK36" s="115">
        <v>328</v>
      </c>
      <c r="BL36" s="115">
        <v>328</v>
      </c>
      <c r="BM36" s="115">
        <v>328</v>
      </c>
      <c r="BN36" s="115">
        <v>355</v>
      </c>
      <c r="BO36" s="115">
        <v>355</v>
      </c>
      <c r="BP36" s="115">
        <v>355</v>
      </c>
      <c r="BQ36" s="115">
        <v>355</v>
      </c>
      <c r="BR36" s="115">
        <v>363</v>
      </c>
      <c r="BS36" s="115">
        <v>363</v>
      </c>
      <c r="BT36" s="115">
        <v>363</v>
      </c>
      <c r="BU36" s="115">
        <v>363</v>
      </c>
      <c r="BV36" s="115">
        <v>343</v>
      </c>
      <c r="BW36" s="115">
        <v>343</v>
      </c>
      <c r="BX36" s="115">
        <v>343</v>
      </c>
      <c r="BY36" s="115">
        <v>343</v>
      </c>
      <c r="BZ36" s="115">
        <v>337</v>
      </c>
      <c r="CA36" s="115">
        <v>337</v>
      </c>
      <c r="CB36" s="115">
        <v>337</v>
      </c>
      <c r="CC36" s="115">
        <v>337</v>
      </c>
      <c r="CD36" s="115">
        <v>339</v>
      </c>
      <c r="CE36" s="115">
        <v>339</v>
      </c>
      <c r="CF36" s="115">
        <v>339</v>
      </c>
      <c r="CG36" s="115">
        <v>339</v>
      </c>
      <c r="CH36" s="115">
        <v>455</v>
      </c>
      <c r="CI36" s="115">
        <v>455</v>
      </c>
      <c r="CJ36" s="115">
        <v>455</v>
      </c>
      <c r="CK36" s="115">
        <v>455</v>
      </c>
      <c r="CL36" s="115">
        <v>455</v>
      </c>
      <c r="CM36" s="115">
        <v>455</v>
      </c>
      <c r="CN36" s="115">
        <v>455</v>
      </c>
      <c r="CO36" s="115">
        <v>455</v>
      </c>
      <c r="CP36" s="115">
        <v>479</v>
      </c>
      <c r="CQ36" s="115">
        <v>479</v>
      </c>
      <c r="CR36" s="115">
        <v>479</v>
      </c>
      <c r="CS36" s="115">
        <v>479</v>
      </c>
      <c r="CT36" s="116"/>
      <c r="CU36" s="116"/>
      <c r="CV36" s="116"/>
      <c r="CW36" s="117"/>
      <c r="CX36" s="91">
        <f t="array" ref="CX36">SUMPRODUCT(B36:CW36*0.25)</f>
        <v>8975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25</v>
      </c>
      <c r="C39" s="120">
        <v>25</v>
      </c>
      <c r="D39" s="120">
        <v>25</v>
      </c>
      <c r="E39" s="120">
        <v>25</v>
      </c>
      <c r="F39" s="120">
        <v>35</v>
      </c>
      <c r="G39" s="120">
        <v>35</v>
      </c>
      <c r="H39" s="120">
        <v>35</v>
      </c>
      <c r="I39" s="120">
        <v>35</v>
      </c>
      <c r="J39" s="120">
        <v>35</v>
      </c>
      <c r="K39" s="120">
        <v>35</v>
      </c>
      <c r="L39" s="120">
        <v>35</v>
      </c>
      <c r="M39" s="120">
        <v>35</v>
      </c>
      <c r="N39" s="120">
        <v>35</v>
      </c>
      <c r="O39" s="120">
        <v>35</v>
      </c>
      <c r="P39" s="120">
        <v>35</v>
      </c>
      <c r="Q39" s="120">
        <v>35</v>
      </c>
      <c r="R39" s="120">
        <v>25</v>
      </c>
      <c r="S39" s="120">
        <v>25</v>
      </c>
      <c r="T39" s="120">
        <v>25</v>
      </c>
      <c r="U39" s="120">
        <v>25</v>
      </c>
      <c r="V39" s="120">
        <v>43</v>
      </c>
      <c r="W39" s="120">
        <v>43</v>
      </c>
      <c r="X39" s="120">
        <v>43</v>
      </c>
      <c r="Y39" s="120">
        <v>43</v>
      </c>
      <c r="Z39" s="120">
        <v>50</v>
      </c>
      <c r="AA39" s="120">
        <v>50</v>
      </c>
      <c r="AB39" s="120">
        <v>50</v>
      </c>
      <c r="AC39" s="120">
        <v>50</v>
      </c>
      <c r="AD39" s="120">
        <v>40</v>
      </c>
      <c r="AE39" s="120">
        <v>40</v>
      </c>
      <c r="AF39" s="120">
        <v>40</v>
      </c>
      <c r="AG39" s="120">
        <v>40</v>
      </c>
      <c r="AH39" s="120">
        <v>5</v>
      </c>
      <c r="AI39" s="120">
        <v>5</v>
      </c>
      <c r="AJ39" s="120">
        <v>5</v>
      </c>
      <c r="AK39" s="120">
        <v>5</v>
      </c>
      <c r="AL39" s="120">
        <v>5</v>
      </c>
      <c r="AM39" s="120">
        <v>5</v>
      </c>
      <c r="AN39" s="120">
        <v>5</v>
      </c>
      <c r="AO39" s="120">
        <v>5</v>
      </c>
      <c r="AP39" s="120">
        <v>5</v>
      </c>
      <c r="AQ39" s="120">
        <v>5</v>
      </c>
      <c r="AR39" s="120">
        <v>5</v>
      </c>
      <c r="AS39" s="120">
        <v>5</v>
      </c>
      <c r="AT39" s="120">
        <v>5</v>
      </c>
      <c r="AU39" s="120">
        <v>5</v>
      </c>
      <c r="AV39" s="120">
        <v>5</v>
      </c>
      <c r="AW39" s="120">
        <v>5</v>
      </c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35</v>
      </c>
      <c r="BO39" s="120">
        <v>35</v>
      </c>
      <c r="BP39" s="120">
        <v>35</v>
      </c>
      <c r="BQ39" s="120">
        <v>35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45</v>
      </c>
      <c r="CM39" s="120">
        <v>45</v>
      </c>
      <c r="CN39" s="120">
        <v>45</v>
      </c>
      <c r="CO39" s="120">
        <v>45</v>
      </c>
      <c r="CP39" s="120">
        <v>42</v>
      </c>
      <c r="CQ39" s="120">
        <v>42</v>
      </c>
      <c r="CR39" s="120">
        <v>42</v>
      </c>
      <c r="CS39" s="120">
        <v>42</v>
      </c>
      <c r="CT39" s="122"/>
      <c r="CU39" s="122"/>
      <c r="CV39" s="122"/>
      <c r="CW39" s="121"/>
      <c r="CX39" s="97">
        <f t="array" ref="CX39">SUMPRODUCT(B39:CW39*0.25)</f>
        <v>680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>
        <v>77.5</v>
      </c>
      <c r="CA40" s="120">
        <v>77.5</v>
      </c>
      <c r="CB40" s="120">
        <v>77.5</v>
      </c>
      <c r="CC40" s="120">
        <v>77.5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77.5</v>
      </c>
    </row>
    <row r="41" spans="1:102" ht="30" customHeight="1" thickBot="1" x14ac:dyDescent="0.25">
      <c r="A41" s="105" t="s">
        <v>35</v>
      </c>
      <c r="B41" s="106">
        <f>SUM(B36:B40)</f>
        <v>437</v>
      </c>
      <c r="C41" s="107">
        <f t="shared" ref="C41:BN41" si="7">SUM(C36:C40)</f>
        <v>437</v>
      </c>
      <c r="D41" s="107">
        <f t="shared" si="7"/>
        <v>437</v>
      </c>
      <c r="E41" s="107">
        <f t="shared" si="7"/>
        <v>437</v>
      </c>
      <c r="F41" s="107">
        <f t="shared" si="7"/>
        <v>467</v>
      </c>
      <c r="G41" s="107">
        <f t="shared" si="7"/>
        <v>467</v>
      </c>
      <c r="H41" s="107">
        <f t="shared" si="7"/>
        <v>467</v>
      </c>
      <c r="I41" s="107">
        <f t="shared" si="7"/>
        <v>467</v>
      </c>
      <c r="J41" s="107">
        <f t="shared" si="7"/>
        <v>467</v>
      </c>
      <c r="K41" s="107">
        <f t="shared" si="7"/>
        <v>467</v>
      </c>
      <c r="L41" s="107">
        <f t="shared" si="7"/>
        <v>467</v>
      </c>
      <c r="M41" s="107">
        <f t="shared" si="7"/>
        <v>467</v>
      </c>
      <c r="N41" s="107">
        <f t="shared" si="7"/>
        <v>467</v>
      </c>
      <c r="O41" s="107">
        <f t="shared" si="7"/>
        <v>467</v>
      </c>
      <c r="P41" s="107">
        <f t="shared" si="7"/>
        <v>467</v>
      </c>
      <c r="Q41" s="107">
        <f t="shared" si="7"/>
        <v>467</v>
      </c>
      <c r="R41" s="107">
        <f t="shared" si="7"/>
        <v>466</v>
      </c>
      <c r="S41" s="107">
        <f t="shared" si="7"/>
        <v>466</v>
      </c>
      <c r="T41" s="107">
        <f t="shared" si="7"/>
        <v>466</v>
      </c>
      <c r="U41" s="107">
        <f t="shared" si="7"/>
        <v>466</v>
      </c>
      <c r="V41" s="107">
        <f t="shared" si="7"/>
        <v>493</v>
      </c>
      <c r="W41" s="107">
        <f t="shared" si="7"/>
        <v>493</v>
      </c>
      <c r="X41" s="107">
        <f t="shared" si="7"/>
        <v>493</v>
      </c>
      <c r="Y41" s="107">
        <f t="shared" si="7"/>
        <v>493</v>
      </c>
      <c r="Z41" s="107">
        <f t="shared" si="7"/>
        <v>557</v>
      </c>
      <c r="AA41" s="107">
        <f t="shared" si="7"/>
        <v>557</v>
      </c>
      <c r="AB41" s="107">
        <f t="shared" si="7"/>
        <v>557</v>
      </c>
      <c r="AC41" s="107">
        <f t="shared" si="7"/>
        <v>557</v>
      </c>
      <c r="AD41" s="107">
        <f t="shared" si="7"/>
        <v>429</v>
      </c>
      <c r="AE41" s="107">
        <f t="shared" si="7"/>
        <v>429</v>
      </c>
      <c r="AF41" s="107">
        <f t="shared" si="7"/>
        <v>429</v>
      </c>
      <c r="AG41" s="107">
        <f t="shared" si="7"/>
        <v>429</v>
      </c>
      <c r="AH41" s="107">
        <f t="shared" si="7"/>
        <v>373</v>
      </c>
      <c r="AI41" s="107">
        <f t="shared" si="7"/>
        <v>373</v>
      </c>
      <c r="AJ41" s="107">
        <f t="shared" si="7"/>
        <v>373</v>
      </c>
      <c r="AK41" s="107">
        <f t="shared" si="7"/>
        <v>373</v>
      </c>
      <c r="AL41" s="107">
        <f t="shared" si="7"/>
        <v>261</v>
      </c>
      <c r="AM41" s="107">
        <f t="shared" si="7"/>
        <v>261</v>
      </c>
      <c r="AN41" s="107">
        <f t="shared" si="7"/>
        <v>261</v>
      </c>
      <c r="AO41" s="107">
        <f t="shared" si="7"/>
        <v>261</v>
      </c>
      <c r="AP41" s="107">
        <f t="shared" si="7"/>
        <v>301</v>
      </c>
      <c r="AQ41" s="107">
        <f t="shared" si="7"/>
        <v>301</v>
      </c>
      <c r="AR41" s="107">
        <f t="shared" si="7"/>
        <v>301</v>
      </c>
      <c r="AS41" s="107">
        <f t="shared" si="7"/>
        <v>301</v>
      </c>
      <c r="AT41" s="107">
        <f t="shared" si="7"/>
        <v>296</v>
      </c>
      <c r="AU41" s="107">
        <f t="shared" si="7"/>
        <v>296</v>
      </c>
      <c r="AV41" s="107">
        <f t="shared" si="7"/>
        <v>296</v>
      </c>
      <c r="AW41" s="107">
        <f t="shared" si="7"/>
        <v>296</v>
      </c>
      <c r="AX41" s="107">
        <f t="shared" si="7"/>
        <v>292</v>
      </c>
      <c r="AY41" s="107">
        <f t="shared" si="7"/>
        <v>292</v>
      </c>
      <c r="AZ41" s="107">
        <f t="shared" si="7"/>
        <v>292</v>
      </c>
      <c r="BA41" s="107">
        <f t="shared" si="7"/>
        <v>292</v>
      </c>
      <c r="BB41" s="107">
        <f t="shared" si="7"/>
        <v>265</v>
      </c>
      <c r="BC41" s="107">
        <f t="shared" si="7"/>
        <v>265</v>
      </c>
      <c r="BD41" s="107">
        <f t="shared" si="7"/>
        <v>265</v>
      </c>
      <c r="BE41" s="107">
        <f t="shared" si="7"/>
        <v>265</v>
      </c>
      <c r="BF41" s="107">
        <f t="shared" si="7"/>
        <v>258</v>
      </c>
      <c r="BG41" s="107">
        <f t="shared" si="7"/>
        <v>258</v>
      </c>
      <c r="BH41" s="107">
        <f t="shared" si="7"/>
        <v>258</v>
      </c>
      <c r="BI41" s="107">
        <f t="shared" si="7"/>
        <v>258</v>
      </c>
      <c r="BJ41" s="107">
        <f t="shared" si="7"/>
        <v>328</v>
      </c>
      <c r="BK41" s="107">
        <f t="shared" si="7"/>
        <v>328</v>
      </c>
      <c r="BL41" s="107">
        <f t="shared" si="7"/>
        <v>328</v>
      </c>
      <c r="BM41" s="107">
        <f t="shared" si="7"/>
        <v>328</v>
      </c>
      <c r="BN41" s="107">
        <f t="shared" si="7"/>
        <v>390</v>
      </c>
      <c r="BO41" s="107">
        <f t="shared" ref="BO41:CW41" si="8">SUM(BO36:BO40)</f>
        <v>390</v>
      </c>
      <c r="BP41" s="107">
        <f t="shared" si="8"/>
        <v>390</v>
      </c>
      <c r="BQ41" s="107">
        <f t="shared" si="8"/>
        <v>390</v>
      </c>
      <c r="BR41" s="107">
        <f t="shared" si="8"/>
        <v>413</v>
      </c>
      <c r="BS41" s="107">
        <f t="shared" si="8"/>
        <v>413</v>
      </c>
      <c r="BT41" s="107">
        <f t="shared" si="8"/>
        <v>413</v>
      </c>
      <c r="BU41" s="107">
        <f t="shared" si="8"/>
        <v>413</v>
      </c>
      <c r="BV41" s="107">
        <f t="shared" si="8"/>
        <v>393</v>
      </c>
      <c r="BW41" s="107">
        <f t="shared" si="8"/>
        <v>393</v>
      </c>
      <c r="BX41" s="107">
        <f t="shared" si="8"/>
        <v>393</v>
      </c>
      <c r="BY41" s="107">
        <f t="shared" si="8"/>
        <v>393</v>
      </c>
      <c r="BZ41" s="107">
        <f t="shared" si="8"/>
        <v>464.5</v>
      </c>
      <c r="CA41" s="107">
        <f t="shared" si="8"/>
        <v>464.5</v>
      </c>
      <c r="CB41" s="107">
        <f t="shared" si="8"/>
        <v>464.5</v>
      </c>
      <c r="CC41" s="107">
        <f t="shared" si="8"/>
        <v>464.5</v>
      </c>
      <c r="CD41" s="107">
        <f t="shared" si="8"/>
        <v>389</v>
      </c>
      <c r="CE41" s="107">
        <f t="shared" si="8"/>
        <v>389</v>
      </c>
      <c r="CF41" s="107">
        <f t="shared" si="8"/>
        <v>389</v>
      </c>
      <c r="CG41" s="107">
        <f t="shared" si="8"/>
        <v>389</v>
      </c>
      <c r="CH41" s="107">
        <f t="shared" si="8"/>
        <v>505</v>
      </c>
      <c r="CI41" s="107">
        <f t="shared" si="8"/>
        <v>505</v>
      </c>
      <c r="CJ41" s="107">
        <f t="shared" si="8"/>
        <v>505</v>
      </c>
      <c r="CK41" s="107">
        <f t="shared" si="8"/>
        <v>505</v>
      </c>
      <c r="CL41" s="107">
        <f t="shared" si="8"/>
        <v>500</v>
      </c>
      <c r="CM41" s="107">
        <f t="shared" si="8"/>
        <v>500</v>
      </c>
      <c r="CN41" s="107">
        <f t="shared" si="8"/>
        <v>500</v>
      </c>
      <c r="CO41" s="107">
        <f t="shared" si="8"/>
        <v>500</v>
      </c>
      <c r="CP41" s="107">
        <f t="shared" si="8"/>
        <v>521</v>
      </c>
      <c r="CQ41" s="107">
        <f t="shared" si="8"/>
        <v>521</v>
      </c>
      <c r="CR41" s="107">
        <f t="shared" si="8"/>
        <v>521</v>
      </c>
      <c r="CS41" s="107">
        <f t="shared" si="8"/>
        <v>521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9732.5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>
        <v>77.5</v>
      </c>
      <c r="CA48" s="120">
        <v>77.5</v>
      </c>
      <c r="CB48" s="120">
        <v>77.5</v>
      </c>
      <c r="CC48" s="120">
        <v>77.5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77.5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77.5</v>
      </c>
      <c r="CA50" s="107">
        <f t="shared" si="10"/>
        <v>77.5</v>
      </c>
      <c r="CB50" s="107">
        <f t="shared" si="10"/>
        <v>77.5</v>
      </c>
      <c r="CC50" s="107">
        <f t="shared" si="10"/>
        <v>77.5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77.5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7525.0219999999999</v>
      </c>
      <c r="C53" s="107">
        <f t="shared" ref="C53:BN53" si="13">C17+C27+C41</f>
        <v>7383.2650000000003</v>
      </c>
      <c r="D53" s="107">
        <f t="shared" si="13"/>
        <v>7179.0679999999993</v>
      </c>
      <c r="E53" s="107">
        <f t="shared" si="13"/>
        <v>7172.3690000000006</v>
      </c>
      <c r="F53" s="107">
        <f t="shared" si="13"/>
        <v>7210.1480000000001</v>
      </c>
      <c r="G53" s="107">
        <f t="shared" si="13"/>
        <v>7206.8670000000002</v>
      </c>
      <c r="H53" s="107">
        <f t="shared" si="13"/>
        <v>7211.05</v>
      </c>
      <c r="I53" s="107">
        <f t="shared" si="13"/>
        <v>7213.7790000000005</v>
      </c>
      <c r="J53" s="107">
        <f t="shared" si="13"/>
        <v>7228.1039999999994</v>
      </c>
      <c r="K53" s="107">
        <f t="shared" si="13"/>
        <v>7242.308</v>
      </c>
      <c r="L53" s="107">
        <f t="shared" si="13"/>
        <v>7204.1820000000007</v>
      </c>
      <c r="M53" s="107">
        <f t="shared" si="13"/>
        <v>7173.7020000000002</v>
      </c>
      <c r="N53" s="107">
        <f t="shared" si="13"/>
        <v>7175.8289999999997</v>
      </c>
      <c r="O53" s="107">
        <f t="shared" si="13"/>
        <v>7202.1399999999994</v>
      </c>
      <c r="P53" s="107">
        <f t="shared" si="13"/>
        <v>7218.5210000000006</v>
      </c>
      <c r="Q53" s="107">
        <f t="shared" si="13"/>
        <v>7234.4359999999997</v>
      </c>
      <c r="R53" s="107">
        <f t="shared" si="13"/>
        <v>7274.6540000000005</v>
      </c>
      <c r="S53" s="107">
        <f t="shared" si="13"/>
        <v>7301.5069999999996</v>
      </c>
      <c r="T53" s="107">
        <f t="shared" si="13"/>
        <v>7388.7710000000006</v>
      </c>
      <c r="U53" s="107">
        <f t="shared" si="13"/>
        <v>7400.0380000000005</v>
      </c>
      <c r="V53" s="107">
        <f t="shared" si="13"/>
        <v>7436.0560000000005</v>
      </c>
      <c r="W53" s="107">
        <f t="shared" si="13"/>
        <v>7487.6810000000005</v>
      </c>
      <c r="X53" s="107">
        <f t="shared" si="13"/>
        <v>7745.48</v>
      </c>
      <c r="Y53" s="107">
        <f t="shared" si="13"/>
        <v>7897.5859999999993</v>
      </c>
      <c r="Z53" s="107">
        <f t="shared" si="13"/>
        <v>7735.241</v>
      </c>
      <c r="AA53" s="107">
        <f t="shared" si="13"/>
        <v>8006.6120000000001</v>
      </c>
      <c r="AB53" s="107">
        <f t="shared" si="13"/>
        <v>8166.9439999999995</v>
      </c>
      <c r="AC53" s="107">
        <f t="shared" si="13"/>
        <v>8299.5769999999993</v>
      </c>
      <c r="AD53" s="107">
        <f t="shared" si="13"/>
        <v>8680.4979999999996</v>
      </c>
      <c r="AE53" s="107">
        <f t="shared" si="13"/>
        <v>8888.4639999999999</v>
      </c>
      <c r="AF53" s="107">
        <f t="shared" si="13"/>
        <v>9206.9309999999987</v>
      </c>
      <c r="AG53" s="107">
        <f t="shared" si="13"/>
        <v>9329.6610000000001</v>
      </c>
      <c r="AH53" s="107">
        <f t="shared" si="13"/>
        <v>9394.9619999999995</v>
      </c>
      <c r="AI53" s="107">
        <f t="shared" si="13"/>
        <v>9456.8179999999993</v>
      </c>
      <c r="AJ53" s="107">
        <f t="shared" si="13"/>
        <v>9485.6869999999999</v>
      </c>
      <c r="AK53" s="107">
        <f t="shared" si="13"/>
        <v>9497.643</v>
      </c>
      <c r="AL53" s="107">
        <f t="shared" si="13"/>
        <v>9395.0550000000003</v>
      </c>
      <c r="AM53" s="107">
        <f t="shared" si="13"/>
        <v>9389.0110000000004</v>
      </c>
      <c r="AN53" s="107">
        <f t="shared" si="13"/>
        <v>9373.3790000000008</v>
      </c>
      <c r="AO53" s="107">
        <f t="shared" si="13"/>
        <v>9350.2610000000004</v>
      </c>
      <c r="AP53" s="107">
        <f t="shared" si="13"/>
        <v>8760.3950000000004</v>
      </c>
      <c r="AQ53" s="107">
        <f t="shared" si="13"/>
        <v>8738.4</v>
      </c>
      <c r="AR53" s="107">
        <f t="shared" si="13"/>
        <v>8730.1740000000009</v>
      </c>
      <c r="AS53" s="107">
        <f t="shared" si="13"/>
        <v>8748.3989999999994</v>
      </c>
      <c r="AT53" s="107">
        <f t="shared" si="13"/>
        <v>8797.2810000000009</v>
      </c>
      <c r="AU53" s="107">
        <f t="shared" si="13"/>
        <v>8812.1930000000011</v>
      </c>
      <c r="AV53" s="107">
        <f t="shared" si="13"/>
        <v>8809.643</v>
      </c>
      <c r="AW53" s="107">
        <f t="shared" si="13"/>
        <v>8790.3169999999991</v>
      </c>
      <c r="AX53" s="107">
        <f t="shared" si="13"/>
        <v>8668.0930000000008</v>
      </c>
      <c r="AY53" s="107">
        <f t="shared" si="13"/>
        <v>8640.3009999999995</v>
      </c>
      <c r="AZ53" s="107">
        <f t="shared" si="13"/>
        <v>8602.3829999999998</v>
      </c>
      <c r="BA53" s="107">
        <f t="shared" si="13"/>
        <v>8552.9230000000007</v>
      </c>
      <c r="BB53" s="107">
        <f t="shared" si="13"/>
        <v>8538.2089999999989</v>
      </c>
      <c r="BC53" s="107">
        <f t="shared" si="13"/>
        <v>8487.5030000000006</v>
      </c>
      <c r="BD53" s="107">
        <f t="shared" si="13"/>
        <v>8442.5370000000003</v>
      </c>
      <c r="BE53" s="107">
        <f t="shared" si="13"/>
        <v>8384.2630000000008</v>
      </c>
      <c r="BF53" s="107">
        <f t="shared" si="13"/>
        <v>8374.3940000000002</v>
      </c>
      <c r="BG53" s="107">
        <f t="shared" si="13"/>
        <v>8340.3130000000001</v>
      </c>
      <c r="BH53" s="107">
        <f t="shared" si="13"/>
        <v>8328.898000000001</v>
      </c>
      <c r="BI53" s="107">
        <f t="shared" si="13"/>
        <v>8331.0290000000005</v>
      </c>
      <c r="BJ53" s="107">
        <f t="shared" si="13"/>
        <v>8925.9970000000012</v>
      </c>
      <c r="BK53" s="107">
        <f t="shared" si="13"/>
        <v>8934.9590000000007</v>
      </c>
      <c r="BL53" s="107">
        <f t="shared" si="13"/>
        <v>8965.0730000000003</v>
      </c>
      <c r="BM53" s="107">
        <f t="shared" si="13"/>
        <v>8982.9130000000005</v>
      </c>
      <c r="BN53" s="107">
        <f t="shared" si="13"/>
        <v>9067.2420000000002</v>
      </c>
      <c r="BO53" s="107">
        <f t="shared" ref="BO53:CX53" si="14">BO17+BO27+BO41</f>
        <v>9078.5760000000009</v>
      </c>
      <c r="BP53" s="107">
        <f t="shared" si="14"/>
        <v>9083.0499999999993</v>
      </c>
      <c r="BQ53" s="107">
        <f t="shared" si="14"/>
        <v>9085.6769999999997</v>
      </c>
      <c r="BR53" s="107">
        <f t="shared" si="14"/>
        <v>8970.2000000000007</v>
      </c>
      <c r="BS53" s="107">
        <f t="shared" si="14"/>
        <v>9252.2029999999995</v>
      </c>
      <c r="BT53" s="107">
        <f t="shared" si="14"/>
        <v>9349.6769999999997</v>
      </c>
      <c r="BU53" s="107">
        <f t="shared" si="14"/>
        <v>9589.0450000000001</v>
      </c>
      <c r="BV53" s="107">
        <f t="shared" si="14"/>
        <v>9542.4510000000009</v>
      </c>
      <c r="BW53" s="107">
        <f t="shared" si="14"/>
        <v>9501.4529999999995</v>
      </c>
      <c r="BX53" s="107">
        <f t="shared" si="14"/>
        <v>9524.6329999999998</v>
      </c>
      <c r="BY53" s="107">
        <f t="shared" si="14"/>
        <v>9503.6</v>
      </c>
      <c r="BZ53" s="107">
        <f t="shared" si="14"/>
        <v>9444.0889999999999</v>
      </c>
      <c r="CA53" s="107">
        <f t="shared" si="14"/>
        <v>9386.523000000001</v>
      </c>
      <c r="CB53" s="107">
        <f t="shared" si="14"/>
        <v>9293.625</v>
      </c>
      <c r="CC53" s="107">
        <f t="shared" si="14"/>
        <v>9298.1299999999992</v>
      </c>
      <c r="CD53" s="107">
        <f t="shared" si="14"/>
        <v>9173.0930000000008</v>
      </c>
      <c r="CE53" s="107">
        <f t="shared" si="14"/>
        <v>9164.3209999999999</v>
      </c>
      <c r="CF53" s="107">
        <f t="shared" si="14"/>
        <v>9030.6769999999997</v>
      </c>
      <c r="CG53" s="107">
        <f t="shared" si="14"/>
        <v>8881.0419999999995</v>
      </c>
      <c r="CH53" s="107">
        <f t="shared" si="14"/>
        <v>9101.9080000000013</v>
      </c>
      <c r="CI53" s="107">
        <f t="shared" si="14"/>
        <v>8978.7350000000006</v>
      </c>
      <c r="CJ53" s="107">
        <f t="shared" si="14"/>
        <v>8861.4539999999997</v>
      </c>
      <c r="CK53" s="107">
        <f t="shared" si="14"/>
        <v>8736.5849999999991</v>
      </c>
      <c r="CL53" s="107">
        <f t="shared" si="14"/>
        <v>8508.6869999999999</v>
      </c>
      <c r="CM53" s="107">
        <f t="shared" si="14"/>
        <v>8443.8080000000009</v>
      </c>
      <c r="CN53" s="107">
        <f t="shared" si="14"/>
        <v>8315.1530000000002</v>
      </c>
      <c r="CO53" s="107">
        <f t="shared" si="14"/>
        <v>8183.5870000000004</v>
      </c>
      <c r="CP53" s="107">
        <f t="shared" si="14"/>
        <v>7971.5869999999995</v>
      </c>
      <c r="CQ53" s="107">
        <f t="shared" si="14"/>
        <v>7845.6990000000005</v>
      </c>
      <c r="CR53" s="107">
        <f t="shared" si="14"/>
        <v>7735.3580000000002</v>
      </c>
      <c r="CS53" s="107">
        <f t="shared" si="14"/>
        <v>7633.1559999999999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203147.73025000002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46071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7525.0219999999999</v>
      </c>
      <c r="C5" s="25">
        <v>7383.2250000000004</v>
      </c>
      <c r="D5" s="25">
        <v>7179.0609999999997</v>
      </c>
      <c r="E5" s="25">
        <v>7172.34</v>
      </c>
      <c r="F5" s="25">
        <v>7210.1959999999999</v>
      </c>
      <c r="G5" s="25">
        <v>7206.8209999999999</v>
      </c>
      <c r="H5" s="25">
        <v>7211.0709999999999</v>
      </c>
      <c r="I5" s="25">
        <v>7213.7889999999998</v>
      </c>
      <c r="J5" s="25">
        <v>7228.085</v>
      </c>
      <c r="K5" s="25">
        <v>7242.3419999999996</v>
      </c>
      <c r="L5" s="25">
        <v>7204.16</v>
      </c>
      <c r="M5" s="25">
        <v>7173.71</v>
      </c>
      <c r="N5" s="25">
        <v>7175.8680000000004</v>
      </c>
      <c r="O5" s="25">
        <v>7202.1559999999999</v>
      </c>
      <c r="P5" s="25">
        <v>7218.5330000000004</v>
      </c>
      <c r="Q5" s="25">
        <v>7234.4369999999999</v>
      </c>
      <c r="R5" s="25">
        <v>7274.6530000000002</v>
      </c>
      <c r="S5" s="25">
        <v>7301.4989999999998</v>
      </c>
      <c r="T5" s="25">
        <v>7388.7579999999998</v>
      </c>
      <c r="U5" s="25">
        <v>7400.0219999999999</v>
      </c>
      <c r="V5" s="25">
        <v>7436.1</v>
      </c>
      <c r="W5" s="25">
        <v>7487.7280000000001</v>
      </c>
      <c r="X5" s="25">
        <v>7745.4639999999999</v>
      </c>
      <c r="Y5" s="25">
        <v>7897.5590000000002</v>
      </c>
      <c r="Z5" s="25">
        <v>7735.2420000000002</v>
      </c>
      <c r="AA5" s="25">
        <v>8006.6180000000004</v>
      </c>
      <c r="AB5" s="25">
        <v>8166.924</v>
      </c>
      <c r="AC5" s="25">
        <v>8299.57</v>
      </c>
      <c r="AD5" s="25">
        <v>8680.5069999999996</v>
      </c>
      <c r="AE5" s="25">
        <v>8888.5020000000004</v>
      </c>
      <c r="AF5" s="25">
        <v>9206.9310000000005</v>
      </c>
      <c r="AG5" s="25">
        <v>9329.6610000000001</v>
      </c>
      <c r="AH5" s="25">
        <v>9394.9619999999995</v>
      </c>
      <c r="AI5" s="25">
        <v>9456.8179999999993</v>
      </c>
      <c r="AJ5" s="25">
        <v>9485.6869999999999</v>
      </c>
      <c r="AK5" s="25">
        <v>9497.643</v>
      </c>
      <c r="AL5" s="25">
        <v>9395.0550000000003</v>
      </c>
      <c r="AM5" s="25">
        <v>9389.0110000000004</v>
      </c>
      <c r="AN5" s="25">
        <v>9373.3790000000008</v>
      </c>
      <c r="AO5" s="25">
        <v>9350.2610000000004</v>
      </c>
      <c r="AP5" s="25">
        <v>8760.3950000000004</v>
      </c>
      <c r="AQ5" s="25">
        <v>8738.4</v>
      </c>
      <c r="AR5" s="25">
        <v>8730.1739999999991</v>
      </c>
      <c r="AS5" s="25">
        <v>8748.3990000000013</v>
      </c>
      <c r="AT5" s="25">
        <v>8797.280999999999</v>
      </c>
      <c r="AU5" s="25">
        <v>8812.1929999999993</v>
      </c>
      <c r="AV5" s="25">
        <v>8809.643</v>
      </c>
      <c r="AW5" s="25">
        <v>8790.3169999999991</v>
      </c>
      <c r="AX5" s="25">
        <v>8668.0930000000008</v>
      </c>
      <c r="AY5" s="25">
        <v>8640.3009999999995</v>
      </c>
      <c r="AZ5" s="25">
        <v>8602.3829999999998</v>
      </c>
      <c r="BA5" s="25">
        <v>8552.9229999999989</v>
      </c>
      <c r="BB5" s="25">
        <v>8538.2089999999989</v>
      </c>
      <c r="BC5" s="25">
        <v>8487.5030000000006</v>
      </c>
      <c r="BD5" s="25">
        <v>8442.5370000000003</v>
      </c>
      <c r="BE5" s="25">
        <v>8384.262999999999</v>
      </c>
      <c r="BF5" s="25">
        <v>8374.3940000000002</v>
      </c>
      <c r="BG5" s="25">
        <v>8340.3130000000001</v>
      </c>
      <c r="BH5" s="25">
        <v>8328.898000000001</v>
      </c>
      <c r="BI5" s="25">
        <v>8331.0290000000005</v>
      </c>
      <c r="BJ5" s="25">
        <v>8925.9969999999994</v>
      </c>
      <c r="BK5" s="25">
        <v>8934.9590000000007</v>
      </c>
      <c r="BL5" s="25">
        <v>8965.0730000000003</v>
      </c>
      <c r="BM5" s="25">
        <v>8982.9130000000005</v>
      </c>
      <c r="BN5" s="25">
        <v>9067.2420000000002</v>
      </c>
      <c r="BO5" s="25">
        <v>9078.5759999999991</v>
      </c>
      <c r="BP5" s="25">
        <v>9083.0849999999991</v>
      </c>
      <c r="BQ5" s="25">
        <v>9085.6990000000005</v>
      </c>
      <c r="BR5" s="25">
        <v>8970.2240000000002</v>
      </c>
      <c r="BS5" s="25">
        <v>9252.2279999999992</v>
      </c>
      <c r="BT5" s="25">
        <v>9349.6350000000002</v>
      </c>
      <c r="BU5" s="25">
        <v>9589.0319999999992</v>
      </c>
      <c r="BV5" s="25">
        <v>9542.4449999999997</v>
      </c>
      <c r="BW5" s="25">
        <v>9501.4920000000002</v>
      </c>
      <c r="BX5" s="25">
        <v>9524.6820000000007</v>
      </c>
      <c r="BY5" s="25">
        <v>9503.5840000000007</v>
      </c>
      <c r="BZ5" s="25">
        <v>9444.0570000000007</v>
      </c>
      <c r="CA5" s="25">
        <v>9386.5609999999997</v>
      </c>
      <c r="CB5" s="25">
        <v>9293.6389999999992</v>
      </c>
      <c r="CC5" s="25">
        <v>9298.1509999999998</v>
      </c>
      <c r="CD5" s="25">
        <v>9173.1090000000004</v>
      </c>
      <c r="CE5" s="25">
        <v>9164.3520000000008</v>
      </c>
      <c r="CF5" s="25">
        <v>9030.7080000000005</v>
      </c>
      <c r="CG5" s="25">
        <v>8881.1139999999996</v>
      </c>
      <c r="CH5" s="25">
        <v>9101.9079999999994</v>
      </c>
      <c r="CI5" s="25">
        <v>8978.7350000000006</v>
      </c>
      <c r="CJ5" s="25">
        <v>8861.4539999999997</v>
      </c>
      <c r="CK5" s="25">
        <v>8736.5849999999991</v>
      </c>
      <c r="CL5" s="25">
        <v>8508.6869999999999</v>
      </c>
      <c r="CM5" s="25">
        <v>8443.8080000000009</v>
      </c>
      <c r="CN5" s="25">
        <v>8315.1530000000002</v>
      </c>
      <c r="CO5" s="25">
        <v>8183.567</v>
      </c>
      <c r="CP5" s="25">
        <v>7971.5870000000004</v>
      </c>
      <c r="CQ5" s="25">
        <v>7845.6989999999996</v>
      </c>
      <c r="CR5" s="25">
        <v>7735.3580000000002</v>
      </c>
      <c r="CS5" s="25">
        <v>7633.1559999999999</v>
      </c>
      <c r="CT5" s="26"/>
      <c r="CU5" s="26"/>
      <c r="CV5" s="26"/>
      <c r="CW5" s="27"/>
      <c r="CX5" s="28">
        <f t="array" ref="CX5">SUMPRODUCT(B5:CW5*0.25)</f>
        <v>203147.81799999997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0</v>
      </c>
      <c r="C8" s="37">
        <v>0.5</v>
      </c>
      <c r="D8" s="37">
        <v>18.43</v>
      </c>
      <c r="E8" s="37">
        <v>31.29</v>
      </c>
      <c r="F8" s="37">
        <v>9.99</v>
      </c>
      <c r="G8" s="37">
        <v>0.02</v>
      </c>
      <c r="H8" s="37">
        <v>9.81</v>
      </c>
      <c r="I8" s="37">
        <v>30.42</v>
      </c>
      <c r="J8" s="37">
        <v>2.5499999999999998</v>
      </c>
      <c r="K8" s="37">
        <v>33.69</v>
      </c>
      <c r="L8" s="37">
        <v>7</v>
      </c>
      <c r="M8" s="37">
        <v>7</v>
      </c>
      <c r="N8" s="37">
        <v>20.47</v>
      </c>
      <c r="O8" s="37">
        <v>10.24</v>
      </c>
      <c r="P8" s="37">
        <v>15.33</v>
      </c>
      <c r="Q8" s="37">
        <v>20.45</v>
      </c>
      <c r="R8" s="37">
        <v>0.02</v>
      </c>
      <c r="S8" s="37">
        <v>0.02</v>
      </c>
      <c r="T8" s="37">
        <v>8.27</v>
      </c>
      <c r="U8" s="37">
        <v>51.93</v>
      </c>
      <c r="V8" s="37">
        <v>2.7</v>
      </c>
      <c r="W8" s="37">
        <v>86</v>
      </c>
      <c r="X8" s="37">
        <v>98.13</v>
      </c>
      <c r="Y8" s="37">
        <v>116.85</v>
      </c>
      <c r="Z8" s="37">
        <v>93.19</v>
      </c>
      <c r="AA8" s="37">
        <v>117.28</v>
      </c>
      <c r="AB8" s="37">
        <v>120.92</v>
      </c>
      <c r="AC8" s="37">
        <v>101.17</v>
      </c>
      <c r="AD8" s="37">
        <v>104.97</v>
      </c>
      <c r="AE8" s="37">
        <v>98.13</v>
      </c>
      <c r="AF8" s="37">
        <v>50</v>
      </c>
      <c r="AG8" s="37">
        <v>0.01</v>
      </c>
      <c r="AH8" s="37">
        <v>0.01</v>
      </c>
      <c r="AI8" s="37">
        <v>0</v>
      </c>
      <c r="AJ8" s="37">
        <v>0</v>
      </c>
      <c r="AK8" s="37">
        <v>0</v>
      </c>
      <c r="AL8" s="37">
        <v>0</v>
      </c>
      <c r="AM8" s="37">
        <v>0</v>
      </c>
      <c r="AN8" s="37">
        <v>0</v>
      </c>
      <c r="AO8" s="37">
        <v>-0.01</v>
      </c>
      <c r="AP8" s="37">
        <v>-0.1</v>
      </c>
      <c r="AQ8" s="37">
        <v>-0.1</v>
      </c>
      <c r="AR8" s="37">
        <v>-0.1</v>
      </c>
      <c r="AS8" s="37">
        <v>-0.15</v>
      </c>
      <c r="AT8" s="37">
        <v>-1</v>
      </c>
      <c r="AU8" s="37">
        <v>-0.1</v>
      </c>
      <c r="AV8" s="37">
        <v>-0.1</v>
      </c>
      <c r="AW8" s="37">
        <v>-1</v>
      </c>
      <c r="AX8" s="37">
        <v>-1.01</v>
      </c>
      <c r="AY8" s="37">
        <v>-1.01</v>
      </c>
      <c r="AZ8" s="37">
        <v>-1</v>
      </c>
      <c r="BA8" s="37">
        <v>-1</v>
      </c>
      <c r="BB8" s="37">
        <v>-0.1</v>
      </c>
      <c r="BC8" s="37">
        <v>-0.1</v>
      </c>
      <c r="BD8" s="37">
        <v>-0.1</v>
      </c>
      <c r="BE8" s="37">
        <v>-0.1</v>
      </c>
      <c r="BF8" s="37">
        <v>-0.02</v>
      </c>
      <c r="BG8" s="37">
        <v>-0.01</v>
      </c>
      <c r="BH8" s="37">
        <v>-0.01</v>
      </c>
      <c r="BI8" s="37">
        <v>0</v>
      </c>
      <c r="BJ8" s="37">
        <v>0</v>
      </c>
      <c r="BK8" s="37">
        <v>0</v>
      </c>
      <c r="BL8" s="37">
        <v>0</v>
      </c>
      <c r="BM8" s="37">
        <v>0.01</v>
      </c>
      <c r="BN8" s="37">
        <v>0.01</v>
      </c>
      <c r="BO8" s="37">
        <v>96.14</v>
      </c>
      <c r="BP8" s="37">
        <v>104.06</v>
      </c>
      <c r="BQ8" s="37">
        <v>153.91</v>
      </c>
      <c r="BR8" s="37">
        <v>104.4</v>
      </c>
      <c r="BS8" s="37">
        <v>116.68</v>
      </c>
      <c r="BT8" s="37">
        <v>173.32</v>
      </c>
      <c r="BU8" s="37">
        <v>133.05000000000001</v>
      </c>
      <c r="BV8" s="37">
        <v>120.93</v>
      </c>
      <c r="BW8" s="37">
        <v>120.93</v>
      </c>
      <c r="BX8" s="37">
        <v>145.01</v>
      </c>
      <c r="BY8" s="37">
        <v>157.44999999999999</v>
      </c>
      <c r="BZ8" s="37">
        <v>138.61000000000001</v>
      </c>
      <c r="CA8" s="37">
        <v>134.72</v>
      </c>
      <c r="CB8" s="37">
        <v>128.38999999999999</v>
      </c>
      <c r="CC8" s="43">
        <v>134.84</v>
      </c>
      <c r="CD8" s="37">
        <v>124.27</v>
      </c>
      <c r="CE8" s="37">
        <v>132.03</v>
      </c>
      <c r="CF8" s="37">
        <v>132.86000000000001</v>
      </c>
      <c r="CG8" s="37">
        <v>120</v>
      </c>
      <c r="CH8" s="37">
        <v>127.3</v>
      </c>
      <c r="CI8" s="37">
        <v>120</v>
      </c>
      <c r="CJ8" s="37">
        <v>111.43</v>
      </c>
      <c r="CK8" s="37">
        <v>107.8</v>
      </c>
      <c r="CL8" s="37">
        <v>116.34</v>
      </c>
      <c r="CM8" s="37">
        <v>104.41</v>
      </c>
      <c r="CN8" s="37">
        <v>103.19</v>
      </c>
      <c r="CO8" s="37">
        <v>101.81</v>
      </c>
      <c r="CP8" s="37">
        <v>94.64</v>
      </c>
      <c r="CQ8" s="37">
        <v>94.02</v>
      </c>
      <c r="CR8" s="37">
        <v>92.74</v>
      </c>
      <c r="CS8" s="37">
        <v>91.9</v>
      </c>
      <c r="CT8" s="38"/>
      <c r="CU8" s="38"/>
      <c r="CV8" s="38"/>
      <c r="CW8" s="39"/>
      <c r="CX8" s="40">
        <f>IF(SUM(B8:CW8)&lt;&gt;0,AVERAGEIF(B8:CW8,"&lt;&gt;"""),"")</f>
        <v>52.050729166666677</v>
      </c>
    </row>
    <row r="9" spans="1:102" ht="24.95" customHeight="1" thickBot="1" x14ac:dyDescent="0.25">
      <c r="A9" s="41" t="s">
        <v>6</v>
      </c>
      <c r="B9" s="42">
        <v>12.555</v>
      </c>
      <c r="C9" s="43">
        <v>12.555</v>
      </c>
      <c r="D9" s="43">
        <v>12.555</v>
      </c>
      <c r="E9" s="43">
        <v>12.555</v>
      </c>
      <c r="F9" s="43">
        <v>12.56</v>
      </c>
      <c r="G9" s="43">
        <v>12.56</v>
      </c>
      <c r="H9" s="43">
        <v>12.56</v>
      </c>
      <c r="I9" s="43">
        <v>12.56</v>
      </c>
      <c r="J9" s="43">
        <v>12.56</v>
      </c>
      <c r="K9" s="43">
        <v>12.56</v>
      </c>
      <c r="L9" s="43">
        <v>12.56</v>
      </c>
      <c r="M9" s="43">
        <v>12.56</v>
      </c>
      <c r="N9" s="43">
        <v>16.622499999999999</v>
      </c>
      <c r="O9" s="43">
        <v>16.622499999999999</v>
      </c>
      <c r="P9" s="43">
        <v>16.622499999999999</v>
      </c>
      <c r="Q9" s="43">
        <v>16.622499999999999</v>
      </c>
      <c r="R9" s="43">
        <v>15.06</v>
      </c>
      <c r="S9" s="43">
        <v>15.06</v>
      </c>
      <c r="T9" s="43">
        <v>15.06</v>
      </c>
      <c r="U9" s="43">
        <v>15.06</v>
      </c>
      <c r="V9" s="43">
        <v>75.92</v>
      </c>
      <c r="W9" s="43">
        <v>75.92</v>
      </c>
      <c r="X9" s="43">
        <v>75.92</v>
      </c>
      <c r="Y9" s="43">
        <v>75.92</v>
      </c>
      <c r="Z9" s="43">
        <v>108.14</v>
      </c>
      <c r="AA9" s="43">
        <v>108.14</v>
      </c>
      <c r="AB9" s="43">
        <v>108.14</v>
      </c>
      <c r="AC9" s="43">
        <v>108.14</v>
      </c>
      <c r="AD9" s="43">
        <v>63.277500000000003</v>
      </c>
      <c r="AE9" s="43">
        <v>63.277500000000003</v>
      </c>
      <c r="AF9" s="43">
        <v>63.277500000000003</v>
      </c>
      <c r="AG9" s="43">
        <v>63.277500000000003</v>
      </c>
      <c r="AH9" s="43">
        <v>2.5000000000000001E-3</v>
      </c>
      <c r="AI9" s="43">
        <v>2.5000000000000001E-3</v>
      </c>
      <c r="AJ9" s="43">
        <v>2.5000000000000001E-3</v>
      </c>
      <c r="AK9" s="43">
        <v>2.5000000000000001E-3</v>
      </c>
      <c r="AL9" s="43">
        <v>-2.5000000000000001E-3</v>
      </c>
      <c r="AM9" s="43">
        <v>-2.5000000000000001E-3</v>
      </c>
      <c r="AN9" s="43">
        <v>-2.5000000000000001E-3</v>
      </c>
      <c r="AO9" s="43">
        <v>-2.5000000000000001E-3</v>
      </c>
      <c r="AP9" s="43">
        <v>-0.1125</v>
      </c>
      <c r="AQ9" s="43">
        <v>-0.1125</v>
      </c>
      <c r="AR9" s="43">
        <v>-0.1125</v>
      </c>
      <c r="AS9" s="43">
        <v>-0.1125</v>
      </c>
      <c r="AT9" s="43">
        <v>-0.55000000000000004</v>
      </c>
      <c r="AU9" s="43">
        <v>-0.55000000000000004</v>
      </c>
      <c r="AV9" s="43">
        <v>-0.55000000000000004</v>
      </c>
      <c r="AW9" s="43">
        <v>-0.55000000000000004</v>
      </c>
      <c r="AX9" s="43">
        <v>-1.0049999999999999</v>
      </c>
      <c r="AY9" s="43">
        <v>-1.0049999999999999</v>
      </c>
      <c r="AZ9" s="43">
        <v>-1.0049999999999999</v>
      </c>
      <c r="BA9" s="43">
        <v>-1.0049999999999999</v>
      </c>
      <c r="BB9" s="43">
        <v>-0.1</v>
      </c>
      <c r="BC9" s="43">
        <v>-0.1</v>
      </c>
      <c r="BD9" s="43">
        <v>-0.1</v>
      </c>
      <c r="BE9" s="43">
        <v>-0.1</v>
      </c>
      <c r="BF9" s="43">
        <v>-0.01</v>
      </c>
      <c r="BG9" s="43">
        <v>-0.01</v>
      </c>
      <c r="BH9" s="43">
        <v>-0.01</v>
      </c>
      <c r="BI9" s="43">
        <v>-0.01</v>
      </c>
      <c r="BJ9" s="43">
        <v>2.5000000000000001E-3</v>
      </c>
      <c r="BK9" s="43">
        <v>2.5000000000000001E-3</v>
      </c>
      <c r="BL9" s="43">
        <v>2.5000000000000001E-3</v>
      </c>
      <c r="BM9" s="43">
        <v>2.5000000000000001E-3</v>
      </c>
      <c r="BN9" s="43">
        <v>88.53</v>
      </c>
      <c r="BO9" s="43">
        <v>88.53</v>
      </c>
      <c r="BP9" s="43">
        <v>88.53</v>
      </c>
      <c r="BQ9" s="43">
        <v>88.53</v>
      </c>
      <c r="BR9" s="43">
        <v>131.86250000000001</v>
      </c>
      <c r="BS9" s="43">
        <v>131.86250000000001</v>
      </c>
      <c r="BT9" s="43">
        <v>131.86250000000001</v>
      </c>
      <c r="BU9" s="43">
        <v>131.86250000000001</v>
      </c>
      <c r="BV9" s="43">
        <v>136.08000000000001</v>
      </c>
      <c r="BW9" s="43">
        <v>136.08000000000001</v>
      </c>
      <c r="BX9" s="43">
        <v>136.08000000000001</v>
      </c>
      <c r="BY9" s="43">
        <v>136.08000000000001</v>
      </c>
      <c r="BZ9" s="43">
        <v>134.13999999999999</v>
      </c>
      <c r="CA9" s="43">
        <v>134.13999999999999</v>
      </c>
      <c r="CB9" s="43">
        <v>134.13999999999999</v>
      </c>
      <c r="CC9" s="43">
        <v>134.13999999999999</v>
      </c>
      <c r="CD9" s="43">
        <v>127.29</v>
      </c>
      <c r="CE9" s="43">
        <v>127.29</v>
      </c>
      <c r="CF9" s="43">
        <v>127.29</v>
      </c>
      <c r="CG9" s="43">
        <v>127.29</v>
      </c>
      <c r="CH9" s="43">
        <v>116.63249999999999</v>
      </c>
      <c r="CI9" s="43">
        <v>116.63249999999999</v>
      </c>
      <c r="CJ9" s="43">
        <v>116.63249999999999</v>
      </c>
      <c r="CK9" s="43">
        <v>116.63249999999999</v>
      </c>
      <c r="CL9" s="43">
        <v>106.4375</v>
      </c>
      <c r="CM9" s="43">
        <v>106.4375</v>
      </c>
      <c r="CN9" s="43">
        <v>106.4375</v>
      </c>
      <c r="CO9" s="43">
        <v>106.4375</v>
      </c>
      <c r="CP9" s="43">
        <v>93.325000000000003</v>
      </c>
      <c r="CQ9" s="43">
        <v>93.325000000000003</v>
      </c>
      <c r="CR9" s="43">
        <v>93.325000000000003</v>
      </c>
      <c r="CS9" s="43">
        <v>93.325000000000003</v>
      </c>
      <c r="CT9" s="44"/>
      <c r="CU9" s="44"/>
      <c r="CV9" s="44"/>
      <c r="CW9" s="45"/>
      <c r="CX9" s="46">
        <f>IF(SUM(B9:CW9)&lt;&gt;0,AVERAGEIF(B9:CW9,"&lt;&gt;"""),"")</f>
        <v>52.050729166666656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54.131999999999998</v>
      </c>
      <c r="AB15" s="71">
        <v>52.62</v>
      </c>
      <c r="AC15" s="71">
        <v>50.06</v>
      </c>
      <c r="AD15" s="71">
        <v>46.688000000000002</v>
      </c>
      <c r="AE15" s="71">
        <v>43.128</v>
      </c>
      <c r="AF15" s="71">
        <v>39.564</v>
      </c>
      <c r="AG15" s="71">
        <v>35.823999999999998</v>
      </c>
      <c r="AH15" s="71">
        <v>31.896000000000001</v>
      </c>
      <c r="AI15" s="71">
        <v>28.184000000000001</v>
      </c>
      <c r="AJ15" s="71">
        <v>24.716000000000001</v>
      </c>
      <c r="AK15" s="71">
        <v>21.271999999999998</v>
      </c>
      <c r="AL15" s="71">
        <v>17.827999999999999</v>
      </c>
      <c r="AM15" s="71">
        <v>14.724</v>
      </c>
      <c r="AN15" s="71">
        <v>10.8</v>
      </c>
      <c r="AO15" s="71">
        <v>4.62</v>
      </c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>
        <v>3.1360000000000001</v>
      </c>
      <c r="BG15" s="71">
        <v>7.6239999999999997</v>
      </c>
      <c r="BH15" s="71">
        <v>12.452</v>
      </c>
      <c r="BI15" s="71">
        <v>18.175999999999998</v>
      </c>
      <c r="BJ15" s="71">
        <v>24.495999999999999</v>
      </c>
      <c r="BK15" s="71">
        <v>30.12</v>
      </c>
      <c r="BL15" s="71">
        <v>35.176000000000002</v>
      </c>
      <c r="BM15" s="71">
        <v>40.436</v>
      </c>
      <c r="BN15" s="71">
        <v>45.787999999999997</v>
      </c>
      <c r="BO15" s="71">
        <v>49.887999999999998</v>
      </c>
      <c r="BP15" s="71">
        <v>52.456000000000003</v>
      </c>
      <c r="BQ15" s="71">
        <v>53.923999999999999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941.18199999999979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54.131999999999998</v>
      </c>
      <c r="AB17" s="77">
        <f t="shared" si="0"/>
        <v>52.62</v>
      </c>
      <c r="AC17" s="77">
        <f t="shared" si="0"/>
        <v>50.06</v>
      </c>
      <c r="AD17" s="77">
        <f t="shared" si="0"/>
        <v>46.688000000000002</v>
      </c>
      <c r="AE17" s="77">
        <f t="shared" si="0"/>
        <v>43.128</v>
      </c>
      <c r="AF17" s="77">
        <f t="shared" si="0"/>
        <v>39.564</v>
      </c>
      <c r="AG17" s="77">
        <f t="shared" si="0"/>
        <v>35.823999999999998</v>
      </c>
      <c r="AH17" s="77">
        <f t="shared" si="0"/>
        <v>31.896000000000001</v>
      </c>
      <c r="AI17" s="77">
        <f t="shared" si="0"/>
        <v>28.184000000000001</v>
      </c>
      <c r="AJ17" s="77">
        <f t="shared" si="0"/>
        <v>24.716000000000001</v>
      </c>
      <c r="AK17" s="77">
        <f t="shared" si="0"/>
        <v>21.271999999999998</v>
      </c>
      <c r="AL17" s="77">
        <f t="shared" si="0"/>
        <v>17.827999999999999</v>
      </c>
      <c r="AM17" s="77">
        <f t="shared" si="0"/>
        <v>14.724</v>
      </c>
      <c r="AN17" s="77">
        <f t="shared" si="0"/>
        <v>10.8</v>
      </c>
      <c r="AO17" s="77">
        <f t="shared" si="0"/>
        <v>4.62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3.1360000000000001</v>
      </c>
      <c r="BG17" s="77">
        <f t="shared" si="0"/>
        <v>7.6239999999999997</v>
      </c>
      <c r="BH17" s="77">
        <f t="shared" si="0"/>
        <v>12.452</v>
      </c>
      <c r="BI17" s="77">
        <f t="shared" si="0"/>
        <v>18.175999999999998</v>
      </c>
      <c r="BJ17" s="77">
        <f t="shared" si="0"/>
        <v>24.495999999999999</v>
      </c>
      <c r="BK17" s="77">
        <f t="shared" si="0"/>
        <v>30.12</v>
      </c>
      <c r="BL17" s="77">
        <f t="shared" si="0"/>
        <v>35.176000000000002</v>
      </c>
      <c r="BM17" s="77">
        <f t="shared" si="0"/>
        <v>40.436</v>
      </c>
      <c r="BN17" s="77">
        <f t="shared" si="0"/>
        <v>45.787999999999997</v>
      </c>
      <c r="BO17" s="77">
        <f t="shared" ref="BO17:CW17" si="1">SUM(BO11:BO16)</f>
        <v>49.887999999999998</v>
      </c>
      <c r="BP17" s="77">
        <f t="shared" si="1"/>
        <v>52.456000000000003</v>
      </c>
      <c r="BQ17" s="77">
        <f t="shared" si="1"/>
        <v>53.923999999999999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941.18199999999979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793.80499999999995</v>
      </c>
      <c r="C20" s="88">
        <v>794.005</v>
      </c>
      <c r="D20" s="88">
        <v>801.03399999999999</v>
      </c>
      <c r="E20" s="88">
        <v>798.54200000000003</v>
      </c>
      <c r="F20" s="88">
        <v>782.49299999999994</v>
      </c>
      <c r="G20" s="88">
        <v>782.09999999999991</v>
      </c>
      <c r="H20" s="88">
        <v>780.81000000000006</v>
      </c>
      <c r="I20" s="88">
        <v>780.3069999999999</v>
      </c>
      <c r="J20" s="88">
        <v>781.96600000000001</v>
      </c>
      <c r="K20" s="88">
        <v>779.15300000000002</v>
      </c>
      <c r="L20" s="88">
        <v>783.26400000000012</v>
      </c>
      <c r="M20" s="88">
        <v>783.26499999999999</v>
      </c>
      <c r="N20" s="88">
        <v>784.29499999999996</v>
      </c>
      <c r="O20" s="88">
        <v>787.34299999999996</v>
      </c>
      <c r="P20" s="88">
        <v>784.38499999999999</v>
      </c>
      <c r="Q20" s="88">
        <v>784.45299999999997</v>
      </c>
      <c r="R20" s="88">
        <v>788.89700000000005</v>
      </c>
      <c r="S20" s="88">
        <v>788.57999999999993</v>
      </c>
      <c r="T20" s="88">
        <v>784.44400000000007</v>
      </c>
      <c r="U20" s="88">
        <v>784.57600000000002</v>
      </c>
      <c r="V20" s="88">
        <v>767.452</v>
      </c>
      <c r="W20" s="88">
        <v>764.26199999999994</v>
      </c>
      <c r="X20" s="88">
        <v>763.91399999999999</v>
      </c>
      <c r="Y20" s="88">
        <v>763.13199999999995</v>
      </c>
      <c r="Z20" s="88">
        <v>768.06400000000008</v>
      </c>
      <c r="AA20" s="88">
        <v>768.42800000000011</v>
      </c>
      <c r="AB20" s="88">
        <v>768.6640000000001</v>
      </c>
      <c r="AC20" s="88">
        <v>768.13200000000006</v>
      </c>
      <c r="AD20" s="88">
        <v>756.89800000000002</v>
      </c>
      <c r="AE20" s="88">
        <v>756.702</v>
      </c>
      <c r="AF20" s="88">
        <v>756.84300000000007</v>
      </c>
      <c r="AG20" s="88">
        <v>759.87400000000002</v>
      </c>
      <c r="AH20" s="88">
        <v>737.87300000000005</v>
      </c>
      <c r="AI20" s="88">
        <v>744.89600000000007</v>
      </c>
      <c r="AJ20" s="88">
        <v>744.01900000000001</v>
      </c>
      <c r="AK20" s="88">
        <v>744.399</v>
      </c>
      <c r="AL20" s="88">
        <v>759.83200000000011</v>
      </c>
      <c r="AM20" s="88">
        <v>761.08900000000006</v>
      </c>
      <c r="AN20" s="88">
        <v>759.63099999999997</v>
      </c>
      <c r="AO20" s="88">
        <v>759.88400000000013</v>
      </c>
      <c r="AP20" s="88">
        <v>763.15</v>
      </c>
      <c r="AQ20" s="88">
        <v>763.20900000000006</v>
      </c>
      <c r="AR20" s="88">
        <v>761.87200000000007</v>
      </c>
      <c r="AS20" s="88">
        <v>762.06900000000007</v>
      </c>
      <c r="AT20" s="88">
        <v>784.9430000000001</v>
      </c>
      <c r="AU20" s="88">
        <v>778.09</v>
      </c>
      <c r="AV20" s="88">
        <v>777.149</v>
      </c>
      <c r="AW20" s="88">
        <v>781.32900000000006</v>
      </c>
      <c r="AX20" s="88">
        <v>741.81</v>
      </c>
      <c r="AY20" s="88">
        <v>741.95900000000006</v>
      </c>
      <c r="AZ20" s="88">
        <v>741.28899999999999</v>
      </c>
      <c r="BA20" s="88">
        <v>741.62899999999991</v>
      </c>
      <c r="BB20" s="88">
        <v>725.07</v>
      </c>
      <c r="BC20" s="88">
        <v>725.27600000000007</v>
      </c>
      <c r="BD20" s="88">
        <v>725.73899999999992</v>
      </c>
      <c r="BE20" s="88">
        <v>726.10100000000011</v>
      </c>
      <c r="BF20" s="88">
        <v>713.1389999999999</v>
      </c>
      <c r="BG20" s="88">
        <v>714.18000000000006</v>
      </c>
      <c r="BH20" s="88">
        <v>718.30399999999997</v>
      </c>
      <c r="BI20" s="88">
        <v>717.58199999999988</v>
      </c>
      <c r="BJ20" s="88">
        <v>705.51900000000012</v>
      </c>
      <c r="BK20" s="88">
        <v>706.99800000000005</v>
      </c>
      <c r="BL20" s="88">
        <v>710.60600000000011</v>
      </c>
      <c r="BM20" s="88">
        <v>694.31600000000003</v>
      </c>
      <c r="BN20" s="88">
        <v>705.50699999999995</v>
      </c>
      <c r="BO20" s="88">
        <v>705.85200000000009</v>
      </c>
      <c r="BP20" s="88">
        <v>706.98800000000006</v>
      </c>
      <c r="BQ20" s="88">
        <v>705.64100000000008</v>
      </c>
      <c r="BR20" s="88">
        <v>660.39899999999989</v>
      </c>
      <c r="BS20" s="88">
        <v>660.35799999999995</v>
      </c>
      <c r="BT20" s="88">
        <v>660.78499999999997</v>
      </c>
      <c r="BU20" s="88">
        <v>661.61800000000005</v>
      </c>
      <c r="BV20" s="88">
        <v>681.3649999999999</v>
      </c>
      <c r="BW20" s="88">
        <v>681.50800000000004</v>
      </c>
      <c r="BX20" s="88">
        <v>681.63</v>
      </c>
      <c r="BY20" s="88">
        <v>681.70899999999995</v>
      </c>
      <c r="BZ20" s="88">
        <v>682.82300000000009</v>
      </c>
      <c r="CA20" s="88">
        <v>682.68400000000008</v>
      </c>
      <c r="CB20" s="88">
        <v>682.78100000000006</v>
      </c>
      <c r="CC20" s="88">
        <v>683.17700000000002</v>
      </c>
      <c r="CD20" s="88">
        <v>681.11899999999991</v>
      </c>
      <c r="CE20" s="88">
        <v>681.8950000000001</v>
      </c>
      <c r="CF20" s="88">
        <v>681.47500000000002</v>
      </c>
      <c r="CG20" s="88">
        <v>680.72199999999998</v>
      </c>
      <c r="CH20" s="88">
        <v>676.82600000000002</v>
      </c>
      <c r="CI20" s="88">
        <v>676.13700000000006</v>
      </c>
      <c r="CJ20" s="88">
        <v>676.46900000000005</v>
      </c>
      <c r="CK20" s="88">
        <v>673.88799999999992</v>
      </c>
      <c r="CL20" s="88">
        <v>764.22</v>
      </c>
      <c r="CM20" s="88">
        <v>763.67099999999994</v>
      </c>
      <c r="CN20" s="88">
        <v>762.76100000000008</v>
      </c>
      <c r="CO20" s="88">
        <v>762.995</v>
      </c>
      <c r="CP20" s="88">
        <v>794.74</v>
      </c>
      <c r="CQ20" s="88">
        <v>795.19600000000003</v>
      </c>
      <c r="CR20" s="88">
        <v>795.43700000000001</v>
      </c>
      <c r="CS20" s="88">
        <v>795.41500000000008</v>
      </c>
      <c r="CT20" s="89"/>
      <c r="CU20" s="89"/>
      <c r="CV20" s="89"/>
      <c r="CW20" s="90"/>
      <c r="CX20" s="91">
        <f t="array" ref="CX20">SUMPRODUCT(B20:CW20*0.25)</f>
        <v>17802.705999999998</v>
      </c>
    </row>
    <row r="21" spans="1:102" ht="24.95" customHeight="1" x14ac:dyDescent="0.2">
      <c r="A21" s="92" t="s">
        <v>17</v>
      </c>
      <c r="B21" s="93">
        <v>1083.827</v>
      </c>
      <c r="C21" s="94">
        <v>1080.9549999999997</v>
      </c>
      <c r="D21" s="94">
        <v>1056.723</v>
      </c>
      <c r="E21" s="94">
        <v>1050.0949999999998</v>
      </c>
      <c r="F21" s="94">
        <v>1039.328</v>
      </c>
      <c r="G21" s="94">
        <v>1060.758</v>
      </c>
      <c r="H21" s="94">
        <v>1037.1710000000003</v>
      </c>
      <c r="I21" s="94">
        <v>1033.9990000000003</v>
      </c>
      <c r="J21" s="94">
        <v>1049.9389999999999</v>
      </c>
      <c r="K21" s="94">
        <v>1031.3739999999998</v>
      </c>
      <c r="L21" s="94">
        <v>1050.038</v>
      </c>
      <c r="M21" s="94">
        <v>1049.5240000000001</v>
      </c>
      <c r="N21" s="94">
        <v>1045.221</v>
      </c>
      <c r="O21" s="94">
        <v>1053.04</v>
      </c>
      <c r="P21" s="94">
        <v>1048.4989999999998</v>
      </c>
      <c r="Q21" s="94">
        <v>1053.1309999999999</v>
      </c>
      <c r="R21" s="94">
        <v>1103.1849999999999</v>
      </c>
      <c r="S21" s="94">
        <v>1108.3620000000001</v>
      </c>
      <c r="T21" s="94">
        <v>1112.2100000000003</v>
      </c>
      <c r="U21" s="94">
        <v>1106.8230000000001</v>
      </c>
      <c r="V21" s="94">
        <v>1222.5849999999998</v>
      </c>
      <c r="W21" s="94">
        <v>1224.9609999999998</v>
      </c>
      <c r="X21" s="94">
        <v>1246.2940000000001</v>
      </c>
      <c r="Y21" s="94">
        <v>1275.8249999999998</v>
      </c>
      <c r="Z21" s="94">
        <v>1391.0489999999998</v>
      </c>
      <c r="AA21" s="94">
        <v>1434.5930000000003</v>
      </c>
      <c r="AB21" s="94">
        <v>1460.626</v>
      </c>
      <c r="AC21" s="94">
        <v>1484.2070000000001</v>
      </c>
      <c r="AD21" s="94">
        <v>1558.482</v>
      </c>
      <c r="AE21" s="94">
        <v>1572.4659999999999</v>
      </c>
      <c r="AF21" s="94">
        <v>1584.9930000000002</v>
      </c>
      <c r="AG21" s="94">
        <v>1608.472</v>
      </c>
      <c r="AH21" s="94">
        <v>1627.212</v>
      </c>
      <c r="AI21" s="94">
        <v>1625.3049999999998</v>
      </c>
      <c r="AJ21" s="94">
        <v>1619.789</v>
      </c>
      <c r="AK21" s="94">
        <v>1611.019</v>
      </c>
      <c r="AL21" s="94">
        <v>1581.8110000000001</v>
      </c>
      <c r="AM21" s="94">
        <v>1574.9349999999999</v>
      </c>
      <c r="AN21" s="94">
        <v>1567.3160000000003</v>
      </c>
      <c r="AO21" s="94">
        <v>1562.7049999999999</v>
      </c>
      <c r="AP21" s="94">
        <v>1535.1969999999999</v>
      </c>
      <c r="AQ21" s="94">
        <v>1535.9570000000001</v>
      </c>
      <c r="AR21" s="94">
        <v>1531.2599999999998</v>
      </c>
      <c r="AS21" s="94">
        <v>1526.3619999999996</v>
      </c>
      <c r="AT21" s="94">
        <v>1510.2250000000001</v>
      </c>
      <c r="AU21" s="94">
        <v>1508.779</v>
      </c>
      <c r="AV21" s="94">
        <v>1509.422</v>
      </c>
      <c r="AW21" s="94">
        <v>1507.8060000000003</v>
      </c>
      <c r="AX21" s="94">
        <v>1462.7300000000002</v>
      </c>
      <c r="AY21" s="94">
        <v>1467.8250000000003</v>
      </c>
      <c r="AZ21" s="94">
        <v>1464.2280000000003</v>
      </c>
      <c r="BA21" s="94">
        <v>1460.1960000000001</v>
      </c>
      <c r="BB21" s="94">
        <v>1445.807</v>
      </c>
      <c r="BC21" s="94">
        <v>1447.6480000000001</v>
      </c>
      <c r="BD21" s="94">
        <v>1449.1050000000005</v>
      </c>
      <c r="BE21" s="94">
        <v>1438.8169999999998</v>
      </c>
      <c r="BF21" s="94">
        <v>1446.7969999999998</v>
      </c>
      <c r="BG21" s="94">
        <v>1442.1219999999998</v>
      </c>
      <c r="BH21" s="94">
        <v>1438.248</v>
      </c>
      <c r="BI21" s="94">
        <v>1434.7699999999998</v>
      </c>
      <c r="BJ21" s="94">
        <v>1425.8320000000001</v>
      </c>
      <c r="BK21" s="94">
        <v>1420.3839999999996</v>
      </c>
      <c r="BL21" s="94">
        <v>1421.7090000000001</v>
      </c>
      <c r="BM21" s="94">
        <v>1420.4469999999999</v>
      </c>
      <c r="BN21" s="94">
        <v>1415.502</v>
      </c>
      <c r="BO21" s="94">
        <v>1383.7989999999998</v>
      </c>
      <c r="BP21" s="94">
        <v>1381.6569999999999</v>
      </c>
      <c r="BQ21" s="94">
        <v>1369.2280000000001</v>
      </c>
      <c r="BR21" s="94">
        <v>1373.5269999999998</v>
      </c>
      <c r="BS21" s="94">
        <v>1372.105</v>
      </c>
      <c r="BT21" s="94">
        <v>1355.557</v>
      </c>
      <c r="BU21" s="94">
        <v>1364.3109999999999</v>
      </c>
      <c r="BV21" s="94">
        <v>1354.2969999999998</v>
      </c>
      <c r="BW21" s="94">
        <v>1355.1120000000001</v>
      </c>
      <c r="BX21" s="94">
        <v>1342.9799999999998</v>
      </c>
      <c r="BY21" s="94">
        <v>1338.7909999999999</v>
      </c>
      <c r="BZ21" s="94">
        <v>1317.396</v>
      </c>
      <c r="CA21" s="94">
        <v>1318.876</v>
      </c>
      <c r="CB21" s="94">
        <v>1309.42</v>
      </c>
      <c r="CC21" s="94">
        <v>1294.1130000000001</v>
      </c>
      <c r="CD21" s="94">
        <v>1246.1130000000003</v>
      </c>
      <c r="CE21" s="94">
        <v>1229.838</v>
      </c>
      <c r="CF21" s="94">
        <v>1208.0670000000002</v>
      </c>
      <c r="CG21" s="94">
        <v>1189.6869999999999</v>
      </c>
      <c r="CH21" s="94">
        <v>1141.606</v>
      </c>
      <c r="CI21" s="94">
        <v>1139.2450000000001</v>
      </c>
      <c r="CJ21" s="94">
        <v>1137.5490000000002</v>
      </c>
      <c r="CK21" s="94">
        <v>1126.9070000000002</v>
      </c>
      <c r="CL21" s="94">
        <v>1086.7019999999998</v>
      </c>
      <c r="CM21" s="94">
        <v>1086.8820000000001</v>
      </c>
      <c r="CN21" s="94">
        <v>1081.6399999999999</v>
      </c>
      <c r="CO21" s="94">
        <v>1079.377</v>
      </c>
      <c r="CP21" s="94">
        <v>1074.6699999999998</v>
      </c>
      <c r="CQ21" s="94">
        <v>1070.5819999999999</v>
      </c>
      <c r="CR21" s="94">
        <v>1068.7939999999999</v>
      </c>
      <c r="CS21" s="94">
        <v>1067.4409999999998</v>
      </c>
      <c r="CT21" s="95"/>
      <c r="CU21" s="95"/>
      <c r="CV21" s="95"/>
      <c r="CW21" s="96"/>
      <c r="CX21" s="97">
        <f t="array" ref="CX21">SUMPRODUCT(B21:CW21*0.25)</f>
        <v>31505.572749999999</v>
      </c>
    </row>
    <row r="22" spans="1:102" ht="24.95" customHeight="1" x14ac:dyDescent="0.2">
      <c r="A22" s="92" t="s">
        <v>18</v>
      </c>
      <c r="B22" s="98">
        <v>2832.39</v>
      </c>
      <c r="C22" s="99">
        <v>2800.7649999999999</v>
      </c>
      <c r="D22" s="99">
        <v>2753.7039999999997</v>
      </c>
      <c r="E22" s="99">
        <v>2744.3030000000003</v>
      </c>
      <c r="F22" s="99">
        <v>2755.8749999999995</v>
      </c>
      <c r="G22" s="99">
        <v>2762.9629999999993</v>
      </c>
      <c r="H22" s="99">
        <v>2708.99</v>
      </c>
      <c r="I22" s="99">
        <v>2670.1829999999995</v>
      </c>
      <c r="J22" s="99">
        <v>2671.18</v>
      </c>
      <c r="K22" s="99">
        <v>2633.415</v>
      </c>
      <c r="L22" s="99">
        <v>2636.6579999999994</v>
      </c>
      <c r="M22" s="99">
        <v>2621.221</v>
      </c>
      <c r="N22" s="99">
        <v>2568.3519999999994</v>
      </c>
      <c r="O22" s="99">
        <v>2568.1729999999998</v>
      </c>
      <c r="P22" s="99">
        <v>2545.9490000000001</v>
      </c>
      <c r="Q22" s="99">
        <v>2550.6529999999993</v>
      </c>
      <c r="R22" s="99">
        <v>2566.7710000000002</v>
      </c>
      <c r="S22" s="99">
        <v>2593.7570000000001</v>
      </c>
      <c r="T22" s="99">
        <v>2648.3040000000001</v>
      </c>
      <c r="U22" s="99">
        <v>2701.5229999999997</v>
      </c>
      <c r="V22" s="99">
        <v>2802.9629999999997</v>
      </c>
      <c r="W22" s="99">
        <v>2878.2049999999999</v>
      </c>
      <c r="X22" s="99">
        <v>3000.6559999999999</v>
      </c>
      <c r="Y22" s="99">
        <v>3114.502</v>
      </c>
      <c r="Z22" s="99">
        <v>3272.8290000000002</v>
      </c>
      <c r="AA22" s="99">
        <v>3397.6649999999995</v>
      </c>
      <c r="AB22" s="99">
        <v>3554.8139999999999</v>
      </c>
      <c r="AC22" s="99">
        <v>3658.6709999999998</v>
      </c>
      <c r="AD22" s="99">
        <v>3733.739</v>
      </c>
      <c r="AE22" s="99">
        <v>3813.3059999999996</v>
      </c>
      <c r="AF22" s="99">
        <v>3917.530999999999</v>
      </c>
      <c r="AG22" s="99">
        <v>4022.4909999999995</v>
      </c>
      <c r="AH22" s="99">
        <v>4127.9809999999998</v>
      </c>
      <c r="AI22" s="99">
        <v>4194.433</v>
      </c>
      <c r="AJ22" s="99">
        <v>4239.1629999999996</v>
      </c>
      <c r="AK22" s="99">
        <v>4268.9530000000004</v>
      </c>
      <c r="AL22" s="99">
        <v>4289.5839999999998</v>
      </c>
      <c r="AM22" s="99">
        <v>4298.2629999999999</v>
      </c>
      <c r="AN22" s="99">
        <v>4300.6319999999996</v>
      </c>
      <c r="AO22" s="99">
        <v>4292.0519999999997</v>
      </c>
      <c r="AP22" s="99">
        <v>4271.0479999999998</v>
      </c>
      <c r="AQ22" s="99">
        <v>4251.2340000000004</v>
      </c>
      <c r="AR22" s="99">
        <v>4251.0419999999995</v>
      </c>
      <c r="AS22" s="99">
        <v>4275.9680000000008</v>
      </c>
      <c r="AT22" s="99">
        <v>4304.1130000000003</v>
      </c>
      <c r="AU22" s="99">
        <v>4327.3240000000005</v>
      </c>
      <c r="AV22" s="99">
        <v>4326.0719999999992</v>
      </c>
      <c r="AW22" s="99">
        <v>4305.1819999999998</v>
      </c>
      <c r="AX22" s="99">
        <v>4279.5529999999999</v>
      </c>
      <c r="AY22" s="99">
        <v>4247.5169999999998</v>
      </c>
      <c r="AZ22" s="99">
        <v>4213.866</v>
      </c>
      <c r="BA22" s="99">
        <v>4167.098</v>
      </c>
      <c r="BB22" s="99">
        <v>4152.3319999999994</v>
      </c>
      <c r="BC22" s="99">
        <v>4098.5789999999997</v>
      </c>
      <c r="BD22" s="99">
        <v>4049.6930000000002</v>
      </c>
      <c r="BE22" s="99">
        <v>3998.3450000000007</v>
      </c>
      <c r="BF22" s="99">
        <v>3968.3220000000001</v>
      </c>
      <c r="BG22" s="99">
        <v>3929.3869999999993</v>
      </c>
      <c r="BH22" s="99">
        <v>3908.8939999999993</v>
      </c>
      <c r="BI22" s="99">
        <v>3903.5009999999997</v>
      </c>
      <c r="BJ22" s="99">
        <v>3873.15</v>
      </c>
      <c r="BK22" s="99">
        <v>3873.4569999999994</v>
      </c>
      <c r="BL22" s="99">
        <v>3885.5819999999999</v>
      </c>
      <c r="BM22" s="99">
        <v>3907.7139999999999</v>
      </c>
      <c r="BN22" s="99">
        <v>3942.4449999999997</v>
      </c>
      <c r="BO22" s="99">
        <v>3972.0369999999998</v>
      </c>
      <c r="BP22" s="99">
        <v>4068.6839999999997</v>
      </c>
      <c r="BQ22" s="99">
        <v>4152.9060000000009</v>
      </c>
      <c r="BR22" s="99">
        <v>4396.1980000000003</v>
      </c>
      <c r="BS22" s="99">
        <v>4532.4650000000001</v>
      </c>
      <c r="BT22" s="99">
        <v>4587.6930000000002</v>
      </c>
      <c r="BU22" s="99">
        <v>4686.3030000000008</v>
      </c>
      <c r="BV22" s="99">
        <v>4791.9830000000002</v>
      </c>
      <c r="BW22" s="99">
        <v>4832.5720000000001</v>
      </c>
      <c r="BX22" s="99">
        <v>4818.2720000000008</v>
      </c>
      <c r="BY22" s="99">
        <v>4838.9840000000004</v>
      </c>
      <c r="BZ22" s="99">
        <v>4898.8380000000006</v>
      </c>
      <c r="CA22" s="99">
        <v>4899.4009999999998</v>
      </c>
      <c r="CB22" s="99">
        <v>4841.2380000000003</v>
      </c>
      <c r="CC22" s="99">
        <v>4771.1610000000001</v>
      </c>
      <c r="CD22" s="99">
        <v>4744.8770000000004</v>
      </c>
      <c r="CE22" s="99">
        <v>4607.4189999999999</v>
      </c>
      <c r="CF22" s="99">
        <v>4498.9660000000003</v>
      </c>
      <c r="CG22" s="99">
        <v>4398.0050000000001</v>
      </c>
      <c r="CH22" s="99">
        <v>4287.4760000000006</v>
      </c>
      <c r="CI22" s="99">
        <v>4170.3530000000001</v>
      </c>
      <c r="CJ22" s="99">
        <v>4057.4359999999997</v>
      </c>
      <c r="CK22" s="99">
        <v>3948.79</v>
      </c>
      <c r="CL22" s="99">
        <v>3732.7649999999999</v>
      </c>
      <c r="CM22" s="99">
        <v>3671.2550000000001</v>
      </c>
      <c r="CN22" s="99">
        <v>3551.7519999999995</v>
      </c>
      <c r="CO22" s="99">
        <v>3432.0949999999993</v>
      </c>
      <c r="CP22" s="99">
        <v>3259.1769999999997</v>
      </c>
      <c r="CQ22" s="99">
        <v>3140.9209999999998</v>
      </c>
      <c r="CR22" s="99">
        <v>3035.127</v>
      </c>
      <c r="CS22" s="99">
        <v>2936.2999999999997</v>
      </c>
      <c r="CT22" s="100"/>
      <c r="CU22" s="100"/>
      <c r="CV22" s="100"/>
      <c r="CW22" s="96"/>
      <c r="CX22" s="97">
        <f t="array" ref="CX22">SUMPRODUCT(B22:CW22*0.25)</f>
        <v>90446.607249999972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108</v>
      </c>
      <c r="C24" s="94">
        <v>106</v>
      </c>
      <c r="D24" s="94">
        <v>104</v>
      </c>
      <c r="E24" s="94">
        <v>104</v>
      </c>
      <c r="F24" s="94">
        <v>104</v>
      </c>
      <c r="G24" s="94">
        <v>104</v>
      </c>
      <c r="H24" s="94">
        <v>103</v>
      </c>
      <c r="I24" s="94">
        <v>103</v>
      </c>
      <c r="J24" s="94">
        <v>102</v>
      </c>
      <c r="K24" s="94">
        <v>101</v>
      </c>
      <c r="L24" s="94">
        <v>101</v>
      </c>
      <c r="M24" s="94">
        <v>100</v>
      </c>
      <c r="N24" s="94">
        <v>99</v>
      </c>
      <c r="O24" s="94">
        <v>99</v>
      </c>
      <c r="P24" s="94">
        <v>99</v>
      </c>
      <c r="Q24" s="94">
        <v>99</v>
      </c>
      <c r="R24" s="94">
        <v>100</v>
      </c>
      <c r="S24" s="94">
        <v>101</v>
      </c>
      <c r="T24" s="94">
        <v>102</v>
      </c>
      <c r="U24" s="94">
        <v>104</v>
      </c>
      <c r="V24" s="94">
        <v>107</v>
      </c>
      <c r="W24" s="94">
        <v>110</v>
      </c>
      <c r="X24" s="94">
        <v>114</v>
      </c>
      <c r="Y24" s="94">
        <v>119</v>
      </c>
      <c r="Z24" s="94">
        <v>125</v>
      </c>
      <c r="AA24" s="94">
        <v>128</v>
      </c>
      <c r="AB24" s="94">
        <v>130</v>
      </c>
      <c r="AC24" s="94">
        <v>130</v>
      </c>
      <c r="AD24" s="94">
        <v>127</v>
      </c>
      <c r="AE24" s="94">
        <v>124</v>
      </c>
      <c r="AF24" s="94">
        <v>120</v>
      </c>
      <c r="AG24" s="94">
        <v>115</v>
      </c>
      <c r="AH24" s="94">
        <v>110</v>
      </c>
      <c r="AI24" s="94">
        <v>104</v>
      </c>
      <c r="AJ24" s="94">
        <v>98</v>
      </c>
      <c r="AK24" s="94">
        <v>92</v>
      </c>
      <c r="AL24" s="94">
        <v>86</v>
      </c>
      <c r="AM24" s="94">
        <v>80</v>
      </c>
      <c r="AN24" s="94">
        <v>75</v>
      </c>
      <c r="AO24" s="94">
        <v>71</v>
      </c>
      <c r="AP24" s="94">
        <v>67</v>
      </c>
      <c r="AQ24" s="94">
        <v>64</v>
      </c>
      <c r="AR24" s="94">
        <v>62</v>
      </c>
      <c r="AS24" s="94">
        <v>60</v>
      </c>
      <c r="AT24" s="94">
        <v>59</v>
      </c>
      <c r="AU24" s="94">
        <v>59</v>
      </c>
      <c r="AV24" s="94">
        <v>58</v>
      </c>
      <c r="AW24" s="94">
        <v>57</v>
      </c>
      <c r="AX24" s="94">
        <v>57</v>
      </c>
      <c r="AY24" s="94">
        <v>56</v>
      </c>
      <c r="AZ24" s="94">
        <v>56</v>
      </c>
      <c r="BA24" s="94">
        <v>57</v>
      </c>
      <c r="BB24" s="94">
        <v>57</v>
      </c>
      <c r="BC24" s="94">
        <v>58</v>
      </c>
      <c r="BD24" s="94">
        <v>60</v>
      </c>
      <c r="BE24" s="94">
        <v>63</v>
      </c>
      <c r="BF24" s="94">
        <v>66</v>
      </c>
      <c r="BG24" s="94">
        <v>70</v>
      </c>
      <c r="BH24" s="94">
        <v>74</v>
      </c>
      <c r="BI24" s="94">
        <v>80</v>
      </c>
      <c r="BJ24" s="94">
        <v>86</v>
      </c>
      <c r="BK24" s="94">
        <v>93</v>
      </c>
      <c r="BL24" s="94">
        <v>101</v>
      </c>
      <c r="BM24" s="94">
        <v>109</v>
      </c>
      <c r="BN24" s="94">
        <v>118</v>
      </c>
      <c r="BO24" s="94">
        <v>127</v>
      </c>
      <c r="BP24" s="94">
        <v>135</v>
      </c>
      <c r="BQ24" s="94">
        <v>143</v>
      </c>
      <c r="BR24" s="94">
        <v>151</v>
      </c>
      <c r="BS24" s="94">
        <v>157</v>
      </c>
      <c r="BT24" s="94">
        <v>161</v>
      </c>
      <c r="BU24" s="94">
        <v>164</v>
      </c>
      <c r="BV24" s="94">
        <v>165</v>
      </c>
      <c r="BW24" s="94">
        <v>165</v>
      </c>
      <c r="BX24" s="94">
        <v>166</v>
      </c>
      <c r="BY24" s="94">
        <v>167</v>
      </c>
      <c r="BZ24" s="94">
        <v>167</v>
      </c>
      <c r="CA24" s="94">
        <v>167</v>
      </c>
      <c r="CB24" s="94">
        <v>166</v>
      </c>
      <c r="CC24" s="94">
        <v>164</v>
      </c>
      <c r="CD24" s="94">
        <v>161</v>
      </c>
      <c r="CE24" s="94">
        <v>158</v>
      </c>
      <c r="CF24" s="94">
        <v>155</v>
      </c>
      <c r="CG24" s="94">
        <v>152</v>
      </c>
      <c r="CH24" s="94">
        <v>148</v>
      </c>
      <c r="CI24" s="94">
        <v>145</v>
      </c>
      <c r="CJ24" s="94">
        <v>142</v>
      </c>
      <c r="CK24" s="94">
        <v>139</v>
      </c>
      <c r="CL24" s="94">
        <v>136</v>
      </c>
      <c r="CM24" s="94">
        <v>133</v>
      </c>
      <c r="CN24" s="94">
        <v>130</v>
      </c>
      <c r="CO24" s="94">
        <v>127</v>
      </c>
      <c r="CP24" s="94">
        <v>124</v>
      </c>
      <c r="CQ24" s="94">
        <v>120</v>
      </c>
      <c r="CR24" s="94">
        <v>117</v>
      </c>
      <c r="CS24" s="94">
        <v>115</v>
      </c>
      <c r="CT24" s="94"/>
      <c r="CU24" s="94"/>
      <c r="CV24" s="94"/>
      <c r="CW24" s="94"/>
      <c r="CX24" s="97">
        <f t="array" ref="CX24">SUMPRODUCT(B24:CW24*0.25)</f>
        <v>2630.5</v>
      </c>
    </row>
    <row r="25" spans="1:102" ht="24.95" customHeight="1" x14ac:dyDescent="0.2">
      <c r="A25" s="104" t="s">
        <v>21</v>
      </c>
      <c r="B25" s="94">
        <v>218.00000000000003</v>
      </c>
      <c r="C25" s="94">
        <v>218.00000000000003</v>
      </c>
      <c r="D25" s="94">
        <v>218.00000000000003</v>
      </c>
      <c r="E25" s="94">
        <v>218.00000000000003</v>
      </c>
      <c r="F25" s="94">
        <v>210</v>
      </c>
      <c r="G25" s="94">
        <v>210</v>
      </c>
      <c r="H25" s="94">
        <v>210</v>
      </c>
      <c r="I25" s="94">
        <v>210</v>
      </c>
      <c r="J25" s="94">
        <v>204</v>
      </c>
      <c r="K25" s="94">
        <v>204</v>
      </c>
      <c r="L25" s="94">
        <v>204</v>
      </c>
      <c r="M25" s="94">
        <v>204</v>
      </c>
      <c r="N25" s="94">
        <v>203</v>
      </c>
      <c r="O25" s="94">
        <v>203</v>
      </c>
      <c r="P25" s="94">
        <v>203</v>
      </c>
      <c r="Q25" s="94">
        <v>203</v>
      </c>
      <c r="R25" s="94">
        <v>210</v>
      </c>
      <c r="S25" s="94">
        <v>210</v>
      </c>
      <c r="T25" s="94">
        <v>210</v>
      </c>
      <c r="U25" s="94">
        <v>210</v>
      </c>
      <c r="V25" s="94">
        <v>239</v>
      </c>
      <c r="W25" s="94">
        <v>239</v>
      </c>
      <c r="X25" s="94">
        <v>239</v>
      </c>
      <c r="Y25" s="94">
        <v>239</v>
      </c>
      <c r="Z25" s="94">
        <v>280.99999999999994</v>
      </c>
      <c r="AA25" s="94">
        <v>280.99999999999994</v>
      </c>
      <c r="AB25" s="94">
        <v>280.99999999999994</v>
      </c>
      <c r="AC25" s="94">
        <v>280.99999999999994</v>
      </c>
      <c r="AD25" s="94">
        <v>299</v>
      </c>
      <c r="AE25" s="94">
        <v>299</v>
      </c>
      <c r="AF25" s="94">
        <v>299</v>
      </c>
      <c r="AG25" s="94">
        <v>299</v>
      </c>
      <c r="AH25" s="94">
        <v>299</v>
      </c>
      <c r="AI25" s="94">
        <v>299</v>
      </c>
      <c r="AJ25" s="94">
        <v>299</v>
      </c>
      <c r="AK25" s="94">
        <v>299</v>
      </c>
      <c r="AL25" s="94">
        <v>285.00000000000006</v>
      </c>
      <c r="AM25" s="94">
        <v>285.00000000000006</v>
      </c>
      <c r="AN25" s="94">
        <v>285.00000000000006</v>
      </c>
      <c r="AO25" s="94">
        <v>285.00000000000006</v>
      </c>
      <c r="AP25" s="94">
        <v>288.99999999999994</v>
      </c>
      <c r="AQ25" s="94">
        <v>288.99999999999994</v>
      </c>
      <c r="AR25" s="94">
        <v>288.99999999999994</v>
      </c>
      <c r="AS25" s="94">
        <v>288.99999999999994</v>
      </c>
      <c r="AT25" s="94">
        <v>300.00000000000006</v>
      </c>
      <c r="AU25" s="94">
        <v>300.00000000000006</v>
      </c>
      <c r="AV25" s="94">
        <v>300.00000000000006</v>
      </c>
      <c r="AW25" s="94">
        <v>300.00000000000006</v>
      </c>
      <c r="AX25" s="94">
        <v>284</v>
      </c>
      <c r="AY25" s="94">
        <v>284</v>
      </c>
      <c r="AZ25" s="94">
        <v>284</v>
      </c>
      <c r="BA25" s="94">
        <v>284</v>
      </c>
      <c r="BB25" s="94">
        <v>284</v>
      </c>
      <c r="BC25" s="94">
        <v>284</v>
      </c>
      <c r="BD25" s="94">
        <v>284</v>
      </c>
      <c r="BE25" s="94">
        <v>284</v>
      </c>
      <c r="BF25" s="94">
        <v>296</v>
      </c>
      <c r="BG25" s="94">
        <v>296</v>
      </c>
      <c r="BH25" s="94">
        <v>296</v>
      </c>
      <c r="BI25" s="94">
        <v>296</v>
      </c>
      <c r="BJ25" s="94">
        <v>317</v>
      </c>
      <c r="BK25" s="94">
        <v>317</v>
      </c>
      <c r="BL25" s="94">
        <v>317</v>
      </c>
      <c r="BM25" s="94">
        <v>317</v>
      </c>
      <c r="BN25" s="94">
        <v>346</v>
      </c>
      <c r="BO25" s="94">
        <v>346</v>
      </c>
      <c r="BP25" s="94">
        <v>346</v>
      </c>
      <c r="BQ25" s="94">
        <v>346</v>
      </c>
      <c r="BR25" s="94">
        <v>385</v>
      </c>
      <c r="BS25" s="94">
        <v>385</v>
      </c>
      <c r="BT25" s="94">
        <v>385</v>
      </c>
      <c r="BU25" s="94">
        <v>385</v>
      </c>
      <c r="BV25" s="94">
        <v>395</v>
      </c>
      <c r="BW25" s="94">
        <v>395</v>
      </c>
      <c r="BX25" s="94">
        <v>395</v>
      </c>
      <c r="BY25" s="94">
        <v>395</v>
      </c>
      <c r="BZ25" s="94">
        <v>390</v>
      </c>
      <c r="CA25" s="94">
        <v>390</v>
      </c>
      <c r="CB25" s="94">
        <v>390</v>
      </c>
      <c r="CC25" s="94">
        <v>390</v>
      </c>
      <c r="CD25" s="94">
        <v>365</v>
      </c>
      <c r="CE25" s="94">
        <v>365</v>
      </c>
      <c r="CF25" s="94">
        <v>365</v>
      </c>
      <c r="CG25" s="94">
        <v>365</v>
      </c>
      <c r="CH25" s="94">
        <v>323.99999999999994</v>
      </c>
      <c r="CI25" s="94">
        <v>323.99999999999994</v>
      </c>
      <c r="CJ25" s="94">
        <v>323.99999999999994</v>
      </c>
      <c r="CK25" s="94">
        <v>323.99999999999994</v>
      </c>
      <c r="CL25" s="94">
        <v>279.99999999999994</v>
      </c>
      <c r="CM25" s="94">
        <v>279.99999999999994</v>
      </c>
      <c r="CN25" s="94">
        <v>279.99999999999994</v>
      </c>
      <c r="CO25" s="94">
        <v>279.99999999999994</v>
      </c>
      <c r="CP25" s="94">
        <v>247.99999999999997</v>
      </c>
      <c r="CQ25" s="94">
        <v>247.99999999999997</v>
      </c>
      <c r="CR25" s="94">
        <v>247.99999999999997</v>
      </c>
      <c r="CS25" s="94">
        <v>247.99999999999997</v>
      </c>
      <c r="CT25" s="94"/>
      <c r="CU25" s="94"/>
      <c r="CV25" s="94"/>
      <c r="CW25" s="94"/>
      <c r="CX25" s="97">
        <f t="array" ref="CX25">SUMPRODUCT(B25:CW25*0.25)</f>
        <v>6951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5036.0219999999999</v>
      </c>
      <c r="C27" s="107">
        <f t="shared" ref="C27:BN27" si="2">SUM(C20:C26)</f>
        <v>4999.7249999999995</v>
      </c>
      <c r="D27" s="107">
        <f t="shared" si="2"/>
        <v>4933.4609999999993</v>
      </c>
      <c r="E27" s="107">
        <f t="shared" si="2"/>
        <v>4914.9400000000005</v>
      </c>
      <c r="F27" s="107">
        <f t="shared" si="2"/>
        <v>4891.6959999999999</v>
      </c>
      <c r="G27" s="107">
        <f t="shared" si="2"/>
        <v>4919.820999999999</v>
      </c>
      <c r="H27" s="107">
        <f t="shared" si="2"/>
        <v>4839.9709999999995</v>
      </c>
      <c r="I27" s="107">
        <f t="shared" si="2"/>
        <v>4797.4889999999996</v>
      </c>
      <c r="J27" s="107">
        <f t="shared" si="2"/>
        <v>4809.0849999999991</v>
      </c>
      <c r="K27" s="107">
        <f t="shared" si="2"/>
        <v>4748.942</v>
      </c>
      <c r="L27" s="107">
        <f t="shared" si="2"/>
        <v>4774.9599999999991</v>
      </c>
      <c r="M27" s="107">
        <f t="shared" si="2"/>
        <v>4758.01</v>
      </c>
      <c r="N27" s="107">
        <f t="shared" si="2"/>
        <v>4699.8679999999995</v>
      </c>
      <c r="O27" s="107">
        <f t="shared" si="2"/>
        <v>4710.5559999999996</v>
      </c>
      <c r="P27" s="107">
        <f t="shared" si="2"/>
        <v>4680.8329999999996</v>
      </c>
      <c r="Q27" s="107">
        <f t="shared" si="2"/>
        <v>4690.2369999999992</v>
      </c>
      <c r="R27" s="107">
        <f t="shared" si="2"/>
        <v>4768.8530000000001</v>
      </c>
      <c r="S27" s="107">
        <f t="shared" si="2"/>
        <v>4801.6990000000005</v>
      </c>
      <c r="T27" s="107">
        <f t="shared" si="2"/>
        <v>4856.9580000000005</v>
      </c>
      <c r="U27" s="107">
        <f t="shared" si="2"/>
        <v>4906.9219999999996</v>
      </c>
      <c r="V27" s="107">
        <f t="shared" si="2"/>
        <v>5139</v>
      </c>
      <c r="W27" s="107">
        <f t="shared" si="2"/>
        <v>5216.4279999999999</v>
      </c>
      <c r="X27" s="107">
        <f t="shared" si="2"/>
        <v>5363.8639999999996</v>
      </c>
      <c r="Y27" s="107">
        <f t="shared" si="2"/>
        <v>5511.4589999999998</v>
      </c>
      <c r="Z27" s="107">
        <f t="shared" si="2"/>
        <v>5837.942</v>
      </c>
      <c r="AA27" s="107">
        <f t="shared" si="2"/>
        <v>6009.6859999999997</v>
      </c>
      <c r="AB27" s="107">
        <f t="shared" si="2"/>
        <v>6195.1039999999994</v>
      </c>
      <c r="AC27" s="107">
        <f t="shared" si="2"/>
        <v>6322.01</v>
      </c>
      <c r="AD27" s="107">
        <f t="shared" si="2"/>
        <v>6475.1190000000006</v>
      </c>
      <c r="AE27" s="107">
        <f t="shared" si="2"/>
        <v>6565.4739999999993</v>
      </c>
      <c r="AF27" s="107">
        <f t="shared" si="2"/>
        <v>6678.3669999999993</v>
      </c>
      <c r="AG27" s="107">
        <f t="shared" si="2"/>
        <v>6804.8369999999995</v>
      </c>
      <c r="AH27" s="107">
        <f t="shared" si="2"/>
        <v>6902.0659999999998</v>
      </c>
      <c r="AI27" s="107">
        <f t="shared" si="2"/>
        <v>6967.634</v>
      </c>
      <c r="AJ27" s="107">
        <f t="shared" si="2"/>
        <v>6999.9709999999995</v>
      </c>
      <c r="AK27" s="107">
        <f t="shared" si="2"/>
        <v>7015.371000000001</v>
      </c>
      <c r="AL27" s="107">
        <f t="shared" si="2"/>
        <v>7002.2269999999999</v>
      </c>
      <c r="AM27" s="107">
        <f t="shared" si="2"/>
        <v>6999.2870000000003</v>
      </c>
      <c r="AN27" s="107">
        <f t="shared" si="2"/>
        <v>6987.5789999999997</v>
      </c>
      <c r="AO27" s="107">
        <f t="shared" si="2"/>
        <v>6970.6409999999996</v>
      </c>
      <c r="AP27" s="107">
        <f t="shared" si="2"/>
        <v>6925.3949999999995</v>
      </c>
      <c r="AQ27" s="107">
        <f t="shared" si="2"/>
        <v>6903.4000000000005</v>
      </c>
      <c r="AR27" s="107">
        <f t="shared" si="2"/>
        <v>6895.1739999999991</v>
      </c>
      <c r="AS27" s="107">
        <f t="shared" si="2"/>
        <v>6913.3990000000003</v>
      </c>
      <c r="AT27" s="107">
        <f t="shared" si="2"/>
        <v>6958.2810000000009</v>
      </c>
      <c r="AU27" s="107">
        <f t="shared" si="2"/>
        <v>6973.1930000000011</v>
      </c>
      <c r="AV27" s="107">
        <f t="shared" si="2"/>
        <v>6970.6429999999991</v>
      </c>
      <c r="AW27" s="107">
        <f t="shared" si="2"/>
        <v>6951.317</v>
      </c>
      <c r="AX27" s="107">
        <f t="shared" si="2"/>
        <v>6825.0929999999998</v>
      </c>
      <c r="AY27" s="107">
        <f t="shared" si="2"/>
        <v>6797.3010000000004</v>
      </c>
      <c r="AZ27" s="107">
        <f t="shared" si="2"/>
        <v>6759.3829999999998</v>
      </c>
      <c r="BA27" s="107">
        <f t="shared" si="2"/>
        <v>6709.9229999999998</v>
      </c>
      <c r="BB27" s="107">
        <f t="shared" si="2"/>
        <v>6664.2089999999989</v>
      </c>
      <c r="BC27" s="107">
        <f t="shared" si="2"/>
        <v>6613.5029999999997</v>
      </c>
      <c r="BD27" s="107">
        <f t="shared" si="2"/>
        <v>6568.5370000000003</v>
      </c>
      <c r="BE27" s="107">
        <f t="shared" si="2"/>
        <v>6510.2630000000008</v>
      </c>
      <c r="BF27" s="107">
        <f t="shared" si="2"/>
        <v>6490.2579999999998</v>
      </c>
      <c r="BG27" s="107">
        <f t="shared" si="2"/>
        <v>6451.6889999999985</v>
      </c>
      <c r="BH27" s="107">
        <f t="shared" si="2"/>
        <v>6435.4459999999999</v>
      </c>
      <c r="BI27" s="107">
        <f t="shared" si="2"/>
        <v>6431.8529999999992</v>
      </c>
      <c r="BJ27" s="107">
        <f t="shared" si="2"/>
        <v>6407.5010000000002</v>
      </c>
      <c r="BK27" s="107">
        <f t="shared" si="2"/>
        <v>6410.838999999999</v>
      </c>
      <c r="BL27" s="107">
        <f t="shared" si="2"/>
        <v>6435.8969999999999</v>
      </c>
      <c r="BM27" s="107">
        <f t="shared" si="2"/>
        <v>6448.4769999999999</v>
      </c>
      <c r="BN27" s="107">
        <f t="shared" si="2"/>
        <v>6527.4539999999997</v>
      </c>
      <c r="BO27" s="107">
        <f t="shared" ref="BO27:CW27" si="3">SUM(BO20:BO26)</f>
        <v>6534.6880000000001</v>
      </c>
      <c r="BP27" s="107">
        <f t="shared" si="3"/>
        <v>6638.3289999999997</v>
      </c>
      <c r="BQ27" s="107">
        <f t="shared" si="3"/>
        <v>6716.7750000000015</v>
      </c>
      <c r="BR27" s="107">
        <f t="shared" si="3"/>
        <v>6966.1239999999998</v>
      </c>
      <c r="BS27" s="107">
        <f t="shared" si="3"/>
        <v>7106.9279999999999</v>
      </c>
      <c r="BT27" s="107">
        <f t="shared" si="3"/>
        <v>7150.0349999999999</v>
      </c>
      <c r="BU27" s="107">
        <f t="shared" si="3"/>
        <v>7261.2320000000009</v>
      </c>
      <c r="BV27" s="107">
        <f t="shared" si="3"/>
        <v>7387.6450000000004</v>
      </c>
      <c r="BW27" s="107">
        <f t="shared" si="3"/>
        <v>7429.192</v>
      </c>
      <c r="BX27" s="107">
        <f t="shared" si="3"/>
        <v>7403.8820000000005</v>
      </c>
      <c r="BY27" s="107">
        <f t="shared" si="3"/>
        <v>7421.4840000000004</v>
      </c>
      <c r="BZ27" s="107">
        <f t="shared" si="3"/>
        <v>7456.0570000000007</v>
      </c>
      <c r="CA27" s="107">
        <f t="shared" si="3"/>
        <v>7457.9609999999993</v>
      </c>
      <c r="CB27" s="107">
        <f t="shared" si="3"/>
        <v>7389.4390000000003</v>
      </c>
      <c r="CC27" s="107">
        <f t="shared" si="3"/>
        <v>7302.451</v>
      </c>
      <c r="CD27" s="107">
        <f t="shared" si="3"/>
        <v>7198.1090000000004</v>
      </c>
      <c r="CE27" s="107">
        <f t="shared" si="3"/>
        <v>7042.152</v>
      </c>
      <c r="CF27" s="107">
        <f t="shared" si="3"/>
        <v>6908.5080000000007</v>
      </c>
      <c r="CG27" s="107">
        <f t="shared" si="3"/>
        <v>6785.4139999999998</v>
      </c>
      <c r="CH27" s="107">
        <f t="shared" si="3"/>
        <v>6577.9080000000004</v>
      </c>
      <c r="CI27" s="107">
        <f t="shared" si="3"/>
        <v>6454.7350000000006</v>
      </c>
      <c r="CJ27" s="107">
        <f t="shared" si="3"/>
        <v>6337.4539999999997</v>
      </c>
      <c r="CK27" s="107">
        <f t="shared" si="3"/>
        <v>6212.585</v>
      </c>
      <c r="CL27" s="107">
        <f t="shared" si="3"/>
        <v>5999.6869999999999</v>
      </c>
      <c r="CM27" s="107">
        <f t="shared" si="3"/>
        <v>5934.808</v>
      </c>
      <c r="CN27" s="107">
        <f t="shared" si="3"/>
        <v>5806.1529999999993</v>
      </c>
      <c r="CO27" s="107">
        <f t="shared" si="3"/>
        <v>5681.4669999999987</v>
      </c>
      <c r="CP27" s="107">
        <f t="shared" si="3"/>
        <v>5500.5869999999995</v>
      </c>
      <c r="CQ27" s="107">
        <f t="shared" si="3"/>
        <v>5374.6989999999996</v>
      </c>
      <c r="CR27" s="107">
        <f t="shared" si="3"/>
        <v>5264.3580000000002</v>
      </c>
      <c r="CS27" s="107">
        <f t="shared" si="3"/>
        <v>5162.155999999999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149336.38599999997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481</v>
      </c>
      <c r="C30" s="88">
        <v>479</v>
      </c>
      <c r="D30" s="88">
        <v>477</v>
      </c>
      <c r="E30" s="88">
        <v>477</v>
      </c>
      <c r="F30" s="88">
        <v>469</v>
      </c>
      <c r="G30" s="88">
        <v>469</v>
      </c>
      <c r="H30" s="88">
        <v>468</v>
      </c>
      <c r="I30" s="88">
        <v>468</v>
      </c>
      <c r="J30" s="88">
        <v>464</v>
      </c>
      <c r="K30" s="88">
        <v>463</v>
      </c>
      <c r="L30" s="88">
        <v>463</v>
      </c>
      <c r="M30" s="88">
        <v>462</v>
      </c>
      <c r="N30" s="88">
        <v>460</v>
      </c>
      <c r="O30" s="88">
        <v>460</v>
      </c>
      <c r="P30" s="88">
        <v>460</v>
      </c>
      <c r="Q30" s="88">
        <v>460</v>
      </c>
      <c r="R30" s="88">
        <v>468</v>
      </c>
      <c r="S30" s="88">
        <v>469</v>
      </c>
      <c r="T30" s="88">
        <v>470</v>
      </c>
      <c r="U30" s="88">
        <v>472</v>
      </c>
      <c r="V30" s="88">
        <v>501</v>
      </c>
      <c r="W30" s="88">
        <v>504</v>
      </c>
      <c r="X30" s="88">
        <v>508</v>
      </c>
      <c r="Y30" s="88">
        <v>513</v>
      </c>
      <c r="Z30" s="88">
        <v>561.27</v>
      </c>
      <c r="AA30" s="88">
        <v>564.27</v>
      </c>
      <c r="AB30" s="88">
        <v>566.27</v>
      </c>
      <c r="AC30" s="88">
        <v>566.27</v>
      </c>
      <c r="AD30" s="88">
        <v>589.13</v>
      </c>
      <c r="AE30" s="88">
        <v>586.13</v>
      </c>
      <c r="AF30" s="88">
        <v>582.13</v>
      </c>
      <c r="AG30" s="88">
        <v>577.13</v>
      </c>
      <c r="AH30" s="88">
        <v>580.4</v>
      </c>
      <c r="AI30" s="88">
        <v>574.4</v>
      </c>
      <c r="AJ30" s="88">
        <v>568.4</v>
      </c>
      <c r="AK30" s="88">
        <v>562.4</v>
      </c>
      <c r="AL30" s="88">
        <v>571.43000000000006</v>
      </c>
      <c r="AM30" s="88">
        <v>565.43000000000006</v>
      </c>
      <c r="AN30" s="88">
        <v>560.43000000000006</v>
      </c>
      <c r="AO30" s="88">
        <v>556.43000000000006</v>
      </c>
      <c r="AP30" s="88">
        <v>557.76</v>
      </c>
      <c r="AQ30" s="88">
        <v>554.76</v>
      </c>
      <c r="AR30" s="88">
        <v>552.76</v>
      </c>
      <c r="AS30" s="88">
        <v>550.76</v>
      </c>
      <c r="AT30" s="88">
        <v>561.29999999999995</v>
      </c>
      <c r="AU30" s="88">
        <v>561.29999999999995</v>
      </c>
      <c r="AV30" s="88">
        <v>560.29999999999995</v>
      </c>
      <c r="AW30" s="88">
        <v>559.29999999999995</v>
      </c>
      <c r="AX30" s="88">
        <v>543.18000000000006</v>
      </c>
      <c r="AY30" s="88">
        <v>542.18000000000006</v>
      </c>
      <c r="AZ30" s="88">
        <v>542.18000000000006</v>
      </c>
      <c r="BA30" s="88">
        <v>543.18000000000006</v>
      </c>
      <c r="BB30" s="88">
        <v>530.38</v>
      </c>
      <c r="BC30" s="88">
        <v>531.38</v>
      </c>
      <c r="BD30" s="88">
        <v>533.38</v>
      </c>
      <c r="BE30" s="88">
        <v>536.38</v>
      </c>
      <c r="BF30" s="88">
        <v>539.86</v>
      </c>
      <c r="BG30" s="88">
        <v>543.86</v>
      </c>
      <c r="BH30" s="88">
        <v>547.86</v>
      </c>
      <c r="BI30" s="88">
        <v>553.86</v>
      </c>
      <c r="BJ30" s="88">
        <v>567.57999999999993</v>
      </c>
      <c r="BK30" s="88">
        <v>574.57999999999993</v>
      </c>
      <c r="BL30" s="88">
        <v>582.58000000000004</v>
      </c>
      <c r="BM30" s="88">
        <v>590.58000000000004</v>
      </c>
      <c r="BN30" s="88">
        <v>601.04999999999995</v>
      </c>
      <c r="BO30" s="88">
        <v>610.04999999999995</v>
      </c>
      <c r="BP30" s="88">
        <v>618.04999999999995</v>
      </c>
      <c r="BQ30" s="88">
        <v>626.04999999999995</v>
      </c>
      <c r="BR30" s="88">
        <v>672</v>
      </c>
      <c r="BS30" s="88">
        <v>678</v>
      </c>
      <c r="BT30" s="88">
        <v>682</v>
      </c>
      <c r="BU30" s="88">
        <v>685</v>
      </c>
      <c r="BV30" s="88">
        <v>696</v>
      </c>
      <c r="BW30" s="88">
        <v>696</v>
      </c>
      <c r="BX30" s="88">
        <v>697</v>
      </c>
      <c r="BY30" s="88">
        <v>698</v>
      </c>
      <c r="BZ30" s="88">
        <v>693</v>
      </c>
      <c r="CA30" s="88">
        <v>693</v>
      </c>
      <c r="CB30" s="88">
        <v>692</v>
      </c>
      <c r="CC30" s="88">
        <v>690</v>
      </c>
      <c r="CD30" s="88">
        <v>662</v>
      </c>
      <c r="CE30" s="88">
        <v>659</v>
      </c>
      <c r="CF30" s="88">
        <v>656</v>
      </c>
      <c r="CG30" s="88">
        <v>653</v>
      </c>
      <c r="CH30" s="88">
        <v>608</v>
      </c>
      <c r="CI30" s="88">
        <v>605</v>
      </c>
      <c r="CJ30" s="88">
        <v>602</v>
      </c>
      <c r="CK30" s="88">
        <v>599</v>
      </c>
      <c r="CL30" s="88">
        <v>552</v>
      </c>
      <c r="CM30" s="88">
        <v>549</v>
      </c>
      <c r="CN30" s="88">
        <v>546</v>
      </c>
      <c r="CO30" s="88">
        <v>543</v>
      </c>
      <c r="CP30" s="88">
        <v>508</v>
      </c>
      <c r="CQ30" s="88">
        <v>504</v>
      </c>
      <c r="CR30" s="88">
        <v>501</v>
      </c>
      <c r="CS30" s="88">
        <v>499</v>
      </c>
      <c r="CT30" s="89"/>
      <c r="CU30" s="89"/>
      <c r="CV30" s="89"/>
      <c r="CW30" s="90"/>
      <c r="CX30" s="91">
        <f t="array" ref="CX30">SUMPRODUCT(B30:CW30*0.25)</f>
        <v>13437.840000000006</v>
      </c>
    </row>
    <row r="31" spans="1:102" ht="24.95" customHeight="1" x14ac:dyDescent="0.2">
      <c r="A31" s="92" t="s">
        <v>26</v>
      </c>
      <c r="B31" s="93">
        <v>5201.0219999999999</v>
      </c>
      <c r="C31" s="94">
        <v>5166.7250000000004</v>
      </c>
      <c r="D31" s="94">
        <v>5102.4610000000002</v>
      </c>
      <c r="E31" s="94">
        <v>5083.9399999999996</v>
      </c>
      <c r="F31" s="94">
        <v>5068.6959999999999</v>
      </c>
      <c r="G31" s="94">
        <v>5096.8209999999999</v>
      </c>
      <c r="H31" s="94">
        <v>5017.9709999999995</v>
      </c>
      <c r="I31" s="94">
        <v>4975.4889999999996</v>
      </c>
      <c r="J31" s="94">
        <v>4991.085</v>
      </c>
      <c r="K31" s="94">
        <v>4931.942</v>
      </c>
      <c r="L31" s="94">
        <v>4957.96</v>
      </c>
      <c r="M31" s="94">
        <v>4942.01</v>
      </c>
      <c r="N31" s="94">
        <v>4885.8680000000004</v>
      </c>
      <c r="O31" s="94">
        <v>4896.5559999999996</v>
      </c>
      <c r="P31" s="94">
        <v>4866.8329999999996</v>
      </c>
      <c r="Q31" s="94">
        <v>4876.2370000000001</v>
      </c>
      <c r="R31" s="94">
        <v>4946.8530000000001</v>
      </c>
      <c r="S31" s="94">
        <v>4978.6989999999996</v>
      </c>
      <c r="T31" s="94">
        <v>5032.9579999999996</v>
      </c>
      <c r="U31" s="94">
        <v>5080.9219999999996</v>
      </c>
      <c r="V31" s="94">
        <v>5274</v>
      </c>
      <c r="W31" s="94">
        <v>5348.4279999999999</v>
      </c>
      <c r="X31" s="94">
        <v>5491.8639999999996</v>
      </c>
      <c r="Y31" s="94">
        <v>5634.4589999999998</v>
      </c>
      <c r="Z31" s="94">
        <v>5912.6719999999996</v>
      </c>
      <c r="AA31" s="94">
        <v>6080.5479999999998</v>
      </c>
      <c r="AB31" s="94">
        <v>6262.4539999999997</v>
      </c>
      <c r="AC31" s="94">
        <v>6386.8</v>
      </c>
      <c r="AD31" s="94">
        <v>6532.6769999999997</v>
      </c>
      <c r="AE31" s="94">
        <v>6622.4719999999998</v>
      </c>
      <c r="AF31" s="94">
        <v>6735.8010000000004</v>
      </c>
      <c r="AG31" s="94">
        <v>6863.5309999999999</v>
      </c>
      <c r="AH31" s="94">
        <v>7058.5619999999999</v>
      </c>
      <c r="AI31" s="94">
        <v>7126.4179999999997</v>
      </c>
      <c r="AJ31" s="94">
        <v>7161.2870000000003</v>
      </c>
      <c r="AK31" s="94">
        <v>7179.2430000000004</v>
      </c>
      <c r="AL31" s="94">
        <v>7158.625</v>
      </c>
      <c r="AM31" s="94">
        <v>7158.5810000000001</v>
      </c>
      <c r="AN31" s="94">
        <v>7147.9489999999996</v>
      </c>
      <c r="AO31" s="94">
        <v>7128.8310000000001</v>
      </c>
      <c r="AP31" s="94">
        <v>7094.6350000000002</v>
      </c>
      <c r="AQ31" s="94">
        <v>7075.64</v>
      </c>
      <c r="AR31" s="94">
        <v>7069.4139999999998</v>
      </c>
      <c r="AS31" s="94">
        <v>7089.6390000000001</v>
      </c>
      <c r="AT31" s="94">
        <v>7111.9809999999998</v>
      </c>
      <c r="AU31" s="94">
        <v>7126.893</v>
      </c>
      <c r="AV31" s="94">
        <v>7125.3429999999998</v>
      </c>
      <c r="AW31" s="94">
        <v>7107.0169999999998</v>
      </c>
      <c r="AX31" s="94">
        <v>6991.9129999999996</v>
      </c>
      <c r="AY31" s="94">
        <v>6965.1210000000001</v>
      </c>
      <c r="AZ31" s="94">
        <v>6927.2030000000004</v>
      </c>
      <c r="BA31" s="94">
        <v>6876.7430000000004</v>
      </c>
      <c r="BB31" s="94">
        <v>6843.8289999999997</v>
      </c>
      <c r="BC31" s="94">
        <v>6792.1229999999996</v>
      </c>
      <c r="BD31" s="94">
        <v>6745.1570000000002</v>
      </c>
      <c r="BE31" s="94">
        <v>6683.8829999999998</v>
      </c>
      <c r="BF31" s="94">
        <v>6663.5339999999997</v>
      </c>
      <c r="BG31" s="94">
        <v>6625.4530000000004</v>
      </c>
      <c r="BH31" s="94">
        <v>6610.0379999999996</v>
      </c>
      <c r="BI31" s="94">
        <v>6606.1689999999999</v>
      </c>
      <c r="BJ31" s="94">
        <v>6550.4170000000004</v>
      </c>
      <c r="BK31" s="94">
        <v>6552.3789999999999</v>
      </c>
      <c r="BL31" s="94">
        <v>6574.4930000000004</v>
      </c>
      <c r="BM31" s="94">
        <v>6584.3329999999996</v>
      </c>
      <c r="BN31" s="94">
        <v>6575.192</v>
      </c>
      <c r="BO31" s="94">
        <v>6577.5259999999998</v>
      </c>
      <c r="BP31" s="94">
        <v>6675.7349999999997</v>
      </c>
      <c r="BQ31" s="94">
        <v>6747.6490000000003</v>
      </c>
      <c r="BR31" s="94">
        <v>6944.1239999999998</v>
      </c>
      <c r="BS31" s="94">
        <v>7078.9279999999999</v>
      </c>
      <c r="BT31" s="94">
        <v>7118.0349999999999</v>
      </c>
      <c r="BU31" s="94">
        <v>7226.232</v>
      </c>
      <c r="BV31" s="94">
        <v>7309.6450000000004</v>
      </c>
      <c r="BW31" s="94">
        <v>7351.192</v>
      </c>
      <c r="BX31" s="94">
        <v>7324.8819999999996</v>
      </c>
      <c r="BY31" s="94">
        <v>7341.4840000000004</v>
      </c>
      <c r="BZ31" s="94">
        <v>7361.0569999999998</v>
      </c>
      <c r="CA31" s="94">
        <v>7362.9610000000002</v>
      </c>
      <c r="CB31" s="94">
        <v>7295.4390000000003</v>
      </c>
      <c r="CC31" s="94">
        <v>7210.451</v>
      </c>
      <c r="CD31" s="94">
        <v>7113.1090000000004</v>
      </c>
      <c r="CE31" s="94">
        <v>6960.152</v>
      </c>
      <c r="CF31" s="94">
        <v>6829.5079999999998</v>
      </c>
      <c r="CG31" s="94">
        <v>6709.4139999999998</v>
      </c>
      <c r="CH31" s="94">
        <v>6533.9080000000004</v>
      </c>
      <c r="CI31" s="94">
        <v>6413.7349999999997</v>
      </c>
      <c r="CJ31" s="94">
        <v>6299.4539999999997</v>
      </c>
      <c r="CK31" s="94">
        <v>6177.585</v>
      </c>
      <c r="CL31" s="94">
        <v>6029.6869999999999</v>
      </c>
      <c r="CM31" s="94">
        <v>5967.808</v>
      </c>
      <c r="CN31" s="94">
        <v>5842.1530000000002</v>
      </c>
      <c r="CO31" s="94">
        <v>5720.4669999999996</v>
      </c>
      <c r="CP31" s="94">
        <v>5579.5870000000004</v>
      </c>
      <c r="CQ31" s="94">
        <v>5457.6989999999996</v>
      </c>
      <c r="CR31" s="94">
        <v>5350.3580000000002</v>
      </c>
      <c r="CS31" s="94">
        <v>5250.1559999999999</v>
      </c>
      <c r="CT31" s="95"/>
      <c r="CU31" s="95"/>
      <c r="CV31" s="95"/>
      <c r="CW31" s="96"/>
      <c r="CX31" s="97">
        <f t="array" ref="CX31">SUMPRODUCT(B31:CW31*0.25)</f>
        <v>151623.728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5682.0219999999999</v>
      </c>
      <c r="C33" s="77">
        <f t="shared" ref="C33:BN33" si="4">SUM(C30:C32)</f>
        <v>5645.7250000000004</v>
      </c>
      <c r="D33" s="77">
        <f t="shared" si="4"/>
        <v>5579.4610000000002</v>
      </c>
      <c r="E33" s="77">
        <f t="shared" si="4"/>
        <v>5560.94</v>
      </c>
      <c r="F33" s="77">
        <f t="shared" si="4"/>
        <v>5537.6959999999999</v>
      </c>
      <c r="G33" s="77">
        <f t="shared" si="4"/>
        <v>5565.8209999999999</v>
      </c>
      <c r="H33" s="77">
        <f t="shared" si="4"/>
        <v>5485.9709999999995</v>
      </c>
      <c r="I33" s="77">
        <f t="shared" si="4"/>
        <v>5443.4889999999996</v>
      </c>
      <c r="J33" s="77">
        <f t="shared" si="4"/>
        <v>5455.085</v>
      </c>
      <c r="K33" s="77">
        <f t="shared" si="4"/>
        <v>5394.942</v>
      </c>
      <c r="L33" s="77">
        <f t="shared" si="4"/>
        <v>5420.96</v>
      </c>
      <c r="M33" s="77">
        <f t="shared" si="4"/>
        <v>5404.01</v>
      </c>
      <c r="N33" s="77">
        <f t="shared" si="4"/>
        <v>5345.8680000000004</v>
      </c>
      <c r="O33" s="77">
        <f t="shared" si="4"/>
        <v>5356.5559999999996</v>
      </c>
      <c r="P33" s="77">
        <f t="shared" si="4"/>
        <v>5326.8329999999996</v>
      </c>
      <c r="Q33" s="77">
        <f t="shared" si="4"/>
        <v>5336.2370000000001</v>
      </c>
      <c r="R33" s="77">
        <f t="shared" si="4"/>
        <v>5414.8530000000001</v>
      </c>
      <c r="S33" s="77">
        <f t="shared" si="4"/>
        <v>5447.6989999999996</v>
      </c>
      <c r="T33" s="77">
        <f t="shared" si="4"/>
        <v>5502.9579999999996</v>
      </c>
      <c r="U33" s="77">
        <f t="shared" si="4"/>
        <v>5552.9219999999996</v>
      </c>
      <c r="V33" s="77">
        <f t="shared" si="4"/>
        <v>5775</v>
      </c>
      <c r="W33" s="77">
        <f t="shared" si="4"/>
        <v>5852.4279999999999</v>
      </c>
      <c r="X33" s="77">
        <f t="shared" si="4"/>
        <v>5999.8639999999996</v>
      </c>
      <c r="Y33" s="77">
        <f t="shared" si="4"/>
        <v>6147.4589999999998</v>
      </c>
      <c r="Z33" s="77">
        <f t="shared" si="4"/>
        <v>6473.9419999999991</v>
      </c>
      <c r="AA33" s="77">
        <f t="shared" si="4"/>
        <v>6644.8179999999993</v>
      </c>
      <c r="AB33" s="77">
        <f t="shared" si="4"/>
        <v>6828.7240000000002</v>
      </c>
      <c r="AC33" s="77">
        <f t="shared" si="4"/>
        <v>6953.07</v>
      </c>
      <c r="AD33" s="77">
        <f t="shared" si="4"/>
        <v>7121.8069999999998</v>
      </c>
      <c r="AE33" s="77">
        <f t="shared" si="4"/>
        <v>7208.6019999999999</v>
      </c>
      <c r="AF33" s="77">
        <f t="shared" si="4"/>
        <v>7317.9310000000005</v>
      </c>
      <c r="AG33" s="77">
        <f t="shared" si="4"/>
        <v>7440.6610000000001</v>
      </c>
      <c r="AH33" s="77">
        <f t="shared" si="4"/>
        <v>7638.9619999999995</v>
      </c>
      <c r="AI33" s="77">
        <f t="shared" si="4"/>
        <v>7700.8179999999993</v>
      </c>
      <c r="AJ33" s="77">
        <f t="shared" si="4"/>
        <v>7729.6869999999999</v>
      </c>
      <c r="AK33" s="77">
        <f t="shared" si="4"/>
        <v>7741.643</v>
      </c>
      <c r="AL33" s="77">
        <f t="shared" si="4"/>
        <v>7730.0550000000003</v>
      </c>
      <c r="AM33" s="77">
        <f t="shared" si="4"/>
        <v>7724.0110000000004</v>
      </c>
      <c r="AN33" s="77">
        <f t="shared" si="4"/>
        <v>7708.3789999999999</v>
      </c>
      <c r="AO33" s="77">
        <f t="shared" si="4"/>
        <v>7685.2610000000004</v>
      </c>
      <c r="AP33" s="77">
        <f t="shared" si="4"/>
        <v>7652.3950000000004</v>
      </c>
      <c r="AQ33" s="77">
        <f t="shared" si="4"/>
        <v>7630.4000000000005</v>
      </c>
      <c r="AR33" s="77">
        <f t="shared" si="4"/>
        <v>7622.174</v>
      </c>
      <c r="AS33" s="77">
        <f t="shared" si="4"/>
        <v>7640.3990000000003</v>
      </c>
      <c r="AT33" s="77">
        <f t="shared" si="4"/>
        <v>7673.2809999999999</v>
      </c>
      <c r="AU33" s="77">
        <f t="shared" si="4"/>
        <v>7688.1930000000002</v>
      </c>
      <c r="AV33" s="77">
        <f t="shared" si="4"/>
        <v>7685.643</v>
      </c>
      <c r="AW33" s="77">
        <f t="shared" si="4"/>
        <v>7666.317</v>
      </c>
      <c r="AX33" s="77">
        <f t="shared" si="4"/>
        <v>7535.0929999999998</v>
      </c>
      <c r="AY33" s="77">
        <f t="shared" si="4"/>
        <v>7507.3010000000004</v>
      </c>
      <c r="AZ33" s="77">
        <f t="shared" si="4"/>
        <v>7469.3830000000007</v>
      </c>
      <c r="BA33" s="77">
        <f t="shared" si="4"/>
        <v>7419.9230000000007</v>
      </c>
      <c r="BB33" s="77">
        <f t="shared" si="4"/>
        <v>7374.2089999999998</v>
      </c>
      <c r="BC33" s="77">
        <f t="shared" si="4"/>
        <v>7323.5029999999997</v>
      </c>
      <c r="BD33" s="77">
        <f t="shared" si="4"/>
        <v>7278.5370000000003</v>
      </c>
      <c r="BE33" s="77">
        <f t="shared" si="4"/>
        <v>7220.2629999999999</v>
      </c>
      <c r="BF33" s="77">
        <f t="shared" si="4"/>
        <v>7203.3939999999993</v>
      </c>
      <c r="BG33" s="77">
        <f t="shared" si="4"/>
        <v>7169.3130000000001</v>
      </c>
      <c r="BH33" s="77">
        <f t="shared" si="4"/>
        <v>7157.8979999999992</v>
      </c>
      <c r="BI33" s="77">
        <f t="shared" si="4"/>
        <v>7160.0289999999995</v>
      </c>
      <c r="BJ33" s="77">
        <f t="shared" si="4"/>
        <v>7117.9970000000003</v>
      </c>
      <c r="BK33" s="77">
        <f t="shared" si="4"/>
        <v>7126.9589999999998</v>
      </c>
      <c r="BL33" s="77">
        <f t="shared" si="4"/>
        <v>7157.0730000000003</v>
      </c>
      <c r="BM33" s="77">
        <f t="shared" si="4"/>
        <v>7174.9129999999996</v>
      </c>
      <c r="BN33" s="77">
        <f t="shared" si="4"/>
        <v>7176.2420000000002</v>
      </c>
      <c r="BO33" s="77">
        <f t="shared" ref="BO33:CW33" si="5">SUM(BO30:BO32)</f>
        <v>7187.576</v>
      </c>
      <c r="BP33" s="77">
        <f t="shared" si="5"/>
        <v>7293.7849999999999</v>
      </c>
      <c r="BQ33" s="77">
        <f t="shared" si="5"/>
        <v>7373.6990000000005</v>
      </c>
      <c r="BR33" s="77">
        <f t="shared" si="5"/>
        <v>7616.1239999999998</v>
      </c>
      <c r="BS33" s="77">
        <f t="shared" si="5"/>
        <v>7756.9279999999999</v>
      </c>
      <c r="BT33" s="77">
        <f t="shared" si="5"/>
        <v>7800.0349999999999</v>
      </c>
      <c r="BU33" s="77">
        <f t="shared" si="5"/>
        <v>7911.232</v>
      </c>
      <c r="BV33" s="77">
        <f t="shared" si="5"/>
        <v>8005.6450000000004</v>
      </c>
      <c r="BW33" s="77">
        <f t="shared" si="5"/>
        <v>8047.192</v>
      </c>
      <c r="BX33" s="77">
        <f t="shared" si="5"/>
        <v>8021.8819999999996</v>
      </c>
      <c r="BY33" s="77">
        <f t="shared" si="5"/>
        <v>8039.4840000000004</v>
      </c>
      <c r="BZ33" s="77">
        <f t="shared" si="5"/>
        <v>8054.0569999999998</v>
      </c>
      <c r="CA33" s="77">
        <f t="shared" si="5"/>
        <v>8055.9610000000002</v>
      </c>
      <c r="CB33" s="77">
        <f t="shared" si="5"/>
        <v>7987.4390000000003</v>
      </c>
      <c r="CC33" s="77">
        <f t="shared" si="5"/>
        <v>7900.451</v>
      </c>
      <c r="CD33" s="77">
        <f t="shared" si="5"/>
        <v>7775.1090000000004</v>
      </c>
      <c r="CE33" s="77">
        <f t="shared" si="5"/>
        <v>7619.152</v>
      </c>
      <c r="CF33" s="77">
        <f t="shared" si="5"/>
        <v>7485.5079999999998</v>
      </c>
      <c r="CG33" s="77">
        <f t="shared" si="5"/>
        <v>7362.4139999999998</v>
      </c>
      <c r="CH33" s="77">
        <f t="shared" si="5"/>
        <v>7141.9080000000004</v>
      </c>
      <c r="CI33" s="77">
        <f t="shared" si="5"/>
        <v>7018.7349999999997</v>
      </c>
      <c r="CJ33" s="77">
        <f t="shared" si="5"/>
        <v>6901.4539999999997</v>
      </c>
      <c r="CK33" s="77">
        <f t="shared" si="5"/>
        <v>6776.585</v>
      </c>
      <c r="CL33" s="77">
        <f t="shared" si="5"/>
        <v>6581.6869999999999</v>
      </c>
      <c r="CM33" s="77">
        <f t="shared" si="5"/>
        <v>6516.808</v>
      </c>
      <c r="CN33" s="77">
        <f t="shared" si="5"/>
        <v>6388.1530000000002</v>
      </c>
      <c r="CO33" s="77">
        <f t="shared" si="5"/>
        <v>6263.4669999999996</v>
      </c>
      <c r="CP33" s="77">
        <f t="shared" si="5"/>
        <v>6087.5870000000004</v>
      </c>
      <c r="CQ33" s="77">
        <f t="shared" si="5"/>
        <v>5961.6989999999996</v>
      </c>
      <c r="CR33" s="77">
        <f t="shared" si="5"/>
        <v>5851.3580000000002</v>
      </c>
      <c r="CS33" s="77">
        <f t="shared" si="5"/>
        <v>5749.1559999999999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165061.568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33</v>
      </c>
      <c r="C36" s="115">
        <v>33</v>
      </c>
      <c r="D36" s="115">
        <v>33</v>
      </c>
      <c r="E36" s="115">
        <v>33</v>
      </c>
      <c r="F36" s="115">
        <v>33</v>
      </c>
      <c r="G36" s="115">
        <v>33</v>
      </c>
      <c r="H36" s="115">
        <v>33</v>
      </c>
      <c r="I36" s="115">
        <v>33</v>
      </c>
      <c r="J36" s="115">
        <v>33</v>
      </c>
      <c r="K36" s="115">
        <v>33</v>
      </c>
      <c r="L36" s="115">
        <v>33</v>
      </c>
      <c r="M36" s="115">
        <v>33</v>
      </c>
      <c r="N36" s="115">
        <v>33</v>
      </c>
      <c r="O36" s="115">
        <v>33</v>
      </c>
      <c r="P36" s="115">
        <v>33</v>
      </c>
      <c r="Q36" s="115">
        <v>33</v>
      </c>
      <c r="R36" s="115">
        <v>33</v>
      </c>
      <c r="S36" s="115">
        <v>33</v>
      </c>
      <c r="T36" s="115">
        <v>33</v>
      </c>
      <c r="U36" s="115">
        <v>33</v>
      </c>
      <c r="V36" s="115">
        <v>23</v>
      </c>
      <c r="W36" s="115">
        <v>23</v>
      </c>
      <c r="X36" s="115">
        <v>23</v>
      </c>
      <c r="Y36" s="115">
        <v>23</v>
      </c>
      <c r="Z36" s="115">
        <v>23</v>
      </c>
      <c r="AA36" s="115">
        <v>23</v>
      </c>
      <c r="AB36" s="115">
        <v>23</v>
      </c>
      <c r="AC36" s="115">
        <v>23</v>
      </c>
      <c r="AD36" s="115">
        <v>42</v>
      </c>
      <c r="AE36" s="115">
        <v>42</v>
      </c>
      <c r="AF36" s="115">
        <v>42</v>
      </c>
      <c r="AG36" s="115">
        <v>42</v>
      </c>
      <c r="AH36" s="115">
        <v>42</v>
      </c>
      <c r="AI36" s="115">
        <v>42</v>
      </c>
      <c r="AJ36" s="115">
        <v>42</v>
      </c>
      <c r="AK36" s="115">
        <v>42</v>
      </c>
      <c r="AL36" s="115">
        <v>47</v>
      </c>
      <c r="AM36" s="115">
        <v>47</v>
      </c>
      <c r="AN36" s="115">
        <v>47</v>
      </c>
      <c r="AO36" s="115">
        <v>47</v>
      </c>
      <c r="AP36" s="115">
        <v>64</v>
      </c>
      <c r="AQ36" s="115">
        <v>64</v>
      </c>
      <c r="AR36" s="115">
        <v>64</v>
      </c>
      <c r="AS36" s="115">
        <v>64</v>
      </c>
      <c r="AT36" s="115">
        <v>52</v>
      </c>
      <c r="AU36" s="115">
        <v>52</v>
      </c>
      <c r="AV36" s="115">
        <v>52</v>
      </c>
      <c r="AW36" s="115">
        <v>52</v>
      </c>
      <c r="AX36" s="115">
        <v>52</v>
      </c>
      <c r="AY36" s="115">
        <v>52</v>
      </c>
      <c r="AZ36" s="115">
        <v>52</v>
      </c>
      <c r="BA36" s="115">
        <v>52</v>
      </c>
      <c r="BB36" s="115">
        <v>52</v>
      </c>
      <c r="BC36" s="115">
        <v>52</v>
      </c>
      <c r="BD36" s="115">
        <v>52</v>
      </c>
      <c r="BE36" s="115">
        <v>52</v>
      </c>
      <c r="BF36" s="115">
        <v>52</v>
      </c>
      <c r="BG36" s="115">
        <v>52</v>
      </c>
      <c r="BH36" s="115">
        <v>52</v>
      </c>
      <c r="BI36" s="115">
        <v>52</v>
      </c>
      <c r="BJ36" s="115">
        <v>28</v>
      </c>
      <c r="BK36" s="115">
        <v>28</v>
      </c>
      <c r="BL36" s="115">
        <v>28</v>
      </c>
      <c r="BM36" s="115">
        <v>28</v>
      </c>
      <c r="BN36" s="115">
        <v>45</v>
      </c>
      <c r="BO36" s="115">
        <v>45</v>
      </c>
      <c r="BP36" s="115">
        <v>45</v>
      </c>
      <c r="BQ36" s="115">
        <v>45</v>
      </c>
      <c r="BR36" s="115">
        <v>37</v>
      </c>
      <c r="BS36" s="115">
        <v>37</v>
      </c>
      <c r="BT36" s="115">
        <v>37</v>
      </c>
      <c r="BU36" s="115">
        <v>37</v>
      </c>
      <c r="BV36" s="115">
        <v>25</v>
      </c>
      <c r="BW36" s="115">
        <v>25</v>
      </c>
      <c r="BX36" s="115">
        <v>25</v>
      </c>
      <c r="BY36" s="115">
        <v>25</v>
      </c>
      <c r="BZ36" s="115">
        <v>5</v>
      </c>
      <c r="CA36" s="115">
        <v>5</v>
      </c>
      <c r="CB36" s="115">
        <v>5</v>
      </c>
      <c r="CC36" s="115">
        <v>5</v>
      </c>
      <c r="CD36" s="115">
        <v>5</v>
      </c>
      <c r="CE36" s="115">
        <v>5</v>
      </c>
      <c r="CF36" s="115">
        <v>5</v>
      </c>
      <c r="CG36" s="115">
        <v>5</v>
      </c>
      <c r="CH36" s="115">
        <v>5</v>
      </c>
      <c r="CI36" s="115">
        <v>5</v>
      </c>
      <c r="CJ36" s="115">
        <v>5</v>
      </c>
      <c r="CK36" s="115">
        <v>5</v>
      </c>
      <c r="CL36" s="115">
        <v>5</v>
      </c>
      <c r="CM36" s="115">
        <v>5</v>
      </c>
      <c r="CN36" s="115">
        <v>5</v>
      </c>
      <c r="CO36" s="115">
        <v>5</v>
      </c>
      <c r="CP36" s="115">
        <v>5</v>
      </c>
      <c r="CQ36" s="115">
        <v>5</v>
      </c>
      <c r="CR36" s="115">
        <v>5</v>
      </c>
      <c r="CS36" s="115">
        <v>5</v>
      </c>
      <c r="CT36" s="116"/>
      <c r="CU36" s="116"/>
      <c r="CV36" s="116"/>
      <c r="CW36" s="117"/>
      <c r="CX36" s="91">
        <f t="array" ref="CX36">SUMPRODUCT(B36:CW36*0.25)</f>
        <v>774</v>
      </c>
    </row>
    <row r="37" spans="1:102" ht="24.95" customHeight="1" x14ac:dyDescent="0.2">
      <c r="A37" s="118" t="s">
        <v>44</v>
      </c>
      <c r="B37" s="119">
        <v>550</v>
      </c>
      <c r="C37" s="120">
        <v>550</v>
      </c>
      <c r="D37" s="120">
        <v>550</v>
      </c>
      <c r="E37" s="120">
        <v>550</v>
      </c>
      <c r="F37" s="120">
        <v>550</v>
      </c>
      <c r="G37" s="120">
        <v>550</v>
      </c>
      <c r="H37" s="120">
        <v>550</v>
      </c>
      <c r="I37" s="120">
        <v>550</v>
      </c>
      <c r="J37" s="120">
        <v>550</v>
      </c>
      <c r="K37" s="120">
        <v>550</v>
      </c>
      <c r="L37" s="120">
        <v>550</v>
      </c>
      <c r="M37" s="120">
        <v>550</v>
      </c>
      <c r="N37" s="120">
        <v>550</v>
      </c>
      <c r="O37" s="120">
        <v>550</v>
      </c>
      <c r="P37" s="120">
        <v>550</v>
      </c>
      <c r="Q37" s="120">
        <v>550</v>
      </c>
      <c r="R37" s="120">
        <v>550</v>
      </c>
      <c r="S37" s="120">
        <v>550</v>
      </c>
      <c r="T37" s="120">
        <v>550</v>
      </c>
      <c r="U37" s="120">
        <v>550</v>
      </c>
      <c r="V37" s="120">
        <v>550</v>
      </c>
      <c r="W37" s="120">
        <v>550</v>
      </c>
      <c r="X37" s="120">
        <v>550</v>
      </c>
      <c r="Y37" s="120">
        <v>550</v>
      </c>
      <c r="Z37" s="120">
        <v>550</v>
      </c>
      <c r="AA37" s="120">
        <v>550</v>
      </c>
      <c r="AB37" s="120">
        <v>550</v>
      </c>
      <c r="AC37" s="120">
        <v>550</v>
      </c>
      <c r="AD37" s="120">
        <v>550</v>
      </c>
      <c r="AE37" s="120">
        <v>550</v>
      </c>
      <c r="AF37" s="120">
        <v>550</v>
      </c>
      <c r="AG37" s="120">
        <v>550</v>
      </c>
      <c r="AH37" s="120">
        <v>550</v>
      </c>
      <c r="AI37" s="120">
        <v>550</v>
      </c>
      <c r="AJ37" s="120">
        <v>550</v>
      </c>
      <c r="AK37" s="120">
        <v>550</v>
      </c>
      <c r="AL37" s="120">
        <v>550</v>
      </c>
      <c r="AM37" s="120">
        <v>550</v>
      </c>
      <c r="AN37" s="120">
        <v>550</v>
      </c>
      <c r="AO37" s="120">
        <v>550</v>
      </c>
      <c r="AP37" s="120">
        <v>550</v>
      </c>
      <c r="AQ37" s="120">
        <v>550</v>
      </c>
      <c r="AR37" s="120">
        <v>550</v>
      </c>
      <c r="AS37" s="120">
        <v>550</v>
      </c>
      <c r="AT37" s="120">
        <v>550</v>
      </c>
      <c r="AU37" s="120">
        <v>550</v>
      </c>
      <c r="AV37" s="120">
        <v>550</v>
      </c>
      <c r="AW37" s="120">
        <v>550</v>
      </c>
      <c r="AX37" s="120">
        <v>550</v>
      </c>
      <c r="AY37" s="120">
        <v>550</v>
      </c>
      <c r="AZ37" s="120">
        <v>550</v>
      </c>
      <c r="BA37" s="120">
        <v>550</v>
      </c>
      <c r="BB37" s="120">
        <v>550</v>
      </c>
      <c r="BC37" s="120">
        <v>550</v>
      </c>
      <c r="BD37" s="120">
        <v>550</v>
      </c>
      <c r="BE37" s="120">
        <v>550</v>
      </c>
      <c r="BF37" s="120">
        <v>550</v>
      </c>
      <c r="BG37" s="120">
        <v>550</v>
      </c>
      <c r="BH37" s="120">
        <v>550</v>
      </c>
      <c r="BI37" s="120">
        <v>550</v>
      </c>
      <c r="BJ37" s="120">
        <v>550</v>
      </c>
      <c r="BK37" s="120">
        <v>550</v>
      </c>
      <c r="BL37" s="120">
        <v>550</v>
      </c>
      <c r="BM37" s="120">
        <v>550</v>
      </c>
      <c r="BN37" s="120">
        <v>550</v>
      </c>
      <c r="BO37" s="120">
        <v>550</v>
      </c>
      <c r="BP37" s="120">
        <v>550</v>
      </c>
      <c r="BQ37" s="120">
        <v>550</v>
      </c>
      <c r="BR37" s="120">
        <v>550</v>
      </c>
      <c r="BS37" s="120">
        <v>550</v>
      </c>
      <c r="BT37" s="120">
        <v>550</v>
      </c>
      <c r="BU37" s="120">
        <v>550</v>
      </c>
      <c r="BV37" s="120">
        <v>530</v>
      </c>
      <c r="BW37" s="120">
        <v>530</v>
      </c>
      <c r="BX37" s="120">
        <v>530</v>
      </c>
      <c r="BY37" s="120">
        <v>530</v>
      </c>
      <c r="BZ37" s="120">
        <v>530</v>
      </c>
      <c r="CA37" s="120">
        <v>530</v>
      </c>
      <c r="CB37" s="120">
        <v>530</v>
      </c>
      <c r="CC37" s="120">
        <v>530</v>
      </c>
      <c r="CD37" s="120">
        <v>509</v>
      </c>
      <c r="CE37" s="120">
        <v>509</v>
      </c>
      <c r="CF37" s="120">
        <v>509</v>
      </c>
      <c r="CG37" s="120">
        <v>509</v>
      </c>
      <c r="CH37" s="120">
        <v>496</v>
      </c>
      <c r="CI37" s="120">
        <v>496</v>
      </c>
      <c r="CJ37" s="120">
        <v>496</v>
      </c>
      <c r="CK37" s="120">
        <v>496</v>
      </c>
      <c r="CL37" s="120">
        <v>514</v>
      </c>
      <c r="CM37" s="120">
        <v>514</v>
      </c>
      <c r="CN37" s="120">
        <v>514</v>
      </c>
      <c r="CO37" s="120">
        <v>514</v>
      </c>
      <c r="CP37" s="120">
        <v>519</v>
      </c>
      <c r="CQ37" s="120">
        <v>519</v>
      </c>
      <c r="CR37" s="120">
        <v>519</v>
      </c>
      <c r="CS37" s="120">
        <v>519</v>
      </c>
      <c r="CT37" s="120"/>
      <c r="CU37" s="120"/>
      <c r="CV37" s="120"/>
      <c r="CW37" s="121"/>
      <c r="CX37" s="97">
        <f t="array" ref="CX37">SUMPRODUCT(B37:CW37*0.25)</f>
        <v>12998</v>
      </c>
    </row>
    <row r="38" spans="1:102" ht="24.95" customHeight="1" x14ac:dyDescent="0.2">
      <c r="A38" s="118" t="s">
        <v>45</v>
      </c>
      <c r="B38" s="119">
        <v>1351</v>
      </c>
      <c r="C38" s="120">
        <v>1245.5</v>
      </c>
      <c r="D38" s="120">
        <v>1107.5999999999999</v>
      </c>
      <c r="E38" s="120">
        <v>1119.4000000000001</v>
      </c>
      <c r="F38" s="120">
        <v>1180.5</v>
      </c>
      <c r="G38" s="120">
        <v>1149</v>
      </c>
      <c r="H38" s="120">
        <v>1233.0999999999999</v>
      </c>
      <c r="I38" s="120">
        <v>1278.3</v>
      </c>
      <c r="J38" s="120">
        <v>1281</v>
      </c>
      <c r="K38" s="120">
        <v>1355.4</v>
      </c>
      <c r="L38" s="120">
        <v>1291.2</v>
      </c>
      <c r="M38" s="120">
        <v>1277.7</v>
      </c>
      <c r="N38" s="120">
        <v>1338</v>
      </c>
      <c r="O38" s="120">
        <v>1353.6</v>
      </c>
      <c r="P38" s="120">
        <v>1399.7</v>
      </c>
      <c r="Q38" s="120">
        <v>1406.2</v>
      </c>
      <c r="R38" s="120">
        <v>1367.8</v>
      </c>
      <c r="S38" s="120">
        <v>1361.8</v>
      </c>
      <c r="T38" s="120">
        <v>1393.8</v>
      </c>
      <c r="U38" s="120">
        <v>1355.1</v>
      </c>
      <c r="V38" s="120">
        <v>1169.0999999999999</v>
      </c>
      <c r="W38" s="120">
        <v>1143.3</v>
      </c>
      <c r="X38" s="120">
        <v>1253.5999999999999</v>
      </c>
      <c r="Y38" s="120">
        <v>1258.0999999999999</v>
      </c>
      <c r="Z38" s="120">
        <v>769.3</v>
      </c>
      <c r="AA38" s="120">
        <v>869.8</v>
      </c>
      <c r="AB38" s="120">
        <v>846.2</v>
      </c>
      <c r="AC38" s="120">
        <v>854.5</v>
      </c>
      <c r="AD38" s="120">
        <v>1066.7</v>
      </c>
      <c r="AE38" s="120">
        <v>1187.9000000000001</v>
      </c>
      <c r="AF38" s="120">
        <v>1397</v>
      </c>
      <c r="AG38" s="120">
        <v>1397</v>
      </c>
      <c r="AH38" s="120">
        <v>1264</v>
      </c>
      <c r="AI38" s="120">
        <v>1264</v>
      </c>
      <c r="AJ38" s="120">
        <v>1264</v>
      </c>
      <c r="AK38" s="120">
        <v>1264</v>
      </c>
      <c r="AL38" s="120">
        <v>1173</v>
      </c>
      <c r="AM38" s="120">
        <v>1173</v>
      </c>
      <c r="AN38" s="120">
        <v>1173</v>
      </c>
      <c r="AO38" s="120">
        <v>1173</v>
      </c>
      <c r="AP38" s="120">
        <v>1116</v>
      </c>
      <c r="AQ38" s="120">
        <v>1116</v>
      </c>
      <c r="AR38" s="120">
        <v>1116</v>
      </c>
      <c r="AS38" s="120">
        <v>1116</v>
      </c>
      <c r="AT38" s="120">
        <v>1132</v>
      </c>
      <c r="AU38" s="120">
        <v>1132</v>
      </c>
      <c r="AV38" s="120">
        <v>1132</v>
      </c>
      <c r="AW38" s="120">
        <v>1132</v>
      </c>
      <c r="AX38" s="120">
        <v>1141</v>
      </c>
      <c r="AY38" s="120">
        <v>1141</v>
      </c>
      <c r="AZ38" s="120">
        <v>1141</v>
      </c>
      <c r="BA38" s="120">
        <v>1141</v>
      </c>
      <c r="BB38" s="120">
        <v>1172</v>
      </c>
      <c r="BC38" s="120">
        <v>1172</v>
      </c>
      <c r="BD38" s="120">
        <v>1172</v>
      </c>
      <c r="BE38" s="120">
        <v>1172</v>
      </c>
      <c r="BF38" s="120">
        <v>1179</v>
      </c>
      <c r="BG38" s="120">
        <v>1179</v>
      </c>
      <c r="BH38" s="120">
        <v>1179</v>
      </c>
      <c r="BI38" s="120">
        <v>1179</v>
      </c>
      <c r="BJ38" s="120">
        <v>1316</v>
      </c>
      <c r="BK38" s="120">
        <v>1316</v>
      </c>
      <c r="BL38" s="120">
        <v>1316</v>
      </c>
      <c r="BM38" s="120">
        <v>1316</v>
      </c>
      <c r="BN38" s="120">
        <v>1399</v>
      </c>
      <c r="BO38" s="120">
        <v>1399</v>
      </c>
      <c r="BP38" s="120">
        <v>1297.3</v>
      </c>
      <c r="BQ38" s="120">
        <v>1220</v>
      </c>
      <c r="BR38" s="120">
        <v>1139.3</v>
      </c>
      <c r="BS38" s="120">
        <v>1280.5</v>
      </c>
      <c r="BT38" s="120">
        <v>1334.8</v>
      </c>
      <c r="BU38" s="120">
        <v>1463</v>
      </c>
      <c r="BV38" s="120">
        <v>1423.1</v>
      </c>
      <c r="BW38" s="120">
        <v>1340.6</v>
      </c>
      <c r="BX38" s="120">
        <v>1389.1</v>
      </c>
      <c r="BY38" s="120">
        <v>1350.4</v>
      </c>
      <c r="BZ38" s="120">
        <v>1398</v>
      </c>
      <c r="CA38" s="120">
        <v>1338.6</v>
      </c>
      <c r="CB38" s="120">
        <v>1314.2</v>
      </c>
      <c r="CC38" s="120">
        <v>1405.7</v>
      </c>
      <c r="CD38" s="120">
        <v>1355.8</v>
      </c>
      <c r="CE38" s="120">
        <v>1503</v>
      </c>
      <c r="CF38" s="120">
        <v>1503</v>
      </c>
      <c r="CG38" s="120">
        <v>1476.5</v>
      </c>
      <c r="CH38" s="120">
        <v>1468</v>
      </c>
      <c r="CI38" s="120">
        <v>1468</v>
      </c>
      <c r="CJ38" s="120">
        <v>1468</v>
      </c>
      <c r="CK38" s="120">
        <v>1468</v>
      </c>
      <c r="CL38" s="120">
        <v>1435</v>
      </c>
      <c r="CM38" s="120">
        <v>1435</v>
      </c>
      <c r="CN38" s="120">
        <v>1435</v>
      </c>
      <c r="CO38" s="120">
        <v>1428.1</v>
      </c>
      <c r="CP38" s="120">
        <v>1392</v>
      </c>
      <c r="CQ38" s="120">
        <v>1392</v>
      </c>
      <c r="CR38" s="120">
        <v>1392</v>
      </c>
      <c r="CS38" s="120">
        <v>1392</v>
      </c>
      <c r="CT38" s="122"/>
      <c r="CU38" s="122"/>
      <c r="CV38" s="122"/>
      <c r="CW38" s="121"/>
      <c r="CX38" s="97">
        <f t="array" ref="CX38">SUMPRODUCT(B38:CW38*0.25)</f>
        <v>30383.550000000003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105</v>
      </c>
      <c r="AI39" s="120">
        <v>105</v>
      </c>
      <c r="AJ39" s="120">
        <v>105</v>
      </c>
      <c r="AK39" s="120">
        <v>105</v>
      </c>
      <c r="AL39" s="120">
        <v>105</v>
      </c>
      <c r="AM39" s="120">
        <v>105</v>
      </c>
      <c r="AN39" s="120">
        <v>105</v>
      </c>
      <c r="AO39" s="120">
        <v>105</v>
      </c>
      <c r="AP39" s="120">
        <v>105</v>
      </c>
      <c r="AQ39" s="120">
        <v>105</v>
      </c>
      <c r="AR39" s="120">
        <v>105</v>
      </c>
      <c r="AS39" s="120">
        <v>105</v>
      </c>
      <c r="AT39" s="120">
        <v>105</v>
      </c>
      <c r="AU39" s="120">
        <v>105</v>
      </c>
      <c r="AV39" s="120">
        <v>105</v>
      </c>
      <c r="AW39" s="120">
        <v>105</v>
      </c>
      <c r="AX39" s="120">
        <v>100</v>
      </c>
      <c r="AY39" s="120">
        <v>100</v>
      </c>
      <c r="AZ39" s="120">
        <v>100</v>
      </c>
      <c r="BA39" s="120">
        <v>100</v>
      </c>
      <c r="BB39" s="120">
        <v>100</v>
      </c>
      <c r="BC39" s="120">
        <v>100</v>
      </c>
      <c r="BD39" s="120">
        <v>100</v>
      </c>
      <c r="BE39" s="120">
        <v>100</v>
      </c>
      <c r="BF39" s="120">
        <v>100</v>
      </c>
      <c r="BG39" s="120">
        <v>100</v>
      </c>
      <c r="BH39" s="120">
        <v>100</v>
      </c>
      <c r="BI39" s="120">
        <v>100</v>
      </c>
      <c r="BJ39" s="120">
        <v>100</v>
      </c>
      <c r="BK39" s="120">
        <v>100</v>
      </c>
      <c r="BL39" s="120">
        <v>100</v>
      </c>
      <c r="BM39" s="120">
        <v>100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820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222.8</v>
      </c>
      <c r="BS40" s="120">
        <v>222.8</v>
      </c>
      <c r="BT40" s="120">
        <v>222.8</v>
      </c>
      <c r="BU40" s="120">
        <v>222.8</v>
      </c>
      <c r="BV40" s="120">
        <v>121.7</v>
      </c>
      <c r="BW40" s="120">
        <v>121.7</v>
      </c>
      <c r="BX40" s="120">
        <v>121.7</v>
      </c>
      <c r="BY40" s="120">
        <v>121.7</v>
      </c>
      <c r="BZ40" s="120"/>
      <c r="CA40" s="120"/>
      <c r="CB40" s="120"/>
      <c r="CC40" s="120"/>
      <c r="CD40" s="120">
        <v>50.2</v>
      </c>
      <c r="CE40" s="120">
        <v>50.2</v>
      </c>
      <c r="CF40" s="120">
        <v>50.2</v>
      </c>
      <c r="CG40" s="120">
        <v>50.2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7894.7000000000007</v>
      </c>
    </row>
    <row r="41" spans="1:102" ht="30" customHeight="1" thickBot="1" x14ac:dyDescent="0.25">
      <c r="A41" s="105" t="s">
        <v>48</v>
      </c>
      <c r="B41" s="106">
        <f>SUM(B36:B40)</f>
        <v>2434</v>
      </c>
      <c r="C41" s="107">
        <f t="shared" ref="C41:BN41" si="6">SUM(C36:C40)</f>
        <v>2328.5</v>
      </c>
      <c r="D41" s="107">
        <f t="shared" si="6"/>
        <v>2190.6</v>
      </c>
      <c r="E41" s="107">
        <f t="shared" si="6"/>
        <v>2202.4</v>
      </c>
      <c r="F41" s="107">
        <f t="shared" si="6"/>
        <v>2263.5</v>
      </c>
      <c r="G41" s="107">
        <f t="shared" si="6"/>
        <v>2232</v>
      </c>
      <c r="H41" s="107">
        <f t="shared" si="6"/>
        <v>2316.1</v>
      </c>
      <c r="I41" s="107">
        <f t="shared" si="6"/>
        <v>2361.3000000000002</v>
      </c>
      <c r="J41" s="107">
        <f t="shared" si="6"/>
        <v>2364</v>
      </c>
      <c r="K41" s="107">
        <f t="shared" si="6"/>
        <v>2438.4</v>
      </c>
      <c r="L41" s="107">
        <f t="shared" si="6"/>
        <v>2374.1999999999998</v>
      </c>
      <c r="M41" s="107">
        <f t="shared" si="6"/>
        <v>2360.6999999999998</v>
      </c>
      <c r="N41" s="107">
        <f t="shared" si="6"/>
        <v>2421</v>
      </c>
      <c r="O41" s="107">
        <f t="shared" si="6"/>
        <v>2436.6</v>
      </c>
      <c r="P41" s="107">
        <f t="shared" si="6"/>
        <v>2482.6999999999998</v>
      </c>
      <c r="Q41" s="107">
        <f t="shared" si="6"/>
        <v>2489.1999999999998</v>
      </c>
      <c r="R41" s="107">
        <f t="shared" si="6"/>
        <v>2450.8000000000002</v>
      </c>
      <c r="S41" s="107">
        <f t="shared" si="6"/>
        <v>2444.8000000000002</v>
      </c>
      <c r="T41" s="107">
        <f t="shared" si="6"/>
        <v>2476.8000000000002</v>
      </c>
      <c r="U41" s="107">
        <f t="shared" si="6"/>
        <v>2438.1</v>
      </c>
      <c r="V41" s="107">
        <f t="shared" si="6"/>
        <v>2242.1</v>
      </c>
      <c r="W41" s="107">
        <f t="shared" si="6"/>
        <v>2216.3000000000002</v>
      </c>
      <c r="X41" s="107">
        <f t="shared" si="6"/>
        <v>2326.6</v>
      </c>
      <c r="Y41" s="107">
        <f t="shared" si="6"/>
        <v>2331.1</v>
      </c>
      <c r="Z41" s="107">
        <f t="shared" si="6"/>
        <v>1842.3</v>
      </c>
      <c r="AA41" s="107">
        <f t="shared" si="6"/>
        <v>1942.8</v>
      </c>
      <c r="AB41" s="107">
        <f t="shared" si="6"/>
        <v>1919.2</v>
      </c>
      <c r="AC41" s="107">
        <f t="shared" si="6"/>
        <v>1927.5</v>
      </c>
      <c r="AD41" s="107">
        <f t="shared" si="6"/>
        <v>2158.6999999999998</v>
      </c>
      <c r="AE41" s="107">
        <f t="shared" si="6"/>
        <v>2279.9</v>
      </c>
      <c r="AF41" s="107">
        <f t="shared" si="6"/>
        <v>2489</v>
      </c>
      <c r="AG41" s="107">
        <f t="shared" si="6"/>
        <v>2489</v>
      </c>
      <c r="AH41" s="107">
        <f t="shared" si="6"/>
        <v>2461</v>
      </c>
      <c r="AI41" s="107">
        <f t="shared" si="6"/>
        <v>2461</v>
      </c>
      <c r="AJ41" s="107">
        <f t="shared" si="6"/>
        <v>2461</v>
      </c>
      <c r="AK41" s="107">
        <f t="shared" si="6"/>
        <v>2461</v>
      </c>
      <c r="AL41" s="107">
        <f t="shared" si="6"/>
        <v>2375</v>
      </c>
      <c r="AM41" s="107">
        <f t="shared" si="6"/>
        <v>2375</v>
      </c>
      <c r="AN41" s="107">
        <f t="shared" si="6"/>
        <v>2375</v>
      </c>
      <c r="AO41" s="107">
        <f t="shared" si="6"/>
        <v>2375</v>
      </c>
      <c r="AP41" s="107">
        <f t="shared" si="6"/>
        <v>1835</v>
      </c>
      <c r="AQ41" s="107">
        <f t="shared" si="6"/>
        <v>1835</v>
      </c>
      <c r="AR41" s="107">
        <f t="shared" si="6"/>
        <v>1835</v>
      </c>
      <c r="AS41" s="107">
        <f t="shared" si="6"/>
        <v>1835</v>
      </c>
      <c r="AT41" s="107">
        <f t="shared" si="6"/>
        <v>1839</v>
      </c>
      <c r="AU41" s="107">
        <f t="shared" si="6"/>
        <v>1839</v>
      </c>
      <c r="AV41" s="107">
        <f t="shared" si="6"/>
        <v>1839</v>
      </c>
      <c r="AW41" s="107">
        <f t="shared" si="6"/>
        <v>1839</v>
      </c>
      <c r="AX41" s="107">
        <f t="shared" si="6"/>
        <v>1843</v>
      </c>
      <c r="AY41" s="107">
        <f t="shared" si="6"/>
        <v>1843</v>
      </c>
      <c r="AZ41" s="107">
        <f t="shared" si="6"/>
        <v>1843</v>
      </c>
      <c r="BA41" s="107">
        <f t="shared" si="6"/>
        <v>1843</v>
      </c>
      <c r="BB41" s="107">
        <f t="shared" si="6"/>
        <v>1874</v>
      </c>
      <c r="BC41" s="107">
        <f t="shared" si="6"/>
        <v>1874</v>
      </c>
      <c r="BD41" s="107">
        <f t="shared" si="6"/>
        <v>1874</v>
      </c>
      <c r="BE41" s="107">
        <f t="shared" si="6"/>
        <v>1874</v>
      </c>
      <c r="BF41" s="107">
        <f t="shared" si="6"/>
        <v>1881</v>
      </c>
      <c r="BG41" s="107">
        <f t="shared" si="6"/>
        <v>1881</v>
      </c>
      <c r="BH41" s="107">
        <f t="shared" si="6"/>
        <v>1881</v>
      </c>
      <c r="BI41" s="107">
        <f t="shared" si="6"/>
        <v>1881</v>
      </c>
      <c r="BJ41" s="107">
        <f t="shared" si="6"/>
        <v>2494</v>
      </c>
      <c r="BK41" s="107">
        <f t="shared" si="6"/>
        <v>2494</v>
      </c>
      <c r="BL41" s="107">
        <f t="shared" si="6"/>
        <v>2494</v>
      </c>
      <c r="BM41" s="107">
        <f t="shared" si="6"/>
        <v>2494</v>
      </c>
      <c r="BN41" s="107">
        <f t="shared" si="6"/>
        <v>2494</v>
      </c>
      <c r="BO41" s="107">
        <f t="shared" ref="BO41:CW41" si="7">SUM(BO36:BO40)</f>
        <v>2494</v>
      </c>
      <c r="BP41" s="107">
        <f t="shared" si="7"/>
        <v>2392.3000000000002</v>
      </c>
      <c r="BQ41" s="107">
        <f t="shared" si="7"/>
        <v>2315</v>
      </c>
      <c r="BR41" s="107">
        <f t="shared" si="7"/>
        <v>1949.1</v>
      </c>
      <c r="BS41" s="107">
        <f t="shared" si="7"/>
        <v>2090.3000000000002</v>
      </c>
      <c r="BT41" s="107">
        <f t="shared" si="7"/>
        <v>2144.6</v>
      </c>
      <c r="BU41" s="107">
        <f t="shared" si="7"/>
        <v>2272.8000000000002</v>
      </c>
      <c r="BV41" s="107">
        <f t="shared" si="7"/>
        <v>2099.7999999999997</v>
      </c>
      <c r="BW41" s="107">
        <f t="shared" si="7"/>
        <v>2017.3</v>
      </c>
      <c r="BX41" s="107">
        <f t="shared" si="7"/>
        <v>2065.7999999999997</v>
      </c>
      <c r="BY41" s="107">
        <f t="shared" si="7"/>
        <v>2027.1000000000001</v>
      </c>
      <c r="BZ41" s="107">
        <f t="shared" si="7"/>
        <v>1933</v>
      </c>
      <c r="CA41" s="107">
        <f t="shared" si="7"/>
        <v>1873.6</v>
      </c>
      <c r="CB41" s="107">
        <f t="shared" si="7"/>
        <v>1849.2</v>
      </c>
      <c r="CC41" s="107">
        <f t="shared" si="7"/>
        <v>1940.7</v>
      </c>
      <c r="CD41" s="107">
        <f t="shared" si="7"/>
        <v>1920</v>
      </c>
      <c r="CE41" s="107">
        <f t="shared" si="7"/>
        <v>2067.1999999999998</v>
      </c>
      <c r="CF41" s="107">
        <f t="shared" si="7"/>
        <v>2067.1999999999998</v>
      </c>
      <c r="CG41" s="107">
        <f t="shared" si="7"/>
        <v>2040.7</v>
      </c>
      <c r="CH41" s="107">
        <f t="shared" si="7"/>
        <v>2469</v>
      </c>
      <c r="CI41" s="107">
        <f t="shared" si="7"/>
        <v>2469</v>
      </c>
      <c r="CJ41" s="107">
        <f t="shared" si="7"/>
        <v>2469</v>
      </c>
      <c r="CK41" s="107">
        <f t="shared" si="7"/>
        <v>2469</v>
      </c>
      <c r="CL41" s="107">
        <f t="shared" si="7"/>
        <v>2454</v>
      </c>
      <c r="CM41" s="107">
        <f t="shared" si="7"/>
        <v>2454</v>
      </c>
      <c r="CN41" s="107">
        <f t="shared" si="7"/>
        <v>2454</v>
      </c>
      <c r="CO41" s="107">
        <f t="shared" si="7"/>
        <v>2447.1</v>
      </c>
      <c r="CP41" s="107">
        <f t="shared" si="7"/>
        <v>2416</v>
      </c>
      <c r="CQ41" s="107">
        <f t="shared" si="7"/>
        <v>2416</v>
      </c>
      <c r="CR41" s="107">
        <f t="shared" si="7"/>
        <v>2416</v>
      </c>
      <c r="CS41" s="107">
        <f t="shared" si="7"/>
        <v>2416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52870.25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1343</v>
      </c>
      <c r="C46" s="120">
        <v>1237.5</v>
      </c>
      <c r="D46" s="120">
        <v>1099.5999999999999</v>
      </c>
      <c r="E46" s="120">
        <v>1111.4000000000001</v>
      </c>
      <c r="F46" s="120">
        <v>1172.5</v>
      </c>
      <c r="G46" s="120">
        <v>1141</v>
      </c>
      <c r="H46" s="120">
        <v>1225.0999999999999</v>
      </c>
      <c r="I46" s="120">
        <v>1270.3</v>
      </c>
      <c r="J46" s="120">
        <v>1273</v>
      </c>
      <c r="K46" s="120">
        <v>1347.4</v>
      </c>
      <c r="L46" s="120">
        <v>1283.2</v>
      </c>
      <c r="M46" s="120">
        <v>1269.7</v>
      </c>
      <c r="N46" s="120">
        <v>1330</v>
      </c>
      <c r="O46" s="120">
        <v>1345.6</v>
      </c>
      <c r="P46" s="120">
        <v>1391.7</v>
      </c>
      <c r="Q46" s="120">
        <v>1398.2</v>
      </c>
      <c r="R46" s="120">
        <v>1359.8</v>
      </c>
      <c r="S46" s="120">
        <v>1353.8</v>
      </c>
      <c r="T46" s="120">
        <v>1385.8</v>
      </c>
      <c r="U46" s="120">
        <v>1347.1</v>
      </c>
      <c r="V46" s="120">
        <v>1161.0999999999999</v>
      </c>
      <c r="W46" s="120">
        <v>1135.3</v>
      </c>
      <c r="X46" s="120">
        <v>1245.5999999999999</v>
      </c>
      <c r="Y46" s="120">
        <v>1250.0999999999999</v>
      </c>
      <c r="Z46" s="120">
        <v>761.3</v>
      </c>
      <c r="AA46" s="120">
        <v>861.8</v>
      </c>
      <c r="AB46" s="120">
        <v>838.2</v>
      </c>
      <c r="AC46" s="120">
        <v>846.5</v>
      </c>
      <c r="AD46" s="120">
        <v>1058.7</v>
      </c>
      <c r="AE46" s="120">
        <v>1179.9000000000001</v>
      </c>
      <c r="AF46" s="120">
        <v>1389</v>
      </c>
      <c r="AG46" s="120">
        <v>1389</v>
      </c>
      <c r="AH46" s="120">
        <v>1256</v>
      </c>
      <c r="AI46" s="120">
        <v>1256</v>
      </c>
      <c r="AJ46" s="120">
        <v>1256</v>
      </c>
      <c r="AK46" s="120">
        <v>1256</v>
      </c>
      <c r="AL46" s="120">
        <v>1165</v>
      </c>
      <c r="AM46" s="120">
        <v>1165</v>
      </c>
      <c r="AN46" s="120">
        <v>1165</v>
      </c>
      <c r="AO46" s="120">
        <v>1165</v>
      </c>
      <c r="AP46" s="120">
        <v>1108</v>
      </c>
      <c r="AQ46" s="120">
        <v>1108</v>
      </c>
      <c r="AR46" s="120">
        <v>1108</v>
      </c>
      <c r="AS46" s="120">
        <v>1108</v>
      </c>
      <c r="AT46" s="120">
        <v>1124</v>
      </c>
      <c r="AU46" s="120">
        <v>1124</v>
      </c>
      <c r="AV46" s="120">
        <v>1124</v>
      </c>
      <c r="AW46" s="120">
        <v>1124</v>
      </c>
      <c r="AX46" s="120">
        <v>1133</v>
      </c>
      <c r="AY46" s="120">
        <v>1133</v>
      </c>
      <c r="AZ46" s="120">
        <v>1133</v>
      </c>
      <c r="BA46" s="120">
        <v>1133</v>
      </c>
      <c r="BB46" s="120">
        <v>1164</v>
      </c>
      <c r="BC46" s="120">
        <v>1164</v>
      </c>
      <c r="BD46" s="120">
        <v>1164</v>
      </c>
      <c r="BE46" s="120">
        <v>1164</v>
      </c>
      <c r="BF46" s="120">
        <v>1171</v>
      </c>
      <c r="BG46" s="120">
        <v>1171</v>
      </c>
      <c r="BH46" s="120">
        <v>1171</v>
      </c>
      <c r="BI46" s="120">
        <v>1171</v>
      </c>
      <c r="BJ46" s="120">
        <v>1308</v>
      </c>
      <c r="BK46" s="120">
        <v>1308</v>
      </c>
      <c r="BL46" s="120">
        <v>1308</v>
      </c>
      <c r="BM46" s="120">
        <v>1308</v>
      </c>
      <c r="BN46" s="120">
        <v>1391</v>
      </c>
      <c r="BO46" s="120">
        <v>1391</v>
      </c>
      <c r="BP46" s="120">
        <v>1289.3</v>
      </c>
      <c r="BQ46" s="120">
        <v>1212</v>
      </c>
      <c r="BR46" s="120">
        <v>1131.3</v>
      </c>
      <c r="BS46" s="120">
        <v>1272.5</v>
      </c>
      <c r="BT46" s="120">
        <v>1326.8</v>
      </c>
      <c r="BU46" s="120">
        <v>1455</v>
      </c>
      <c r="BV46" s="120">
        <v>1415.1</v>
      </c>
      <c r="BW46" s="120">
        <v>1332.6</v>
      </c>
      <c r="BX46" s="120">
        <v>1381.1</v>
      </c>
      <c r="BY46" s="120">
        <v>1342.4</v>
      </c>
      <c r="BZ46" s="120">
        <v>1390</v>
      </c>
      <c r="CA46" s="120">
        <v>1330.6</v>
      </c>
      <c r="CB46" s="120">
        <v>1306.2</v>
      </c>
      <c r="CC46" s="120">
        <v>1397.7</v>
      </c>
      <c r="CD46" s="120">
        <v>1347.8</v>
      </c>
      <c r="CE46" s="120">
        <v>1495</v>
      </c>
      <c r="CF46" s="120">
        <v>1495</v>
      </c>
      <c r="CG46" s="120">
        <v>1468.5</v>
      </c>
      <c r="CH46" s="120">
        <v>1460</v>
      </c>
      <c r="CI46" s="120">
        <v>1460</v>
      </c>
      <c r="CJ46" s="120">
        <v>1460</v>
      </c>
      <c r="CK46" s="120">
        <v>1460</v>
      </c>
      <c r="CL46" s="120">
        <v>1427</v>
      </c>
      <c r="CM46" s="120">
        <v>1427</v>
      </c>
      <c r="CN46" s="120">
        <v>1427</v>
      </c>
      <c r="CO46" s="120">
        <v>1420.1</v>
      </c>
      <c r="CP46" s="120">
        <v>1384</v>
      </c>
      <c r="CQ46" s="120">
        <v>1384</v>
      </c>
      <c r="CR46" s="120">
        <v>1384</v>
      </c>
      <c r="CS46" s="120">
        <v>1384</v>
      </c>
      <c r="CT46" s="122"/>
      <c r="CU46" s="122"/>
      <c r="CV46" s="122"/>
      <c r="CW46" s="121"/>
      <c r="CX46" s="97">
        <f t="array" ref="CX46">SUMPRODUCT(B46:CW46*0.25)</f>
        <v>30191.550000000003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222.8</v>
      </c>
      <c r="BS48" s="120">
        <v>222.8</v>
      </c>
      <c r="BT48" s="120">
        <v>222.8</v>
      </c>
      <c r="BU48" s="120">
        <v>222.8</v>
      </c>
      <c r="BV48" s="120">
        <v>121.7</v>
      </c>
      <c r="BW48" s="120">
        <v>121.7</v>
      </c>
      <c r="BX48" s="120">
        <v>121.7</v>
      </c>
      <c r="BY48" s="120">
        <v>121.7</v>
      </c>
      <c r="BZ48" s="120"/>
      <c r="CA48" s="120"/>
      <c r="CB48" s="120"/>
      <c r="CC48" s="120"/>
      <c r="CD48" s="120">
        <v>50.2</v>
      </c>
      <c r="CE48" s="120">
        <v>50.2</v>
      </c>
      <c r="CF48" s="120">
        <v>50.2</v>
      </c>
      <c r="CG48" s="120">
        <v>50.2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7894.7000000000007</v>
      </c>
    </row>
    <row r="49" spans="1:102" ht="24.95" customHeight="1" x14ac:dyDescent="0.2">
      <c r="A49" s="104" t="s">
        <v>50</v>
      </c>
      <c r="B49" s="119">
        <v>128</v>
      </c>
      <c r="C49" s="120">
        <v>128</v>
      </c>
      <c r="D49" s="120">
        <v>128</v>
      </c>
      <c r="E49" s="120">
        <v>128</v>
      </c>
      <c r="F49" s="120">
        <v>126</v>
      </c>
      <c r="G49" s="120">
        <v>126</v>
      </c>
      <c r="H49" s="120">
        <v>126</v>
      </c>
      <c r="I49" s="120">
        <v>126</v>
      </c>
      <c r="J49" s="120">
        <v>115</v>
      </c>
      <c r="K49" s="120">
        <v>115</v>
      </c>
      <c r="L49" s="120">
        <v>115</v>
      </c>
      <c r="M49" s="120">
        <v>115</v>
      </c>
      <c r="N49" s="120">
        <v>103</v>
      </c>
      <c r="O49" s="120">
        <v>103</v>
      </c>
      <c r="P49" s="120">
        <v>103</v>
      </c>
      <c r="Q49" s="120">
        <v>103</v>
      </c>
      <c r="R49" s="120">
        <v>102</v>
      </c>
      <c r="S49" s="120">
        <v>102</v>
      </c>
      <c r="T49" s="120">
        <v>102</v>
      </c>
      <c r="U49" s="120">
        <v>102</v>
      </c>
      <c r="V49" s="120">
        <v>127</v>
      </c>
      <c r="W49" s="120">
        <v>127</v>
      </c>
      <c r="X49" s="120">
        <v>127</v>
      </c>
      <c r="Y49" s="120">
        <v>127</v>
      </c>
      <c r="Z49" s="120">
        <v>163</v>
      </c>
      <c r="AA49" s="120">
        <v>163</v>
      </c>
      <c r="AB49" s="120">
        <v>163</v>
      </c>
      <c r="AC49" s="120">
        <v>163</v>
      </c>
      <c r="AD49" s="120">
        <v>167</v>
      </c>
      <c r="AE49" s="120">
        <v>167</v>
      </c>
      <c r="AF49" s="120">
        <v>167</v>
      </c>
      <c r="AG49" s="120">
        <v>167</v>
      </c>
      <c r="AH49" s="120">
        <v>147</v>
      </c>
      <c r="AI49" s="120">
        <v>147</v>
      </c>
      <c r="AJ49" s="120">
        <v>147</v>
      </c>
      <c r="AK49" s="120">
        <v>147</v>
      </c>
      <c r="AL49" s="120">
        <v>117</v>
      </c>
      <c r="AM49" s="120">
        <v>117</v>
      </c>
      <c r="AN49" s="120">
        <v>117</v>
      </c>
      <c r="AO49" s="120">
        <v>117</v>
      </c>
      <c r="AP49" s="120">
        <v>109</v>
      </c>
      <c r="AQ49" s="120">
        <v>109</v>
      </c>
      <c r="AR49" s="120">
        <v>109</v>
      </c>
      <c r="AS49" s="120">
        <v>109</v>
      </c>
      <c r="AT49" s="120">
        <v>115</v>
      </c>
      <c r="AU49" s="120">
        <v>115</v>
      </c>
      <c r="AV49" s="120">
        <v>115</v>
      </c>
      <c r="AW49" s="120">
        <v>115</v>
      </c>
      <c r="AX49" s="120">
        <v>100</v>
      </c>
      <c r="AY49" s="120">
        <v>100</v>
      </c>
      <c r="AZ49" s="120">
        <v>100</v>
      </c>
      <c r="BA49" s="120">
        <v>100</v>
      </c>
      <c r="BB49" s="120">
        <v>107</v>
      </c>
      <c r="BC49" s="120">
        <v>107</v>
      </c>
      <c r="BD49" s="120">
        <v>107</v>
      </c>
      <c r="BE49" s="120">
        <v>107</v>
      </c>
      <c r="BF49" s="120">
        <v>131</v>
      </c>
      <c r="BG49" s="120">
        <v>131</v>
      </c>
      <c r="BH49" s="120">
        <v>131</v>
      </c>
      <c r="BI49" s="120">
        <v>131</v>
      </c>
      <c r="BJ49" s="120">
        <v>173</v>
      </c>
      <c r="BK49" s="120">
        <v>173</v>
      </c>
      <c r="BL49" s="120">
        <v>173</v>
      </c>
      <c r="BM49" s="120">
        <v>173</v>
      </c>
      <c r="BN49" s="120">
        <v>225</v>
      </c>
      <c r="BO49" s="120">
        <v>225</v>
      </c>
      <c r="BP49" s="120">
        <v>225</v>
      </c>
      <c r="BQ49" s="120">
        <v>225</v>
      </c>
      <c r="BR49" s="120">
        <v>280</v>
      </c>
      <c r="BS49" s="120">
        <v>280</v>
      </c>
      <c r="BT49" s="120">
        <v>280</v>
      </c>
      <c r="BU49" s="120">
        <v>280</v>
      </c>
      <c r="BV49" s="120">
        <v>304</v>
      </c>
      <c r="BW49" s="120">
        <v>304</v>
      </c>
      <c r="BX49" s="120">
        <v>304</v>
      </c>
      <c r="BY49" s="120">
        <v>304</v>
      </c>
      <c r="BZ49" s="120">
        <v>313</v>
      </c>
      <c r="CA49" s="120">
        <v>313</v>
      </c>
      <c r="CB49" s="120">
        <v>313</v>
      </c>
      <c r="CC49" s="120">
        <v>313</v>
      </c>
      <c r="CD49" s="120">
        <v>300</v>
      </c>
      <c r="CE49" s="120">
        <v>300</v>
      </c>
      <c r="CF49" s="120">
        <v>300</v>
      </c>
      <c r="CG49" s="120">
        <v>300</v>
      </c>
      <c r="CH49" s="120">
        <v>267</v>
      </c>
      <c r="CI49" s="120">
        <v>267</v>
      </c>
      <c r="CJ49" s="120">
        <v>267</v>
      </c>
      <c r="CK49" s="120">
        <v>267</v>
      </c>
      <c r="CL49" s="120">
        <v>227</v>
      </c>
      <c r="CM49" s="120">
        <v>227</v>
      </c>
      <c r="CN49" s="120">
        <v>227</v>
      </c>
      <c r="CO49" s="120">
        <v>227</v>
      </c>
      <c r="CP49" s="120">
        <v>199</v>
      </c>
      <c r="CQ49" s="120">
        <v>199</v>
      </c>
      <c r="CR49" s="120">
        <v>199</v>
      </c>
      <c r="CS49" s="120">
        <v>199</v>
      </c>
      <c r="CT49" s="122"/>
      <c r="CU49" s="122"/>
      <c r="CV49" s="122"/>
      <c r="CW49" s="121"/>
      <c r="CX49" s="97">
        <f t="array" ref="CX49">SUMPRODUCT(B49:CW49*0.25)</f>
        <v>4145</v>
      </c>
    </row>
    <row r="50" spans="1:102" ht="30" customHeight="1" thickBot="1" x14ac:dyDescent="0.25">
      <c r="A50" s="105" t="s">
        <v>51</v>
      </c>
      <c r="B50" s="106">
        <f>SUM(B44:B49)</f>
        <v>1971</v>
      </c>
      <c r="C50" s="107">
        <f t="shared" ref="C50:BN50" si="8">SUM(C44:C49)</f>
        <v>1865.5</v>
      </c>
      <c r="D50" s="107">
        <f t="shared" si="8"/>
        <v>1727.6</v>
      </c>
      <c r="E50" s="107">
        <f t="shared" si="8"/>
        <v>1739.4</v>
      </c>
      <c r="F50" s="107">
        <f t="shared" si="8"/>
        <v>1798.5</v>
      </c>
      <c r="G50" s="107">
        <f t="shared" si="8"/>
        <v>1767</v>
      </c>
      <c r="H50" s="107">
        <f t="shared" si="8"/>
        <v>1851.1</v>
      </c>
      <c r="I50" s="107">
        <f t="shared" si="8"/>
        <v>1896.3</v>
      </c>
      <c r="J50" s="107">
        <f t="shared" si="8"/>
        <v>1888</v>
      </c>
      <c r="K50" s="107">
        <f t="shared" si="8"/>
        <v>1962.4</v>
      </c>
      <c r="L50" s="107">
        <f t="shared" si="8"/>
        <v>1898.2</v>
      </c>
      <c r="M50" s="107">
        <f t="shared" si="8"/>
        <v>1884.7</v>
      </c>
      <c r="N50" s="107">
        <f t="shared" si="8"/>
        <v>1933</v>
      </c>
      <c r="O50" s="107">
        <f t="shared" si="8"/>
        <v>1948.6</v>
      </c>
      <c r="P50" s="107">
        <f t="shared" si="8"/>
        <v>1994.7</v>
      </c>
      <c r="Q50" s="107">
        <f t="shared" si="8"/>
        <v>2001.2</v>
      </c>
      <c r="R50" s="107">
        <f t="shared" si="8"/>
        <v>1961.8</v>
      </c>
      <c r="S50" s="107">
        <f t="shared" si="8"/>
        <v>1955.8</v>
      </c>
      <c r="T50" s="107">
        <f t="shared" si="8"/>
        <v>1987.8</v>
      </c>
      <c r="U50" s="107">
        <f t="shared" si="8"/>
        <v>1949.1</v>
      </c>
      <c r="V50" s="107">
        <f t="shared" si="8"/>
        <v>1788.1</v>
      </c>
      <c r="W50" s="107">
        <f t="shared" si="8"/>
        <v>1762.3</v>
      </c>
      <c r="X50" s="107">
        <f t="shared" si="8"/>
        <v>1872.6</v>
      </c>
      <c r="Y50" s="107">
        <f t="shared" si="8"/>
        <v>1877.1</v>
      </c>
      <c r="Z50" s="107">
        <f t="shared" si="8"/>
        <v>1424.3</v>
      </c>
      <c r="AA50" s="107">
        <f t="shared" si="8"/>
        <v>1524.8</v>
      </c>
      <c r="AB50" s="107">
        <f t="shared" si="8"/>
        <v>1501.2</v>
      </c>
      <c r="AC50" s="107">
        <f t="shared" si="8"/>
        <v>1509.5</v>
      </c>
      <c r="AD50" s="107">
        <f t="shared" si="8"/>
        <v>1725.7</v>
      </c>
      <c r="AE50" s="107">
        <f t="shared" si="8"/>
        <v>1846.9</v>
      </c>
      <c r="AF50" s="107">
        <f t="shared" si="8"/>
        <v>2056</v>
      </c>
      <c r="AG50" s="107">
        <f t="shared" si="8"/>
        <v>2056</v>
      </c>
      <c r="AH50" s="107">
        <f t="shared" si="8"/>
        <v>1903</v>
      </c>
      <c r="AI50" s="107">
        <f t="shared" si="8"/>
        <v>1903</v>
      </c>
      <c r="AJ50" s="107">
        <f t="shared" si="8"/>
        <v>1903</v>
      </c>
      <c r="AK50" s="107">
        <f t="shared" si="8"/>
        <v>1903</v>
      </c>
      <c r="AL50" s="107">
        <f t="shared" si="8"/>
        <v>1782</v>
      </c>
      <c r="AM50" s="107">
        <f t="shared" si="8"/>
        <v>1782</v>
      </c>
      <c r="AN50" s="107">
        <f t="shared" si="8"/>
        <v>1782</v>
      </c>
      <c r="AO50" s="107">
        <f t="shared" si="8"/>
        <v>1782</v>
      </c>
      <c r="AP50" s="107">
        <f t="shared" si="8"/>
        <v>1217</v>
      </c>
      <c r="AQ50" s="107">
        <f t="shared" si="8"/>
        <v>1217</v>
      </c>
      <c r="AR50" s="107">
        <f t="shared" si="8"/>
        <v>1217</v>
      </c>
      <c r="AS50" s="107">
        <f t="shared" si="8"/>
        <v>1217</v>
      </c>
      <c r="AT50" s="107">
        <f t="shared" si="8"/>
        <v>1239</v>
      </c>
      <c r="AU50" s="107">
        <f t="shared" si="8"/>
        <v>1239</v>
      </c>
      <c r="AV50" s="107">
        <f t="shared" si="8"/>
        <v>1239</v>
      </c>
      <c r="AW50" s="107">
        <f t="shared" si="8"/>
        <v>1239</v>
      </c>
      <c r="AX50" s="107">
        <f t="shared" si="8"/>
        <v>1233</v>
      </c>
      <c r="AY50" s="107">
        <f t="shared" si="8"/>
        <v>1233</v>
      </c>
      <c r="AZ50" s="107">
        <f t="shared" si="8"/>
        <v>1233</v>
      </c>
      <c r="BA50" s="107">
        <f t="shared" si="8"/>
        <v>1233</v>
      </c>
      <c r="BB50" s="107">
        <f t="shared" si="8"/>
        <v>1271</v>
      </c>
      <c r="BC50" s="107">
        <f t="shared" si="8"/>
        <v>1271</v>
      </c>
      <c r="BD50" s="107">
        <f t="shared" si="8"/>
        <v>1271</v>
      </c>
      <c r="BE50" s="107">
        <f t="shared" si="8"/>
        <v>1271</v>
      </c>
      <c r="BF50" s="107">
        <f t="shared" si="8"/>
        <v>1302</v>
      </c>
      <c r="BG50" s="107">
        <f t="shared" si="8"/>
        <v>1302</v>
      </c>
      <c r="BH50" s="107">
        <f t="shared" si="8"/>
        <v>1302</v>
      </c>
      <c r="BI50" s="107">
        <f t="shared" si="8"/>
        <v>1302</v>
      </c>
      <c r="BJ50" s="107">
        <f t="shared" si="8"/>
        <v>1981</v>
      </c>
      <c r="BK50" s="107">
        <f t="shared" si="8"/>
        <v>1981</v>
      </c>
      <c r="BL50" s="107">
        <f t="shared" si="8"/>
        <v>1981</v>
      </c>
      <c r="BM50" s="107">
        <f t="shared" si="8"/>
        <v>1981</v>
      </c>
      <c r="BN50" s="107">
        <f t="shared" si="8"/>
        <v>2116</v>
      </c>
      <c r="BO50" s="107">
        <f t="shared" ref="BO50:CW50" si="9">SUM(BO44:BO49)</f>
        <v>2116</v>
      </c>
      <c r="BP50" s="107">
        <f t="shared" si="9"/>
        <v>2014.3</v>
      </c>
      <c r="BQ50" s="107">
        <f t="shared" si="9"/>
        <v>1937</v>
      </c>
      <c r="BR50" s="107">
        <f t="shared" si="9"/>
        <v>1634.1</v>
      </c>
      <c r="BS50" s="107">
        <f t="shared" si="9"/>
        <v>1775.3</v>
      </c>
      <c r="BT50" s="107">
        <f t="shared" si="9"/>
        <v>1829.6</v>
      </c>
      <c r="BU50" s="107">
        <f t="shared" si="9"/>
        <v>1957.8</v>
      </c>
      <c r="BV50" s="107">
        <f t="shared" si="9"/>
        <v>1840.8</v>
      </c>
      <c r="BW50" s="107">
        <f t="shared" si="9"/>
        <v>1758.3</v>
      </c>
      <c r="BX50" s="107">
        <f t="shared" si="9"/>
        <v>1806.8</v>
      </c>
      <c r="BY50" s="107">
        <f t="shared" si="9"/>
        <v>1768.1000000000001</v>
      </c>
      <c r="BZ50" s="107">
        <f t="shared" si="9"/>
        <v>1703</v>
      </c>
      <c r="CA50" s="107">
        <f t="shared" si="9"/>
        <v>1643.6</v>
      </c>
      <c r="CB50" s="107">
        <f t="shared" si="9"/>
        <v>1619.2</v>
      </c>
      <c r="CC50" s="107">
        <f t="shared" si="9"/>
        <v>1710.7</v>
      </c>
      <c r="CD50" s="107">
        <f t="shared" si="9"/>
        <v>1698</v>
      </c>
      <c r="CE50" s="107">
        <f t="shared" si="9"/>
        <v>1845.2</v>
      </c>
      <c r="CF50" s="107">
        <f t="shared" si="9"/>
        <v>1845.2</v>
      </c>
      <c r="CG50" s="107">
        <f t="shared" si="9"/>
        <v>1818.7</v>
      </c>
      <c r="CH50" s="107">
        <f t="shared" si="9"/>
        <v>2227</v>
      </c>
      <c r="CI50" s="107">
        <f t="shared" si="9"/>
        <v>2227</v>
      </c>
      <c r="CJ50" s="107">
        <f t="shared" si="9"/>
        <v>2227</v>
      </c>
      <c r="CK50" s="107">
        <f t="shared" si="9"/>
        <v>2227</v>
      </c>
      <c r="CL50" s="107">
        <f t="shared" si="9"/>
        <v>2154</v>
      </c>
      <c r="CM50" s="107">
        <f t="shared" si="9"/>
        <v>2154</v>
      </c>
      <c r="CN50" s="107">
        <f t="shared" si="9"/>
        <v>2154</v>
      </c>
      <c r="CO50" s="107">
        <f t="shared" si="9"/>
        <v>2147.1</v>
      </c>
      <c r="CP50" s="107">
        <f t="shared" si="9"/>
        <v>2083</v>
      </c>
      <c r="CQ50" s="107">
        <f t="shared" si="9"/>
        <v>2083</v>
      </c>
      <c r="CR50" s="107">
        <f t="shared" si="9"/>
        <v>2083</v>
      </c>
      <c r="CS50" s="107">
        <f t="shared" si="9"/>
        <v>2083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42231.25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7525.0219999999999</v>
      </c>
      <c r="C53" s="107">
        <f t="shared" ref="C53:BN53" si="12">C17+C27+C41</f>
        <v>7383.2249999999995</v>
      </c>
      <c r="D53" s="107">
        <f t="shared" si="12"/>
        <v>7179.0609999999997</v>
      </c>
      <c r="E53" s="107">
        <f t="shared" si="12"/>
        <v>7172.34</v>
      </c>
      <c r="F53" s="107">
        <f t="shared" si="12"/>
        <v>7210.1959999999999</v>
      </c>
      <c r="G53" s="107">
        <f t="shared" si="12"/>
        <v>7206.820999999999</v>
      </c>
      <c r="H53" s="107">
        <f t="shared" si="12"/>
        <v>7211.0709999999999</v>
      </c>
      <c r="I53" s="107">
        <f t="shared" si="12"/>
        <v>7213.7889999999998</v>
      </c>
      <c r="J53" s="107">
        <f t="shared" si="12"/>
        <v>7228.0849999999991</v>
      </c>
      <c r="K53" s="107">
        <f t="shared" si="12"/>
        <v>7242.3420000000006</v>
      </c>
      <c r="L53" s="107">
        <f t="shared" si="12"/>
        <v>7204.1599999999989</v>
      </c>
      <c r="M53" s="107">
        <f t="shared" si="12"/>
        <v>7173.71</v>
      </c>
      <c r="N53" s="107">
        <f t="shared" si="12"/>
        <v>7175.8679999999995</v>
      </c>
      <c r="O53" s="107">
        <f t="shared" si="12"/>
        <v>7202.155999999999</v>
      </c>
      <c r="P53" s="107">
        <f t="shared" si="12"/>
        <v>7218.5329999999994</v>
      </c>
      <c r="Q53" s="107">
        <f t="shared" si="12"/>
        <v>7234.436999999999</v>
      </c>
      <c r="R53" s="107">
        <f t="shared" si="12"/>
        <v>7274.6530000000002</v>
      </c>
      <c r="S53" s="107">
        <f t="shared" si="12"/>
        <v>7301.4990000000007</v>
      </c>
      <c r="T53" s="107">
        <f t="shared" si="12"/>
        <v>7388.7580000000007</v>
      </c>
      <c r="U53" s="107">
        <f t="shared" si="12"/>
        <v>7400.021999999999</v>
      </c>
      <c r="V53" s="107">
        <f t="shared" si="12"/>
        <v>7436.1</v>
      </c>
      <c r="W53" s="107">
        <f t="shared" si="12"/>
        <v>7487.7280000000001</v>
      </c>
      <c r="X53" s="107">
        <f t="shared" si="12"/>
        <v>7745.4639999999999</v>
      </c>
      <c r="Y53" s="107">
        <f t="shared" si="12"/>
        <v>7897.5589999999993</v>
      </c>
      <c r="Z53" s="107">
        <f t="shared" si="12"/>
        <v>7735.2420000000002</v>
      </c>
      <c r="AA53" s="107">
        <f t="shared" si="12"/>
        <v>8006.6179999999995</v>
      </c>
      <c r="AB53" s="107">
        <f t="shared" si="12"/>
        <v>8166.9239999999991</v>
      </c>
      <c r="AC53" s="107">
        <f t="shared" si="12"/>
        <v>8299.57</v>
      </c>
      <c r="AD53" s="107">
        <f t="shared" si="12"/>
        <v>8680.5070000000014</v>
      </c>
      <c r="AE53" s="107">
        <f t="shared" si="12"/>
        <v>8888.5019999999986</v>
      </c>
      <c r="AF53" s="107">
        <f t="shared" si="12"/>
        <v>9206.9310000000005</v>
      </c>
      <c r="AG53" s="107">
        <f t="shared" si="12"/>
        <v>9329.6610000000001</v>
      </c>
      <c r="AH53" s="107">
        <f t="shared" si="12"/>
        <v>9394.9619999999995</v>
      </c>
      <c r="AI53" s="107">
        <f t="shared" si="12"/>
        <v>9456.8179999999993</v>
      </c>
      <c r="AJ53" s="107">
        <f t="shared" si="12"/>
        <v>9485.6869999999999</v>
      </c>
      <c r="AK53" s="107">
        <f t="shared" si="12"/>
        <v>9497.643</v>
      </c>
      <c r="AL53" s="107">
        <f t="shared" si="12"/>
        <v>9395.0550000000003</v>
      </c>
      <c r="AM53" s="107">
        <f t="shared" si="12"/>
        <v>9389.0110000000004</v>
      </c>
      <c r="AN53" s="107">
        <f t="shared" si="12"/>
        <v>9373.3790000000008</v>
      </c>
      <c r="AO53" s="107">
        <f t="shared" si="12"/>
        <v>9350.2609999999986</v>
      </c>
      <c r="AP53" s="107">
        <f t="shared" si="12"/>
        <v>8760.3950000000004</v>
      </c>
      <c r="AQ53" s="107">
        <f t="shared" si="12"/>
        <v>8738.4000000000015</v>
      </c>
      <c r="AR53" s="107">
        <f t="shared" si="12"/>
        <v>8730.1739999999991</v>
      </c>
      <c r="AS53" s="107">
        <f t="shared" si="12"/>
        <v>8748.3990000000013</v>
      </c>
      <c r="AT53" s="107">
        <f t="shared" si="12"/>
        <v>8797.2810000000009</v>
      </c>
      <c r="AU53" s="107">
        <f t="shared" si="12"/>
        <v>8812.1930000000011</v>
      </c>
      <c r="AV53" s="107">
        <f t="shared" si="12"/>
        <v>8809.643</v>
      </c>
      <c r="AW53" s="107">
        <f t="shared" si="12"/>
        <v>8790.3169999999991</v>
      </c>
      <c r="AX53" s="107">
        <f t="shared" si="12"/>
        <v>8668.0930000000008</v>
      </c>
      <c r="AY53" s="107">
        <f t="shared" si="12"/>
        <v>8640.3009999999995</v>
      </c>
      <c r="AZ53" s="107">
        <f t="shared" si="12"/>
        <v>8602.3829999999998</v>
      </c>
      <c r="BA53" s="107">
        <f t="shared" si="12"/>
        <v>8552.9229999999989</v>
      </c>
      <c r="BB53" s="107">
        <f t="shared" si="12"/>
        <v>8538.2089999999989</v>
      </c>
      <c r="BC53" s="107">
        <f t="shared" si="12"/>
        <v>8487.5030000000006</v>
      </c>
      <c r="BD53" s="107">
        <f t="shared" si="12"/>
        <v>8442.5370000000003</v>
      </c>
      <c r="BE53" s="107">
        <f t="shared" si="12"/>
        <v>8384.2630000000008</v>
      </c>
      <c r="BF53" s="107">
        <f t="shared" si="12"/>
        <v>8374.3940000000002</v>
      </c>
      <c r="BG53" s="107">
        <f t="shared" si="12"/>
        <v>8340.3129999999983</v>
      </c>
      <c r="BH53" s="107">
        <f t="shared" si="12"/>
        <v>8328.898000000001</v>
      </c>
      <c r="BI53" s="107">
        <f t="shared" si="12"/>
        <v>8331.0289999999986</v>
      </c>
      <c r="BJ53" s="107">
        <f t="shared" si="12"/>
        <v>8925.9969999999994</v>
      </c>
      <c r="BK53" s="107">
        <f t="shared" si="12"/>
        <v>8934.9589999999989</v>
      </c>
      <c r="BL53" s="107">
        <f t="shared" si="12"/>
        <v>8965.0730000000003</v>
      </c>
      <c r="BM53" s="107">
        <f t="shared" si="12"/>
        <v>8982.9130000000005</v>
      </c>
      <c r="BN53" s="107">
        <f t="shared" si="12"/>
        <v>9067.2419999999984</v>
      </c>
      <c r="BO53" s="107">
        <f t="shared" ref="BO53:CX53" si="13">BO17+BO27+BO41</f>
        <v>9078.5760000000009</v>
      </c>
      <c r="BP53" s="107">
        <f t="shared" si="13"/>
        <v>9083.0849999999991</v>
      </c>
      <c r="BQ53" s="107">
        <f t="shared" si="13"/>
        <v>9085.6990000000005</v>
      </c>
      <c r="BR53" s="107">
        <f t="shared" si="13"/>
        <v>8970.2240000000002</v>
      </c>
      <c r="BS53" s="107">
        <f t="shared" si="13"/>
        <v>9252.2279999999992</v>
      </c>
      <c r="BT53" s="107">
        <f t="shared" si="13"/>
        <v>9349.6350000000002</v>
      </c>
      <c r="BU53" s="107">
        <f t="shared" si="13"/>
        <v>9589.0320000000011</v>
      </c>
      <c r="BV53" s="107">
        <f t="shared" si="13"/>
        <v>9542.4449999999997</v>
      </c>
      <c r="BW53" s="107">
        <f t="shared" si="13"/>
        <v>9501.4920000000002</v>
      </c>
      <c r="BX53" s="107">
        <f t="shared" si="13"/>
        <v>9524.6820000000007</v>
      </c>
      <c r="BY53" s="107">
        <f t="shared" si="13"/>
        <v>9503.5840000000007</v>
      </c>
      <c r="BZ53" s="107">
        <f t="shared" si="13"/>
        <v>9444.0570000000007</v>
      </c>
      <c r="CA53" s="107">
        <f t="shared" si="13"/>
        <v>9386.5609999999997</v>
      </c>
      <c r="CB53" s="107">
        <f t="shared" si="13"/>
        <v>9293.639000000001</v>
      </c>
      <c r="CC53" s="107">
        <f t="shared" si="13"/>
        <v>9298.1509999999998</v>
      </c>
      <c r="CD53" s="107">
        <f t="shared" si="13"/>
        <v>9173.1090000000004</v>
      </c>
      <c r="CE53" s="107">
        <f t="shared" si="13"/>
        <v>9164.351999999999</v>
      </c>
      <c r="CF53" s="107">
        <f t="shared" si="13"/>
        <v>9030.7080000000005</v>
      </c>
      <c r="CG53" s="107">
        <f t="shared" si="13"/>
        <v>8881.1139999999996</v>
      </c>
      <c r="CH53" s="107">
        <f t="shared" si="13"/>
        <v>9101.9079999999994</v>
      </c>
      <c r="CI53" s="107">
        <f t="shared" si="13"/>
        <v>8978.7350000000006</v>
      </c>
      <c r="CJ53" s="107">
        <f t="shared" si="13"/>
        <v>8861.4539999999997</v>
      </c>
      <c r="CK53" s="107">
        <f t="shared" si="13"/>
        <v>8736.5849999999991</v>
      </c>
      <c r="CL53" s="107">
        <f t="shared" si="13"/>
        <v>8508.6869999999999</v>
      </c>
      <c r="CM53" s="107">
        <f t="shared" si="13"/>
        <v>8443.8080000000009</v>
      </c>
      <c r="CN53" s="107">
        <f t="shared" si="13"/>
        <v>8315.1529999999984</v>
      </c>
      <c r="CO53" s="107">
        <f t="shared" si="13"/>
        <v>8183.5669999999991</v>
      </c>
      <c r="CP53" s="107">
        <f t="shared" si="13"/>
        <v>7971.5869999999995</v>
      </c>
      <c r="CQ53" s="107">
        <f t="shared" si="13"/>
        <v>7845.6989999999996</v>
      </c>
      <c r="CR53" s="107">
        <f t="shared" si="13"/>
        <v>7735.3580000000002</v>
      </c>
      <c r="CS53" s="107">
        <f t="shared" si="13"/>
        <v>7633.155999999999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203147.81799999997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46071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1843</v>
      </c>
      <c r="C5" s="25">
        <v>1737.5</v>
      </c>
      <c r="D5" s="25">
        <v>1599.6</v>
      </c>
      <c r="E5" s="25">
        <v>1611.4</v>
      </c>
      <c r="F5" s="25">
        <v>1672.5</v>
      </c>
      <c r="G5" s="25">
        <v>1641</v>
      </c>
      <c r="H5" s="25">
        <v>1725.1</v>
      </c>
      <c r="I5" s="25">
        <v>1770.3</v>
      </c>
      <c r="J5" s="25">
        <v>1773</v>
      </c>
      <c r="K5" s="25">
        <v>1847.4</v>
      </c>
      <c r="L5" s="25">
        <v>1783.2</v>
      </c>
      <c r="M5" s="25">
        <v>1769.7</v>
      </c>
      <c r="N5" s="25">
        <v>1830</v>
      </c>
      <c r="O5" s="25">
        <v>1845.6</v>
      </c>
      <c r="P5" s="25">
        <v>1891.7</v>
      </c>
      <c r="Q5" s="25">
        <v>1898.2</v>
      </c>
      <c r="R5" s="25">
        <v>1859.8</v>
      </c>
      <c r="S5" s="25">
        <v>1853.8</v>
      </c>
      <c r="T5" s="25">
        <v>1885.8</v>
      </c>
      <c r="U5" s="25">
        <v>1847.1</v>
      </c>
      <c r="V5" s="25">
        <v>1661.1</v>
      </c>
      <c r="W5" s="25">
        <v>1635.3</v>
      </c>
      <c r="X5" s="25">
        <v>1745.6</v>
      </c>
      <c r="Y5" s="25">
        <v>1750.1</v>
      </c>
      <c r="Z5" s="25">
        <v>1261.3</v>
      </c>
      <c r="AA5" s="25">
        <v>1361.8</v>
      </c>
      <c r="AB5" s="25">
        <v>1338.2</v>
      </c>
      <c r="AC5" s="25">
        <v>1346.5</v>
      </c>
      <c r="AD5" s="25">
        <v>1558.7</v>
      </c>
      <c r="AE5" s="25">
        <v>1679.9</v>
      </c>
      <c r="AF5" s="25">
        <v>1889</v>
      </c>
      <c r="AG5" s="25">
        <v>1889</v>
      </c>
      <c r="AH5" s="25">
        <v>1756</v>
      </c>
      <c r="AI5" s="25">
        <v>1756</v>
      </c>
      <c r="AJ5" s="25">
        <v>1756</v>
      </c>
      <c r="AK5" s="25">
        <v>1756</v>
      </c>
      <c r="AL5" s="25">
        <v>1665</v>
      </c>
      <c r="AM5" s="25">
        <v>1665</v>
      </c>
      <c r="AN5" s="25">
        <v>1665</v>
      </c>
      <c r="AO5" s="25">
        <v>1665</v>
      </c>
      <c r="AP5" s="25">
        <v>1108</v>
      </c>
      <c r="AQ5" s="25">
        <v>1108</v>
      </c>
      <c r="AR5" s="25">
        <v>1108</v>
      </c>
      <c r="AS5" s="25">
        <v>1108</v>
      </c>
      <c r="AT5" s="25">
        <v>1124</v>
      </c>
      <c r="AU5" s="25">
        <v>1124</v>
      </c>
      <c r="AV5" s="25">
        <v>1124</v>
      </c>
      <c r="AW5" s="25">
        <v>1124</v>
      </c>
      <c r="AX5" s="25">
        <v>1133</v>
      </c>
      <c r="AY5" s="25">
        <v>1133</v>
      </c>
      <c r="AZ5" s="25">
        <v>1133</v>
      </c>
      <c r="BA5" s="25">
        <v>1133</v>
      </c>
      <c r="BB5" s="25">
        <v>1164</v>
      </c>
      <c r="BC5" s="25">
        <v>1164</v>
      </c>
      <c r="BD5" s="25">
        <v>1164</v>
      </c>
      <c r="BE5" s="25">
        <v>1164</v>
      </c>
      <c r="BF5" s="25">
        <v>1171</v>
      </c>
      <c r="BG5" s="25">
        <v>1171</v>
      </c>
      <c r="BH5" s="25">
        <v>1171</v>
      </c>
      <c r="BI5" s="25">
        <v>1171</v>
      </c>
      <c r="BJ5" s="25">
        <v>1808</v>
      </c>
      <c r="BK5" s="25">
        <v>1808</v>
      </c>
      <c r="BL5" s="25">
        <v>1808</v>
      </c>
      <c r="BM5" s="25">
        <v>1808</v>
      </c>
      <c r="BN5" s="25">
        <v>1891</v>
      </c>
      <c r="BO5" s="25">
        <v>1891</v>
      </c>
      <c r="BP5" s="25">
        <v>1789.3</v>
      </c>
      <c r="BQ5" s="25">
        <v>1712</v>
      </c>
      <c r="BR5" s="25">
        <v>1354.1</v>
      </c>
      <c r="BS5" s="25">
        <v>1495.3</v>
      </c>
      <c r="BT5" s="25">
        <v>1549.6</v>
      </c>
      <c r="BU5" s="25">
        <v>1677.8</v>
      </c>
      <c r="BV5" s="25">
        <v>1536.8</v>
      </c>
      <c r="BW5" s="25">
        <v>1454.3</v>
      </c>
      <c r="BX5" s="25">
        <v>1502.8</v>
      </c>
      <c r="BY5" s="25">
        <v>1464.1000000000001</v>
      </c>
      <c r="BZ5" s="25">
        <v>1312.5</v>
      </c>
      <c r="CA5" s="25">
        <v>1253.0999999999999</v>
      </c>
      <c r="CB5" s="25">
        <v>1228.7</v>
      </c>
      <c r="CC5" s="25">
        <v>1320.2</v>
      </c>
      <c r="CD5" s="25">
        <v>1398</v>
      </c>
      <c r="CE5" s="25">
        <v>1545.2</v>
      </c>
      <c r="CF5" s="25">
        <v>1545.2</v>
      </c>
      <c r="CG5" s="25">
        <v>1518.7</v>
      </c>
      <c r="CH5" s="25">
        <v>1960</v>
      </c>
      <c r="CI5" s="25">
        <v>1960</v>
      </c>
      <c r="CJ5" s="25">
        <v>1960</v>
      </c>
      <c r="CK5" s="25">
        <v>1960</v>
      </c>
      <c r="CL5" s="25">
        <v>1927</v>
      </c>
      <c r="CM5" s="25">
        <v>1927</v>
      </c>
      <c r="CN5" s="25">
        <v>1927</v>
      </c>
      <c r="CO5" s="25">
        <v>1920.1</v>
      </c>
      <c r="CP5" s="25">
        <v>1884</v>
      </c>
      <c r="CQ5" s="25">
        <v>1884</v>
      </c>
      <c r="CR5" s="25">
        <v>1884</v>
      </c>
      <c r="CS5" s="25">
        <v>1884</v>
      </c>
      <c r="CT5" s="26"/>
      <c r="CU5" s="26"/>
      <c r="CV5" s="26"/>
      <c r="CW5" s="27"/>
      <c r="CX5" s="132">
        <f t="array" ref="CX5">SUMPRODUCT(B5:CW5*0.25)</f>
        <v>38008.750000000007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0</v>
      </c>
      <c r="C8" s="138">
        <v>0.5</v>
      </c>
      <c r="D8" s="138">
        <v>18.43</v>
      </c>
      <c r="E8" s="138">
        <v>31.29</v>
      </c>
      <c r="F8" s="138">
        <v>9.99</v>
      </c>
      <c r="G8" s="138">
        <v>0.02</v>
      </c>
      <c r="H8" s="138">
        <v>9.81</v>
      </c>
      <c r="I8" s="138">
        <v>30.42</v>
      </c>
      <c r="J8" s="138">
        <v>2.5499999999999998</v>
      </c>
      <c r="K8" s="138">
        <v>33.69</v>
      </c>
      <c r="L8" s="138">
        <v>7</v>
      </c>
      <c r="M8" s="138">
        <v>7</v>
      </c>
      <c r="N8" s="138">
        <v>20.47</v>
      </c>
      <c r="O8" s="138">
        <v>10.24</v>
      </c>
      <c r="P8" s="138">
        <v>15.33</v>
      </c>
      <c r="Q8" s="138">
        <v>20.45</v>
      </c>
      <c r="R8" s="138">
        <v>0.02</v>
      </c>
      <c r="S8" s="138">
        <v>0.02</v>
      </c>
      <c r="T8" s="138">
        <v>8.27</v>
      </c>
      <c r="U8" s="138">
        <v>51.93</v>
      </c>
      <c r="V8" s="138">
        <v>2.7</v>
      </c>
      <c r="W8" s="138">
        <v>86</v>
      </c>
      <c r="X8" s="138">
        <v>98.13</v>
      </c>
      <c r="Y8" s="138">
        <v>116.85</v>
      </c>
      <c r="Z8" s="138">
        <v>93.19</v>
      </c>
      <c r="AA8" s="138">
        <v>117.28</v>
      </c>
      <c r="AB8" s="138">
        <v>120.92</v>
      </c>
      <c r="AC8" s="138">
        <v>101.17</v>
      </c>
      <c r="AD8" s="138">
        <v>104.97</v>
      </c>
      <c r="AE8" s="138">
        <v>98.13</v>
      </c>
      <c r="AF8" s="138">
        <v>50</v>
      </c>
      <c r="AG8" s="138">
        <v>0.01</v>
      </c>
      <c r="AH8" s="138">
        <v>0.01</v>
      </c>
      <c r="AI8" s="138">
        <v>0</v>
      </c>
      <c r="AJ8" s="138">
        <v>0</v>
      </c>
      <c r="AK8" s="138">
        <v>0</v>
      </c>
      <c r="AL8" s="138">
        <v>0</v>
      </c>
      <c r="AM8" s="138">
        <v>0</v>
      </c>
      <c r="AN8" s="138">
        <v>0</v>
      </c>
      <c r="AO8" s="138">
        <v>-0.01</v>
      </c>
      <c r="AP8" s="138">
        <v>-0.1</v>
      </c>
      <c r="AQ8" s="138">
        <v>-0.1</v>
      </c>
      <c r="AR8" s="138">
        <v>-0.1</v>
      </c>
      <c r="AS8" s="138">
        <v>-0.15</v>
      </c>
      <c r="AT8" s="138">
        <v>-1</v>
      </c>
      <c r="AU8" s="138">
        <v>-0.1</v>
      </c>
      <c r="AV8" s="138">
        <v>-0.1</v>
      </c>
      <c r="AW8" s="138">
        <v>-1</v>
      </c>
      <c r="AX8" s="138">
        <v>-1.01</v>
      </c>
      <c r="AY8" s="138">
        <v>-1.01</v>
      </c>
      <c r="AZ8" s="138">
        <v>-1</v>
      </c>
      <c r="BA8" s="138">
        <v>-1</v>
      </c>
      <c r="BB8" s="138">
        <v>-0.1</v>
      </c>
      <c r="BC8" s="138">
        <v>-0.1</v>
      </c>
      <c r="BD8" s="138">
        <v>-0.1</v>
      </c>
      <c r="BE8" s="138">
        <v>-0.1</v>
      </c>
      <c r="BF8" s="138">
        <v>-0.02</v>
      </c>
      <c r="BG8" s="138">
        <v>-0.01</v>
      </c>
      <c r="BH8" s="138">
        <v>-0.01</v>
      </c>
      <c r="BI8" s="138">
        <v>0</v>
      </c>
      <c r="BJ8" s="138">
        <v>0</v>
      </c>
      <c r="BK8" s="138">
        <v>0</v>
      </c>
      <c r="BL8" s="138">
        <v>0</v>
      </c>
      <c r="BM8" s="138">
        <v>0.01</v>
      </c>
      <c r="BN8" s="138">
        <v>0.01</v>
      </c>
      <c r="BO8" s="138">
        <v>96.14</v>
      </c>
      <c r="BP8" s="138">
        <v>104.06</v>
      </c>
      <c r="BQ8" s="138">
        <v>153.91</v>
      </c>
      <c r="BR8" s="138">
        <v>104.4</v>
      </c>
      <c r="BS8" s="138">
        <v>116.68</v>
      </c>
      <c r="BT8" s="138">
        <v>173.32</v>
      </c>
      <c r="BU8" s="138">
        <v>133.05000000000001</v>
      </c>
      <c r="BV8" s="138">
        <v>120.93</v>
      </c>
      <c r="BW8" s="138">
        <v>120.93</v>
      </c>
      <c r="BX8" s="138">
        <v>145.01</v>
      </c>
      <c r="BY8" s="138">
        <v>157.44999999999999</v>
      </c>
      <c r="BZ8" s="138">
        <v>138.61000000000001</v>
      </c>
      <c r="CA8" s="138">
        <v>134.72</v>
      </c>
      <c r="CB8" s="138">
        <v>128.38999999999999</v>
      </c>
      <c r="CC8" s="138">
        <v>134.84</v>
      </c>
      <c r="CD8" s="138">
        <v>124.27</v>
      </c>
      <c r="CE8" s="138">
        <v>132.03</v>
      </c>
      <c r="CF8" s="138">
        <v>132.86000000000001</v>
      </c>
      <c r="CG8" s="138">
        <v>120</v>
      </c>
      <c r="CH8" s="138">
        <v>127.3</v>
      </c>
      <c r="CI8" s="138">
        <v>120</v>
      </c>
      <c r="CJ8" s="138">
        <v>111.43</v>
      </c>
      <c r="CK8" s="138">
        <v>107.8</v>
      </c>
      <c r="CL8" s="138">
        <v>116.34</v>
      </c>
      <c r="CM8" s="138">
        <v>104.41</v>
      </c>
      <c r="CN8" s="138">
        <v>103.19</v>
      </c>
      <c r="CO8" s="138">
        <v>101.81</v>
      </c>
      <c r="CP8" s="138">
        <v>94.64</v>
      </c>
      <c r="CQ8" s="138">
        <v>94.02</v>
      </c>
      <c r="CR8" s="138">
        <v>92.74</v>
      </c>
      <c r="CS8" s="138">
        <v>91.9</v>
      </c>
      <c r="CT8" s="139"/>
      <c r="CU8" s="139"/>
      <c r="CV8" s="139"/>
      <c r="CW8" s="140"/>
      <c r="CX8" s="141">
        <f>IF(SUM(B8:CW8)&lt;&gt;0,AVERAGEIF(B8:CW8,"&lt;&gt;"""),"")</f>
        <v>52.050729166666677</v>
      </c>
    </row>
    <row r="9" spans="1:102" ht="24.95" customHeight="1" thickBot="1" x14ac:dyDescent="0.25">
      <c r="A9" s="133" t="s">
        <v>6</v>
      </c>
      <c r="B9" s="42">
        <v>12.555</v>
      </c>
      <c r="C9" s="43">
        <v>12.555</v>
      </c>
      <c r="D9" s="43">
        <v>12.555</v>
      </c>
      <c r="E9" s="43">
        <v>12.555</v>
      </c>
      <c r="F9" s="43">
        <v>12.56</v>
      </c>
      <c r="G9" s="43">
        <v>12.56</v>
      </c>
      <c r="H9" s="43">
        <v>12.56</v>
      </c>
      <c r="I9" s="43">
        <v>12.56</v>
      </c>
      <c r="J9" s="43">
        <v>12.56</v>
      </c>
      <c r="K9" s="43">
        <v>12.56</v>
      </c>
      <c r="L9" s="43">
        <v>12.56</v>
      </c>
      <c r="M9" s="43">
        <v>12.56</v>
      </c>
      <c r="N9" s="43">
        <v>16.622499999999999</v>
      </c>
      <c r="O9" s="43">
        <v>16.622499999999999</v>
      </c>
      <c r="P9" s="43">
        <v>16.622499999999999</v>
      </c>
      <c r="Q9" s="43">
        <v>16.622499999999999</v>
      </c>
      <c r="R9" s="43">
        <v>15.06</v>
      </c>
      <c r="S9" s="43">
        <v>15.06</v>
      </c>
      <c r="T9" s="43">
        <v>15.06</v>
      </c>
      <c r="U9" s="43">
        <v>15.06</v>
      </c>
      <c r="V9" s="43">
        <v>75.92</v>
      </c>
      <c r="W9" s="43">
        <v>75.92</v>
      </c>
      <c r="X9" s="43">
        <v>75.92</v>
      </c>
      <c r="Y9" s="43">
        <v>75.92</v>
      </c>
      <c r="Z9" s="43">
        <v>108.14</v>
      </c>
      <c r="AA9" s="43">
        <v>108.14</v>
      </c>
      <c r="AB9" s="43">
        <v>108.14</v>
      </c>
      <c r="AC9" s="43">
        <v>108.14</v>
      </c>
      <c r="AD9" s="43">
        <v>63.277500000000003</v>
      </c>
      <c r="AE9" s="43">
        <v>63.277500000000003</v>
      </c>
      <c r="AF9" s="43">
        <v>63.277500000000003</v>
      </c>
      <c r="AG9" s="43">
        <v>63.277500000000003</v>
      </c>
      <c r="AH9" s="43">
        <v>2.5000000000000001E-3</v>
      </c>
      <c r="AI9" s="43">
        <v>2.5000000000000001E-3</v>
      </c>
      <c r="AJ9" s="43">
        <v>2.5000000000000001E-3</v>
      </c>
      <c r="AK9" s="43">
        <v>2.5000000000000001E-3</v>
      </c>
      <c r="AL9" s="43">
        <v>-2.5000000000000001E-3</v>
      </c>
      <c r="AM9" s="43">
        <v>-2.5000000000000001E-3</v>
      </c>
      <c r="AN9" s="43">
        <v>-2.5000000000000001E-3</v>
      </c>
      <c r="AO9" s="43">
        <v>-2.5000000000000001E-3</v>
      </c>
      <c r="AP9" s="43">
        <v>-0.1125</v>
      </c>
      <c r="AQ9" s="43">
        <v>-0.1125</v>
      </c>
      <c r="AR9" s="43">
        <v>-0.1125</v>
      </c>
      <c r="AS9" s="43">
        <v>-0.1125</v>
      </c>
      <c r="AT9" s="43">
        <v>-0.55000000000000004</v>
      </c>
      <c r="AU9" s="43">
        <v>-0.55000000000000004</v>
      </c>
      <c r="AV9" s="43">
        <v>-0.55000000000000004</v>
      </c>
      <c r="AW9" s="43">
        <v>-0.55000000000000004</v>
      </c>
      <c r="AX9" s="43">
        <v>-1.0049999999999999</v>
      </c>
      <c r="AY9" s="43">
        <v>-1.0049999999999999</v>
      </c>
      <c r="AZ9" s="43">
        <v>-1.0049999999999999</v>
      </c>
      <c r="BA9" s="43">
        <v>-1.0049999999999999</v>
      </c>
      <c r="BB9" s="43">
        <v>-0.1</v>
      </c>
      <c r="BC9" s="43">
        <v>-0.1</v>
      </c>
      <c r="BD9" s="43">
        <v>-0.1</v>
      </c>
      <c r="BE9" s="43">
        <v>-0.1</v>
      </c>
      <c r="BF9" s="43">
        <v>-0.01</v>
      </c>
      <c r="BG9" s="43">
        <v>-0.01</v>
      </c>
      <c r="BH9" s="43">
        <v>-0.01</v>
      </c>
      <c r="BI9" s="43">
        <v>-0.01</v>
      </c>
      <c r="BJ9" s="43">
        <v>2.5000000000000001E-3</v>
      </c>
      <c r="BK9" s="43">
        <v>2.5000000000000001E-3</v>
      </c>
      <c r="BL9" s="43">
        <v>2.5000000000000001E-3</v>
      </c>
      <c r="BM9" s="43">
        <v>2.5000000000000001E-3</v>
      </c>
      <c r="BN9" s="43">
        <v>88.53</v>
      </c>
      <c r="BO9" s="43">
        <v>88.53</v>
      </c>
      <c r="BP9" s="43">
        <v>88.53</v>
      </c>
      <c r="BQ9" s="43">
        <v>88.53</v>
      </c>
      <c r="BR9" s="43">
        <v>131.86250000000001</v>
      </c>
      <c r="BS9" s="43">
        <v>131.86250000000001</v>
      </c>
      <c r="BT9" s="43">
        <v>131.86250000000001</v>
      </c>
      <c r="BU9" s="43">
        <v>131.86250000000001</v>
      </c>
      <c r="BV9" s="43">
        <v>136.08000000000001</v>
      </c>
      <c r="BW9" s="43">
        <v>136.08000000000001</v>
      </c>
      <c r="BX9" s="43">
        <v>136.08000000000001</v>
      </c>
      <c r="BY9" s="43">
        <v>136.08000000000001</v>
      </c>
      <c r="BZ9" s="43">
        <v>134.13999999999999</v>
      </c>
      <c r="CA9" s="43">
        <v>134.13999999999999</v>
      </c>
      <c r="CB9" s="43">
        <v>134.13999999999999</v>
      </c>
      <c r="CC9" s="43">
        <v>134.13999999999999</v>
      </c>
      <c r="CD9" s="43">
        <v>127.29</v>
      </c>
      <c r="CE9" s="43">
        <v>127.29</v>
      </c>
      <c r="CF9" s="43">
        <v>127.29</v>
      </c>
      <c r="CG9" s="43">
        <v>127.29</v>
      </c>
      <c r="CH9" s="43">
        <v>116.63249999999999</v>
      </c>
      <c r="CI9" s="43">
        <v>116.63249999999999</v>
      </c>
      <c r="CJ9" s="43">
        <v>116.63249999999999</v>
      </c>
      <c r="CK9" s="43">
        <v>116.63249999999999</v>
      </c>
      <c r="CL9" s="43">
        <v>106.4375</v>
      </c>
      <c r="CM9" s="43">
        <v>106.4375</v>
      </c>
      <c r="CN9" s="43">
        <v>106.4375</v>
      </c>
      <c r="CO9" s="43">
        <v>106.4375</v>
      </c>
      <c r="CP9" s="43">
        <v>93.325000000000003</v>
      </c>
      <c r="CQ9" s="43">
        <v>93.325000000000003</v>
      </c>
      <c r="CR9" s="43">
        <v>93.325000000000003</v>
      </c>
      <c r="CS9" s="43">
        <v>93.325000000000003</v>
      </c>
      <c r="CT9" s="44"/>
      <c r="CU9" s="44"/>
      <c r="CV9" s="44"/>
      <c r="CW9" s="45"/>
      <c r="CX9" s="142">
        <f>IF(SUM(B9:CW9)&lt;&gt;0,AVERAGEIF(B9:CW9,"&lt;&gt;"""),"")</f>
        <v>52.050729166666656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>
        <v>77.5</v>
      </c>
      <c r="CA16" s="155">
        <v>77.5</v>
      </c>
      <c r="CB16" s="155">
        <v>77.5</v>
      </c>
      <c r="CC16" s="155">
        <v>77.5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77.5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77.5</v>
      </c>
      <c r="CA17" s="160">
        <f t="shared" si="1"/>
        <v>77.5</v>
      </c>
      <c r="CB17" s="160">
        <f t="shared" si="1"/>
        <v>77.5</v>
      </c>
      <c r="CC17" s="160">
        <f t="shared" si="1"/>
        <v>77.5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77.5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1343</v>
      </c>
      <c r="C22" s="149">
        <v>1237.5</v>
      </c>
      <c r="D22" s="149">
        <v>1099.5999999999999</v>
      </c>
      <c r="E22" s="149">
        <v>1111.4000000000001</v>
      </c>
      <c r="F22" s="149">
        <v>1172.5</v>
      </c>
      <c r="G22" s="149">
        <v>1141</v>
      </c>
      <c r="H22" s="149">
        <v>1225.0999999999999</v>
      </c>
      <c r="I22" s="149">
        <v>1270.3</v>
      </c>
      <c r="J22" s="149">
        <v>1273</v>
      </c>
      <c r="K22" s="149">
        <v>1347.4</v>
      </c>
      <c r="L22" s="149">
        <v>1283.2</v>
      </c>
      <c r="M22" s="149">
        <v>1269.7</v>
      </c>
      <c r="N22" s="149">
        <v>1330</v>
      </c>
      <c r="O22" s="149">
        <v>1345.6</v>
      </c>
      <c r="P22" s="149">
        <v>1391.7</v>
      </c>
      <c r="Q22" s="149">
        <v>1398.2</v>
      </c>
      <c r="R22" s="149">
        <v>1359.8</v>
      </c>
      <c r="S22" s="149">
        <v>1353.8</v>
      </c>
      <c r="T22" s="149">
        <v>1385.8</v>
      </c>
      <c r="U22" s="149">
        <v>1347.1</v>
      </c>
      <c r="V22" s="149">
        <v>1161.0999999999999</v>
      </c>
      <c r="W22" s="149">
        <v>1135.3</v>
      </c>
      <c r="X22" s="149">
        <v>1245.5999999999999</v>
      </c>
      <c r="Y22" s="149">
        <v>1250.0999999999999</v>
      </c>
      <c r="Z22" s="149">
        <v>761.3</v>
      </c>
      <c r="AA22" s="149">
        <v>861.8</v>
      </c>
      <c r="AB22" s="149">
        <v>838.2</v>
      </c>
      <c r="AC22" s="149">
        <v>846.5</v>
      </c>
      <c r="AD22" s="149">
        <v>1058.7</v>
      </c>
      <c r="AE22" s="149">
        <v>1179.9000000000001</v>
      </c>
      <c r="AF22" s="149">
        <v>1389</v>
      </c>
      <c r="AG22" s="149">
        <v>1389</v>
      </c>
      <c r="AH22" s="149">
        <v>1256</v>
      </c>
      <c r="AI22" s="149">
        <v>1256</v>
      </c>
      <c r="AJ22" s="149">
        <v>1256</v>
      </c>
      <c r="AK22" s="149">
        <v>1256</v>
      </c>
      <c r="AL22" s="149">
        <v>1165</v>
      </c>
      <c r="AM22" s="149">
        <v>1165</v>
      </c>
      <c r="AN22" s="149">
        <v>1165</v>
      </c>
      <c r="AO22" s="149">
        <v>1165</v>
      </c>
      <c r="AP22" s="149">
        <v>1108</v>
      </c>
      <c r="AQ22" s="149">
        <v>1108</v>
      </c>
      <c r="AR22" s="149">
        <v>1108</v>
      </c>
      <c r="AS22" s="149">
        <v>1108</v>
      </c>
      <c r="AT22" s="149">
        <v>1124</v>
      </c>
      <c r="AU22" s="149">
        <v>1124</v>
      </c>
      <c r="AV22" s="149">
        <v>1124</v>
      </c>
      <c r="AW22" s="149">
        <v>1124</v>
      </c>
      <c r="AX22" s="149">
        <v>1133</v>
      </c>
      <c r="AY22" s="149">
        <v>1133</v>
      </c>
      <c r="AZ22" s="149">
        <v>1133</v>
      </c>
      <c r="BA22" s="149">
        <v>1133</v>
      </c>
      <c r="BB22" s="149">
        <v>1164</v>
      </c>
      <c r="BC22" s="149">
        <v>1164</v>
      </c>
      <c r="BD22" s="149">
        <v>1164</v>
      </c>
      <c r="BE22" s="149">
        <v>1164</v>
      </c>
      <c r="BF22" s="149">
        <v>1171</v>
      </c>
      <c r="BG22" s="149">
        <v>1171</v>
      </c>
      <c r="BH22" s="149">
        <v>1171</v>
      </c>
      <c r="BI22" s="149">
        <v>1171</v>
      </c>
      <c r="BJ22" s="149">
        <v>1308</v>
      </c>
      <c r="BK22" s="149">
        <v>1308</v>
      </c>
      <c r="BL22" s="149">
        <v>1308</v>
      </c>
      <c r="BM22" s="149">
        <v>1308</v>
      </c>
      <c r="BN22" s="149">
        <v>1391</v>
      </c>
      <c r="BO22" s="149">
        <v>1391</v>
      </c>
      <c r="BP22" s="149">
        <v>1289.3</v>
      </c>
      <c r="BQ22" s="149">
        <v>1212</v>
      </c>
      <c r="BR22" s="149">
        <v>1131.3</v>
      </c>
      <c r="BS22" s="149">
        <v>1272.5</v>
      </c>
      <c r="BT22" s="149">
        <v>1326.8</v>
      </c>
      <c r="BU22" s="149">
        <v>1455</v>
      </c>
      <c r="BV22" s="149">
        <v>1415.1</v>
      </c>
      <c r="BW22" s="149">
        <v>1332.6</v>
      </c>
      <c r="BX22" s="149">
        <v>1381.1</v>
      </c>
      <c r="BY22" s="149">
        <v>1342.4</v>
      </c>
      <c r="BZ22" s="149">
        <v>1390</v>
      </c>
      <c r="CA22" s="149">
        <v>1330.6</v>
      </c>
      <c r="CB22" s="149">
        <v>1306.2</v>
      </c>
      <c r="CC22" s="149">
        <v>1397.7</v>
      </c>
      <c r="CD22" s="149">
        <v>1347.8</v>
      </c>
      <c r="CE22" s="149">
        <v>1495</v>
      </c>
      <c r="CF22" s="149">
        <v>1495</v>
      </c>
      <c r="CG22" s="149">
        <v>1468.5</v>
      </c>
      <c r="CH22" s="149">
        <v>1460</v>
      </c>
      <c r="CI22" s="149">
        <v>1460</v>
      </c>
      <c r="CJ22" s="149">
        <v>1460</v>
      </c>
      <c r="CK22" s="149">
        <v>1460</v>
      </c>
      <c r="CL22" s="149">
        <v>1427</v>
      </c>
      <c r="CM22" s="149">
        <v>1427</v>
      </c>
      <c r="CN22" s="149">
        <v>1427</v>
      </c>
      <c r="CO22" s="149">
        <v>1420.1</v>
      </c>
      <c r="CP22" s="149">
        <v>1384</v>
      </c>
      <c r="CQ22" s="149">
        <v>1384</v>
      </c>
      <c r="CR22" s="149">
        <v>1384</v>
      </c>
      <c r="CS22" s="149">
        <v>1384</v>
      </c>
      <c r="CT22" s="150"/>
      <c r="CU22" s="150"/>
      <c r="CV22" s="150"/>
      <c r="CW22" s="151"/>
      <c r="CX22" s="152">
        <f t="array" ref="CX22">SUMPRODUCT(B22:CW22*0.25)</f>
        <v>30191.550000000003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222.8</v>
      </c>
      <c r="BS24" s="155">
        <v>222.8</v>
      </c>
      <c r="BT24" s="155">
        <v>222.8</v>
      </c>
      <c r="BU24" s="155">
        <v>222.8</v>
      </c>
      <c r="BV24" s="155">
        <v>121.7</v>
      </c>
      <c r="BW24" s="155">
        <v>121.7</v>
      </c>
      <c r="BX24" s="155">
        <v>121.7</v>
      </c>
      <c r="BY24" s="155">
        <v>121.7</v>
      </c>
      <c r="BZ24" s="155"/>
      <c r="CA24" s="155"/>
      <c r="CB24" s="155"/>
      <c r="CC24" s="155"/>
      <c r="CD24" s="155">
        <v>50.2</v>
      </c>
      <c r="CE24" s="155">
        <v>50.2</v>
      </c>
      <c r="CF24" s="155">
        <v>50.2</v>
      </c>
      <c r="CG24" s="155">
        <v>50.2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7894.7000000000007</v>
      </c>
    </row>
    <row r="25" spans="1:102" ht="30" customHeight="1" thickBot="1" x14ac:dyDescent="0.25">
      <c r="A25" s="105" t="s">
        <v>51</v>
      </c>
      <c r="B25" s="159">
        <f>SUM(B20:B24)</f>
        <v>1843</v>
      </c>
      <c r="C25" s="160">
        <f t="shared" ref="C25:BN25" si="2">SUM(C20:C24)</f>
        <v>1737.5</v>
      </c>
      <c r="D25" s="160">
        <f t="shared" si="2"/>
        <v>1599.6</v>
      </c>
      <c r="E25" s="160">
        <f t="shared" si="2"/>
        <v>1611.4</v>
      </c>
      <c r="F25" s="160">
        <f t="shared" si="2"/>
        <v>1672.5</v>
      </c>
      <c r="G25" s="160">
        <f t="shared" si="2"/>
        <v>1641</v>
      </c>
      <c r="H25" s="160">
        <f t="shared" si="2"/>
        <v>1725.1</v>
      </c>
      <c r="I25" s="160">
        <f t="shared" si="2"/>
        <v>1770.3</v>
      </c>
      <c r="J25" s="160">
        <f t="shared" si="2"/>
        <v>1773</v>
      </c>
      <c r="K25" s="160">
        <f t="shared" si="2"/>
        <v>1847.4</v>
      </c>
      <c r="L25" s="160">
        <f t="shared" si="2"/>
        <v>1783.2</v>
      </c>
      <c r="M25" s="160">
        <f t="shared" si="2"/>
        <v>1769.7</v>
      </c>
      <c r="N25" s="160">
        <f t="shared" si="2"/>
        <v>1830</v>
      </c>
      <c r="O25" s="160">
        <f t="shared" si="2"/>
        <v>1845.6</v>
      </c>
      <c r="P25" s="160">
        <f t="shared" si="2"/>
        <v>1891.7</v>
      </c>
      <c r="Q25" s="160">
        <f t="shared" si="2"/>
        <v>1898.2</v>
      </c>
      <c r="R25" s="160">
        <f t="shared" si="2"/>
        <v>1859.8</v>
      </c>
      <c r="S25" s="160">
        <f t="shared" si="2"/>
        <v>1853.8</v>
      </c>
      <c r="T25" s="160">
        <f t="shared" si="2"/>
        <v>1885.8</v>
      </c>
      <c r="U25" s="160">
        <f t="shared" si="2"/>
        <v>1847.1</v>
      </c>
      <c r="V25" s="160">
        <f t="shared" si="2"/>
        <v>1661.1</v>
      </c>
      <c r="W25" s="160">
        <f t="shared" si="2"/>
        <v>1635.3</v>
      </c>
      <c r="X25" s="160">
        <f t="shared" si="2"/>
        <v>1745.6</v>
      </c>
      <c r="Y25" s="160">
        <f t="shared" si="2"/>
        <v>1750.1</v>
      </c>
      <c r="Z25" s="160">
        <f t="shared" si="2"/>
        <v>1261.3</v>
      </c>
      <c r="AA25" s="160">
        <f t="shared" si="2"/>
        <v>1361.8</v>
      </c>
      <c r="AB25" s="160">
        <f t="shared" si="2"/>
        <v>1338.2</v>
      </c>
      <c r="AC25" s="160">
        <f t="shared" si="2"/>
        <v>1346.5</v>
      </c>
      <c r="AD25" s="160">
        <f t="shared" si="2"/>
        <v>1558.7</v>
      </c>
      <c r="AE25" s="160">
        <f t="shared" si="2"/>
        <v>1679.9</v>
      </c>
      <c r="AF25" s="160">
        <f t="shared" si="2"/>
        <v>1889</v>
      </c>
      <c r="AG25" s="160">
        <f t="shared" si="2"/>
        <v>1889</v>
      </c>
      <c r="AH25" s="160">
        <f t="shared" si="2"/>
        <v>1756</v>
      </c>
      <c r="AI25" s="160">
        <f t="shared" si="2"/>
        <v>1756</v>
      </c>
      <c r="AJ25" s="160">
        <f t="shared" si="2"/>
        <v>1756</v>
      </c>
      <c r="AK25" s="160">
        <f t="shared" si="2"/>
        <v>1756</v>
      </c>
      <c r="AL25" s="160">
        <f t="shared" si="2"/>
        <v>1665</v>
      </c>
      <c r="AM25" s="160">
        <f t="shared" si="2"/>
        <v>1665</v>
      </c>
      <c r="AN25" s="160">
        <f t="shared" si="2"/>
        <v>1665</v>
      </c>
      <c r="AO25" s="160">
        <f t="shared" si="2"/>
        <v>1665</v>
      </c>
      <c r="AP25" s="160">
        <f t="shared" si="2"/>
        <v>1108</v>
      </c>
      <c r="AQ25" s="160">
        <f t="shared" si="2"/>
        <v>1108</v>
      </c>
      <c r="AR25" s="160">
        <f t="shared" si="2"/>
        <v>1108</v>
      </c>
      <c r="AS25" s="160">
        <f t="shared" si="2"/>
        <v>1108</v>
      </c>
      <c r="AT25" s="160">
        <f t="shared" si="2"/>
        <v>1124</v>
      </c>
      <c r="AU25" s="160">
        <f t="shared" si="2"/>
        <v>1124</v>
      </c>
      <c r="AV25" s="160">
        <f t="shared" si="2"/>
        <v>1124</v>
      </c>
      <c r="AW25" s="160">
        <f t="shared" si="2"/>
        <v>1124</v>
      </c>
      <c r="AX25" s="160">
        <f t="shared" si="2"/>
        <v>1133</v>
      </c>
      <c r="AY25" s="160">
        <f t="shared" si="2"/>
        <v>1133</v>
      </c>
      <c r="AZ25" s="160">
        <f t="shared" si="2"/>
        <v>1133</v>
      </c>
      <c r="BA25" s="160">
        <f t="shared" si="2"/>
        <v>1133</v>
      </c>
      <c r="BB25" s="160">
        <f t="shared" si="2"/>
        <v>1164</v>
      </c>
      <c r="BC25" s="160">
        <f t="shared" si="2"/>
        <v>1164</v>
      </c>
      <c r="BD25" s="160">
        <f t="shared" si="2"/>
        <v>1164</v>
      </c>
      <c r="BE25" s="160">
        <f t="shared" si="2"/>
        <v>1164</v>
      </c>
      <c r="BF25" s="160">
        <f t="shared" si="2"/>
        <v>1171</v>
      </c>
      <c r="BG25" s="160">
        <f t="shared" si="2"/>
        <v>1171</v>
      </c>
      <c r="BH25" s="160">
        <f t="shared" si="2"/>
        <v>1171</v>
      </c>
      <c r="BI25" s="160">
        <f t="shared" si="2"/>
        <v>1171</v>
      </c>
      <c r="BJ25" s="160">
        <f t="shared" si="2"/>
        <v>1808</v>
      </c>
      <c r="BK25" s="160">
        <f t="shared" si="2"/>
        <v>1808</v>
      </c>
      <c r="BL25" s="160">
        <f t="shared" si="2"/>
        <v>1808</v>
      </c>
      <c r="BM25" s="160">
        <f t="shared" si="2"/>
        <v>1808</v>
      </c>
      <c r="BN25" s="160">
        <f t="shared" si="2"/>
        <v>1891</v>
      </c>
      <c r="BO25" s="160">
        <f t="shared" ref="BO25:CW25" si="3">SUM(BO20:BO24)</f>
        <v>1891</v>
      </c>
      <c r="BP25" s="160">
        <f t="shared" si="3"/>
        <v>1789.3</v>
      </c>
      <c r="BQ25" s="160">
        <f t="shared" si="3"/>
        <v>1712</v>
      </c>
      <c r="BR25" s="160">
        <f t="shared" si="3"/>
        <v>1354.1</v>
      </c>
      <c r="BS25" s="160">
        <f t="shared" si="3"/>
        <v>1495.3</v>
      </c>
      <c r="BT25" s="160">
        <f t="shared" si="3"/>
        <v>1549.6</v>
      </c>
      <c r="BU25" s="160">
        <f t="shared" si="3"/>
        <v>1677.8</v>
      </c>
      <c r="BV25" s="160">
        <f t="shared" si="3"/>
        <v>1536.8</v>
      </c>
      <c r="BW25" s="160">
        <f t="shared" si="3"/>
        <v>1454.3</v>
      </c>
      <c r="BX25" s="160">
        <f t="shared" si="3"/>
        <v>1502.8</v>
      </c>
      <c r="BY25" s="160">
        <f t="shared" si="3"/>
        <v>1464.1000000000001</v>
      </c>
      <c r="BZ25" s="160">
        <f t="shared" si="3"/>
        <v>1390</v>
      </c>
      <c r="CA25" s="160">
        <f t="shared" si="3"/>
        <v>1330.6</v>
      </c>
      <c r="CB25" s="160">
        <f t="shared" si="3"/>
        <v>1306.2</v>
      </c>
      <c r="CC25" s="160">
        <f t="shared" si="3"/>
        <v>1397.7</v>
      </c>
      <c r="CD25" s="160">
        <f t="shared" si="3"/>
        <v>1398</v>
      </c>
      <c r="CE25" s="160">
        <f t="shared" si="3"/>
        <v>1545.2</v>
      </c>
      <c r="CF25" s="160">
        <f t="shared" si="3"/>
        <v>1545.2</v>
      </c>
      <c r="CG25" s="160">
        <f t="shared" si="3"/>
        <v>1518.7</v>
      </c>
      <c r="CH25" s="160">
        <f t="shared" si="3"/>
        <v>1960</v>
      </c>
      <c r="CI25" s="160">
        <f t="shared" si="3"/>
        <v>1960</v>
      </c>
      <c r="CJ25" s="160">
        <f t="shared" si="3"/>
        <v>1960</v>
      </c>
      <c r="CK25" s="160">
        <f t="shared" si="3"/>
        <v>1960</v>
      </c>
      <c r="CL25" s="160">
        <f t="shared" si="3"/>
        <v>1927</v>
      </c>
      <c r="CM25" s="160">
        <f t="shared" si="3"/>
        <v>1927</v>
      </c>
      <c r="CN25" s="160">
        <f t="shared" si="3"/>
        <v>1927</v>
      </c>
      <c r="CO25" s="160">
        <f t="shared" si="3"/>
        <v>1920.1</v>
      </c>
      <c r="CP25" s="160">
        <f t="shared" si="3"/>
        <v>1884</v>
      </c>
      <c r="CQ25" s="160">
        <f t="shared" si="3"/>
        <v>1884</v>
      </c>
      <c r="CR25" s="160">
        <f t="shared" si="3"/>
        <v>1884</v>
      </c>
      <c r="CS25" s="160">
        <f t="shared" si="3"/>
        <v>1884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38086.25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2026-02-17T12:15:47Z</dcterms:created>
  <dcterms:modified xsi:type="dcterms:W3CDTF">2026-02-17T12:15:49Z</dcterms:modified>
</cp:coreProperties>
</file>