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50" i="4"/>
</calcChain>
</file>

<file path=xl/sharedStrings.xml><?xml version="1.0" encoding="utf-8"?>
<sst xmlns="http://schemas.openxmlformats.org/spreadsheetml/2006/main" count="122" uniqueCount="56">
  <si>
    <t>Publication on: 11/10/2025 11:39:57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</si>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</sst>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D9-4458-81DB-945B4BF1CC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1">
                  <c:v>7.8140000000000001</c:v>
                </c:pt>
                <c:pt idx="62">
                  <c:v>9.4</c:v>
                </c:pt>
                <c:pt idx="63">
                  <c:v>7.2</c:v>
                </c:pt>
                <c:pt idx="64">
                  <c:v>9.4</c:v>
                </c:pt>
                <c:pt idx="69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D9-4458-81DB-945B4BF1CC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5">
                  <c:v>3.6</c:v>
                </c:pt>
                <c:pt idx="56">
                  <c:v>4</c:v>
                </c:pt>
                <c:pt idx="60">
                  <c:v>3</c:v>
                </c:pt>
                <c:pt idx="64">
                  <c:v>2.9319999999999999</c:v>
                </c:pt>
                <c:pt idx="65">
                  <c:v>2.988</c:v>
                </c:pt>
                <c:pt idx="66">
                  <c:v>3.536</c:v>
                </c:pt>
                <c:pt idx="67">
                  <c:v>3.1080000000000001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D9-4458-81DB-945B4BF1CC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0.61799999999999999</c:v>
                </c:pt>
                <c:pt idx="49">
                  <c:v>0.77200000000000002</c:v>
                </c:pt>
                <c:pt idx="50">
                  <c:v>0.92800000000000005</c:v>
                </c:pt>
                <c:pt idx="51">
                  <c:v>1.0820000000000001</c:v>
                </c:pt>
                <c:pt idx="52">
                  <c:v>1.2609999999999999</c:v>
                </c:pt>
                <c:pt idx="53">
                  <c:v>1.2589999999999999</c:v>
                </c:pt>
                <c:pt idx="54">
                  <c:v>1.26</c:v>
                </c:pt>
                <c:pt idx="55">
                  <c:v>1.103</c:v>
                </c:pt>
                <c:pt idx="56">
                  <c:v>0.79100000000000004</c:v>
                </c:pt>
                <c:pt idx="57">
                  <c:v>0.79100000000000004</c:v>
                </c:pt>
                <c:pt idx="58">
                  <c:v>0.63300000000000001</c:v>
                </c:pt>
                <c:pt idx="59">
                  <c:v>0.63300000000000001</c:v>
                </c:pt>
                <c:pt idx="60">
                  <c:v>0.64400000000000002</c:v>
                </c:pt>
                <c:pt idx="61">
                  <c:v>0.96499999999999997</c:v>
                </c:pt>
                <c:pt idx="62">
                  <c:v>1.127</c:v>
                </c:pt>
                <c:pt idx="63">
                  <c:v>6.609</c:v>
                </c:pt>
                <c:pt idx="64">
                  <c:v>5.7080000000000002</c:v>
                </c:pt>
                <c:pt idx="65">
                  <c:v>5.72</c:v>
                </c:pt>
                <c:pt idx="66">
                  <c:v>5.73</c:v>
                </c:pt>
                <c:pt idx="67">
                  <c:v>5.43</c:v>
                </c:pt>
                <c:pt idx="68">
                  <c:v>0.96499999999999997</c:v>
                </c:pt>
                <c:pt idx="69">
                  <c:v>0.48399999999999999</c:v>
                </c:pt>
                <c:pt idx="70">
                  <c:v>5.3220000000000001</c:v>
                </c:pt>
                <c:pt idx="72">
                  <c:v>15</c:v>
                </c:pt>
                <c:pt idx="74">
                  <c:v>10</c:v>
                </c:pt>
                <c:pt idx="75">
                  <c:v>5</c:v>
                </c:pt>
                <c:pt idx="77">
                  <c:v>0.2</c:v>
                </c:pt>
                <c:pt idx="78">
                  <c:v>0.156</c:v>
                </c:pt>
                <c:pt idx="79">
                  <c:v>0.311</c:v>
                </c:pt>
                <c:pt idx="80">
                  <c:v>0.30499999999999999</c:v>
                </c:pt>
                <c:pt idx="81">
                  <c:v>5.3049999999999997</c:v>
                </c:pt>
                <c:pt idx="82">
                  <c:v>0.46</c:v>
                </c:pt>
                <c:pt idx="83">
                  <c:v>0.46100000000000002</c:v>
                </c:pt>
                <c:pt idx="84">
                  <c:v>5.46</c:v>
                </c:pt>
                <c:pt idx="85">
                  <c:v>5.46</c:v>
                </c:pt>
                <c:pt idx="86">
                  <c:v>0.45900000000000002</c:v>
                </c:pt>
                <c:pt idx="87">
                  <c:v>0.61199999999999999</c:v>
                </c:pt>
                <c:pt idx="88">
                  <c:v>9.923</c:v>
                </c:pt>
                <c:pt idx="89">
                  <c:v>0.77800000000000002</c:v>
                </c:pt>
                <c:pt idx="90">
                  <c:v>15.779</c:v>
                </c:pt>
                <c:pt idx="91">
                  <c:v>5.7780000000000005</c:v>
                </c:pt>
                <c:pt idx="92">
                  <c:v>5.8220000000000001</c:v>
                </c:pt>
                <c:pt idx="93">
                  <c:v>0.82299999999999995</c:v>
                </c:pt>
                <c:pt idx="94">
                  <c:v>0.65900000000000003</c:v>
                </c:pt>
                <c:pt idx="95">
                  <c:v>0.65900000000000003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D9-4458-81DB-945B4BF1CC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D9-4458-81DB-945B4BF1CC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D9-4458-81DB-945B4BF1CC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D9-4458-81DB-945B4BF1CC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D9-4458-81DB-945B4BF1CC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D9-4458-81DB-945B4BF1CC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4.2699999999999996</c:v>
                </c:pt>
                <c:pt idx="66">
                  <c:v>9.6150000000000002</c:v>
                </c:pt>
                <c:pt idx="67">
                  <c:v>1.661</c:v>
                </c:pt>
                <c:pt idx="68">
                  <c:v>58.82</c:v>
                </c:pt>
                <c:pt idx="70">
                  <c:v>0.57899999999999996</c:v>
                </c:pt>
                <c:pt idx="71">
                  <c:v>27.064</c:v>
                </c:pt>
                <c:pt idx="73">
                  <c:v>14.571</c:v>
                </c:pt>
                <c:pt idx="78">
                  <c:v>3.1909999999999998</c:v>
                </c:pt>
                <c:pt idx="79">
                  <c:v>5.6000000000000001E-2</c:v>
                </c:pt>
                <c:pt idx="81">
                  <c:v>3.0269999999999997</c:v>
                </c:pt>
                <c:pt idx="86">
                  <c:v>5</c:v>
                </c:pt>
                <c:pt idx="90">
                  <c:v>17.509</c:v>
                </c:pt>
                <c:pt idx="91">
                  <c:v>45.567</c:v>
                </c:pt>
                <c:pt idx="92">
                  <c:v>4.282</c:v>
                </c:pt>
                <c:pt idx="93">
                  <c:v>4.0179999999999998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D9-4458-81DB-945B4BF1CC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7.3</c:v>
                </c:pt>
                <c:pt idx="68">
                  <c:v>0</c:v>
                </c:pt>
                <c:pt idx="69">
                  <c:v>0</c:v>
                </c:pt>
                <c:pt idx="70">
                  <c:v>12.3</c:v>
                </c:pt>
                <c:pt idx="71">
                  <c:v>0</c:v>
                </c:pt>
                <c:pt idx="72">
                  <c:v>28.4</c:v>
                </c:pt>
                <c:pt idx="73">
                  <c:v>9</c:v>
                </c:pt>
                <c:pt idx="74">
                  <c:v>16.3</c:v>
                </c:pt>
                <c:pt idx="75">
                  <c:v>20.100000000000001</c:v>
                </c:pt>
                <c:pt idx="76">
                  <c:v>3.8</c:v>
                </c:pt>
                <c:pt idx="77">
                  <c:v>10.5</c:v>
                </c:pt>
                <c:pt idx="78">
                  <c:v>0.3</c:v>
                </c:pt>
                <c:pt idx="79">
                  <c:v>0</c:v>
                </c:pt>
                <c:pt idx="80">
                  <c:v>8.5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</c:v>
                </c:pt>
                <c:pt idx="85">
                  <c:v>2.2999999999999998</c:v>
                </c:pt>
                <c:pt idx="86">
                  <c:v>14.4</c:v>
                </c:pt>
                <c:pt idx="87">
                  <c:v>54.9</c:v>
                </c:pt>
                <c:pt idx="88">
                  <c:v>10.9</c:v>
                </c:pt>
                <c:pt idx="89">
                  <c:v>5.0999999999999996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D9-4458-81DB-945B4BF1CC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46.305</c:v>
                </c:pt>
                <c:pt idx="49">
                  <c:v>45.628999999999998</c:v>
                </c:pt>
                <c:pt idx="50">
                  <c:v>45.893000000000001</c:v>
                </c:pt>
                <c:pt idx="51">
                  <c:v>45.786000000000001</c:v>
                </c:pt>
                <c:pt idx="52">
                  <c:v>45.381999999999998</c:v>
                </c:pt>
                <c:pt idx="53">
                  <c:v>36.314</c:v>
                </c:pt>
                <c:pt idx="54">
                  <c:v>50.198</c:v>
                </c:pt>
                <c:pt idx="55">
                  <c:v>26.984999999999999</c:v>
                </c:pt>
                <c:pt idx="56">
                  <c:v>30.696000000000002</c:v>
                </c:pt>
                <c:pt idx="57">
                  <c:v>1.923</c:v>
                </c:pt>
                <c:pt idx="58">
                  <c:v>3.4830000000000001</c:v>
                </c:pt>
                <c:pt idx="60">
                  <c:v>34.610999999999997</c:v>
                </c:pt>
                <c:pt idx="61">
                  <c:v>11.430999999999999</c:v>
                </c:pt>
                <c:pt idx="62">
                  <c:v>5.1130000000000004</c:v>
                </c:pt>
                <c:pt idx="63">
                  <c:v>4.0890000000000004</c:v>
                </c:pt>
                <c:pt idx="64">
                  <c:v>3.0369999999999999</c:v>
                </c:pt>
                <c:pt idx="65">
                  <c:v>1.841</c:v>
                </c:pt>
                <c:pt idx="66">
                  <c:v>2.5960000000000001</c:v>
                </c:pt>
                <c:pt idx="67">
                  <c:v>8.4120000000000008</c:v>
                </c:pt>
                <c:pt idx="68">
                  <c:v>13.772</c:v>
                </c:pt>
                <c:pt idx="69">
                  <c:v>14.371</c:v>
                </c:pt>
                <c:pt idx="70">
                  <c:v>0.71299999999999997</c:v>
                </c:pt>
                <c:pt idx="71">
                  <c:v>0.44700000000000001</c:v>
                </c:pt>
                <c:pt idx="75">
                  <c:v>0.39900000000000002</c:v>
                </c:pt>
                <c:pt idx="76">
                  <c:v>0.42599999999999999</c:v>
                </c:pt>
                <c:pt idx="77">
                  <c:v>0.45600000000000002</c:v>
                </c:pt>
                <c:pt idx="78">
                  <c:v>0.48899999999999999</c:v>
                </c:pt>
                <c:pt idx="79">
                  <c:v>4.9169999999999998</c:v>
                </c:pt>
                <c:pt idx="80">
                  <c:v>0.53200000000000003</c:v>
                </c:pt>
                <c:pt idx="81">
                  <c:v>0.52600000000000002</c:v>
                </c:pt>
                <c:pt idx="82">
                  <c:v>4.8159999999999998</c:v>
                </c:pt>
                <c:pt idx="83">
                  <c:v>41.140999999999998</c:v>
                </c:pt>
                <c:pt idx="84">
                  <c:v>0.45200000000000001</c:v>
                </c:pt>
                <c:pt idx="85">
                  <c:v>0.34399999999999997</c:v>
                </c:pt>
                <c:pt idx="86">
                  <c:v>0.23699999999999999</c:v>
                </c:pt>
                <c:pt idx="87">
                  <c:v>16.887</c:v>
                </c:pt>
                <c:pt idx="88">
                  <c:v>7.2999999999999995E-2</c:v>
                </c:pt>
                <c:pt idx="89">
                  <c:v>7.2999999999999995E-2</c:v>
                </c:pt>
                <c:pt idx="90">
                  <c:v>28.123000000000001</c:v>
                </c:pt>
                <c:pt idx="91">
                  <c:v>26.562999999999999</c:v>
                </c:pt>
                <c:pt idx="93">
                  <c:v>0.36699999999999999</c:v>
                </c:pt>
                <c:pt idx="94">
                  <c:v>3.972</c:v>
                </c:pt>
                <c:pt idx="95">
                  <c:v>3.1360000000000001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D9-4458-81DB-945B4BF1CC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D9-4458-81DB-945B4BF1CC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1D9-4458-81DB-945B4BF1C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-0.1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-1</c:v>
                </c:pt>
                <c:pt idx="53">
                  <c:v>-5.0999999999999996</c:v>
                </c:pt>
                <c:pt idx="54">
                  <c:v>-0.01</c:v>
                </c:pt>
                <c:pt idx="55">
                  <c:v>-5</c:v>
                </c:pt>
                <c:pt idx="56">
                  <c:v>-4.99</c:v>
                </c:pt>
                <c:pt idx="57">
                  <c:v>-4.66</c:v>
                </c:pt>
                <c:pt idx="58">
                  <c:v>-1</c:v>
                </c:pt>
                <c:pt idx="59">
                  <c:v>-4.99</c:v>
                </c:pt>
                <c:pt idx="60">
                  <c:v>0</c:v>
                </c:pt>
                <c:pt idx="61">
                  <c:v>2</c:v>
                </c:pt>
                <c:pt idx="62">
                  <c:v>2.5099999999999998</c:v>
                </c:pt>
                <c:pt idx="63">
                  <c:v>83.61</c:v>
                </c:pt>
                <c:pt idx="64">
                  <c:v>70.349999999999994</c:v>
                </c:pt>
                <c:pt idx="65">
                  <c:v>84</c:v>
                </c:pt>
                <c:pt idx="66">
                  <c:v>84</c:v>
                </c:pt>
                <c:pt idx="67">
                  <c:v>107.48</c:v>
                </c:pt>
                <c:pt idx="68">
                  <c:v>85.03</c:v>
                </c:pt>
                <c:pt idx="69">
                  <c:v>113.73</c:v>
                </c:pt>
                <c:pt idx="70">
                  <c:v>120.17</c:v>
                </c:pt>
                <c:pt idx="71">
                  <c:v>139.99</c:v>
                </c:pt>
                <c:pt idx="72">
                  <c:v>102.5</c:v>
                </c:pt>
                <c:pt idx="73">
                  <c:v>111.58</c:v>
                </c:pt>
                <c:pt idx="74">
                  <c:v>129.44999999999999</c:v>
                </c:pt>
                <c:pt idx="75">
                  <c:v>150.47</c:v>
                </c:pt>
                <c:pt idx="76">
                  <c:v>132.36000000000001</c:v>
                </c:pt>
                <c:pt idx="77">
                  <c:v>127.02</c:v>
                </c:pt>
                <c:pt idx="78">
                  <c:v>128.19999999999999</c:v>
                </c:pt>
                <c:pt idx="79">
                  <c:v>118.72</c:v>
                </c:pt>
                <c:pt idx="80">
                  <c:v>132.81</c:v>
                </c:pt>
                <c:pt idx="81">
                  <c:v>115.5</c:v>
                </c:pt>
                <c:pt idx="82">
                  <c:v>106.15</c:v>
                </c:pt>
                <c:pt idx="83">
                  <c:v>102.07</c:v>
                </c:pt>
                <c:pt idx="84">
                  <c:v>115.09</c:v>
                </c:pt>
                <c:pt idx="85">
                  <c:v>101.48</c:v>
                </c:pt>
                <c:pt idx="86">
                  <c:v>105.04</c:v>
                </c:pt>
                <c:pt idx="87">
                  <c:v>98.45</c:v>
                </c:pt>
                <c:pt idx="88">
                  <c:v>108</c:v>
                </c:pt>
                <c:pt idx="89">
                  <c:v>101.08</c:v>
                </c:pt>
                <c:pt idx="90">
                  <c:v>98.79</c:v>
                </c:pt>
                <c:pt idx="91">
                  <c:v>88.4</c:v>
                </c:pt>
                <c:pt idx="92">
                  <c:v>85</c:v>
                </c:pt>
                <c:pt idx="93">
                  <c:v>84</c:v>
                </c:pt>
                <c:pt idx="94">
                  <c:v>82.95</c:v>
                </c:pt>
                <c:pt idx="95">
                  <c:v>78.180000000000007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D9-4458-81DB-945B4BF1C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CD-4601-89CF-713BB271D8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CD-4601-89CF-713BB271D8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2.2000000000000002</c:v>
                </c:pt>
                <c:pt idx="64">
                  <c:v>6.2</c:v>
                </c:pt>
                <c:pt idx="67">
                  <c:v>6.8</c:v>
                </c:pt>
                <c:pt idx="72">
                  <c:v>5</c:v>
                </c:pt>
                <c:pt idx="86">
                  <c:v>4.8</c:v>
                </c:pt>
                <c:pt idx="88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CD-4601-89CF-713BB271D8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7">
                  <c:v>2.8</c:v>
                </c:pt>
                <c:pt idx="84">
                  <c:v>2.8809999999999998</c:v>
                </c:pt>
                <c:pt idx="86">
                  <c:v>5.6</c:v>
                </c:pt>
                <c:pt idx="88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CD-4601-89CF-713BB271D8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CD-4601-89CF-713BB271D8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CD-4601-89CF-713BB271D8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BCD-4601-89CF-713BB271D8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CD-4601-89CF-713BB271D8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CD-4601-89CF-713BB271D8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BCD-4601-89CF-713BB271D8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</c:v>
                </c:pt>
                <c:pt idx="49">
                  <c:v>33</c:v>
                </c:pt>
                <c:pt idx="50">
                  <c:v>29</c:v>
                </c:pt>
                <c:pt idx="51">
                  <c:v>33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5.0999999999999996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63</c:v>
                </c:pt>
                <c:pt idx="69">
                  <c:v>30.4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4.5999999999999996</c:v>
                </c:pt>
                <c:pt idx="80">
                  <c:v>0</c:v>
                </c:pt>
                <c:pt idx="81">
                  <c:v>0</c:v>
                </c:pt>
                <c:pt idx="82">
                  <c:v>4.9000000000000004</c:v>
                </c:pt>
                <c:pt idx="83">
                  <c:v>31.9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CD-4601-89CF-713BB271D8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32.878999999999998</c:v>
                </c:pt>
                <c:pt idx="49">
                  <c:v>13.401</c:v>
                </c:pt>
                <c:pt idx="50">
                  <c:v>17.809999999999999</c:v>
                </c:pt>
                <c:pt idx="51">
                  <c:v>13.868</c:v>
                </c:pt>
                <c:pt idx="52">
                  <c:v>46.643000000000001</c:v>
                </c:pt>
                <c:pt idx="53">
                  <c:v>37.573</c:v>
                </c:pt>
                <c:pt idx="54">
                  <c:v>51.457999999999998</c:v>
                </c:pt>
                <c:pt idx="55">
                  <c:v>31.687999999999999</c:v>
                </c:pt>
                <c:pt idx="56">
                  <c:v>35.487000000000002</c:v>
                </c:pt>
                <c:pt idx="57">
                  <c:v>2.714</c:v>
                </c:pt>
                <c:pt idx="58">
                  <c:v>4.1159999999999997</c:v>
                </c:pt>
                <c:pt idx="59">
                  <c:v>0.63300000000000001</c:v>
                </c:pt>
                <c:pt idx="60">
                  <c:v>38.255000000000003</c:v>
                </c:pt>
                <c:pt idx="61">
                  <c:v>20.21</c:v>
                </c:pt>
                <c:pt idx="62">
                  <c:v>15.64</c:v>
                </c:pt>
                <c:pt idx="63">
                  <c:v>15.698</c:v>
                </c:pt>
                <c:pt idx="64">
                  <c:v>9.7769999999999992</c:v>
                </c:pt>
                <c:pt idx="65">
                  <c:v>14.819000000000001</c:v>
                </c:pt>
                <c:pt idx="66">
                  <c:v>21.477</c:v>
                </c:pt>
                <c:pt idx="67">
                  <c:v>16.311</c:v>
                </c:pt>
                <c:pt idx="68">
                  <c:v>10.557</c:v>
                </c:pt>
                <c:pt idx="69">
                  <c:v>2.5000000000000001E-2</c:v>
                </c:pt>
                <c:pt idx="70">
                  <c:v>18.939</c:v>
                </c:pt>
                <c:pt idx="71">
                  <c:v>27.510999999999999</c:v>
                </c:pt>
                <c:pt idx="72">
                  <c:v>38.386000000000003</c:v>
                </c:pt>
                <c:pt idx="73">
                  <c:v>23.571000000000002</c:v>
                </c:pt>
                <c:pt idx="74">
                  <c:v>26.283000000000001</c:v>
                </c:pt>
                <c:pt idx="75">
                  <c:v>25.518999999999998</c:v>
                </c:pt>
                <c:pt idx="76">
                  <c:v>4.24</c:v>
                </c:pt>
                <c:pt idx="77">
                  <c:v>11.167</c:v>
                </c:pt>
                <c:pt idx="78">
                  <c:v>4.1859999999999999</c:v>
                </c:pt>
                <c:pt idx="79">
                  <c:v>0.70199999999999996</c:v>
                </c:pt>
                <c:pt idx="80">
                  <c:v>9.3409999999999993</c:v>
                </c:pt>
                <c:pt idx="81">
                  <c:v>8.8580000000000005</c:v>
                </c:pt>
                <c:pt idx="82">
                  <c:v>0.39</c:v>
                </c:pt>
                <c:pt idx="83">
                  <c:v>9.7289999999999992</c:v>
                </c:pt>
                <c:pt idx="84">
                  <c:v>7.0309999999999997</c:v>
                </c:pt>
                <c:pt idx="85">
                  <c:v>8.0939999999999994</c:v>
                </c:pt>
                <c:pt idx="86">
                  <c:v>9.6649999999999991</c:v>
                </c:pt>
                <c:pt idx="87">
                  <c:v>72.418000000000006</c:v>
                </c:pt>
                <c:pt idx="88">
                  <c:v>11.295999999999999</c:v>
                </c:pt>
                <c:pt idx="89">
                  <c:v>5.9429999999999996</c:v>
                </c:pt>
                <c:pt idx="90">
                  <c:v>61.411000000000001</c:v>
                </c:pt>
                <c:pt idx="91">
                  <c:v>77.908000000000001</c:v>
                </c:pt>
                <c:pt idx="92">
                  <c:v>10.103999999999999</c:v>
                </c:pt>
                <c:pt idx="93">
                  <c:v>5.2080000000000002</c:v>
                </c:pt>
                <c:pt idx="94">
                  <c:v>4.6310000000000002</c:v>
                </c:pt>
                <c:pt idx="95">
                  <c:v>3.7949999999999999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CD-4601-89CF-713BB271D8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CD-4601-89CF-713BB271D8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CD-4601-89CF-713BB271D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-0.1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-1</c:v>
                </c:pt>
                <c:pt idx="53">
                  <c:v>-5.0999999999999996</c:v>
                </c:pt>
                <c:pt idx="54">
                  <c:v>-0.01</c:v>
                </c:pt>
                <c:pt idx="55">
                  <c:v>-5</c:v>
                </c:pt>
                <c:pt idx="56">
                  <c:v>-4.99</c:v>
                </c:pt>
                <c:pt idx="57">
                  <c:v>-4.66</c:v>
                </c:pt>
                <c:pt idx="58">
                  <c:v>-1</c:v>
                </c:pt>
                <c:pt idx="59">
                  <c:v>-4.99</c:v>
                </c:pt>
                <c:pt idx="60">
                  <c:v>0</c:v>
                </c:pt>
                <c:pt idx="61">
                  <c:v>2</c:v>
                </c:pt>
                <c:pt idx="62">
                  <c:v>2.5099999999999998</c:v>
                </c:pt>
                <c:pt idx="63">
                  <c:v>83.61</c:v>
                </c:pt>
                <c:pt idx="64">
                  <c:v>70.349999999999994</c:v>
                </c:pt>
                <c:pt idx="65">
                  <c:v>84</c:v>
                </c:pt>
                <c:pt idx="66">
                  <c:v>84</c:v>
                </c:pt>
                <c:pt idx="67">
                  <c:v>107.48</c:v>
                </c:pt>
                <c:pt idx="68">
                  <c:v>85.03</c:v>
                </c:pt>
                <c:pt idx="69">
                  <c:v>113.73</c:v>
                </c:pt>
                <c:pt idx="70">
                  <c:v>120.17</c:v>
                </c:pt>
                <c:pt idx="71">
                  <c:v>139.99</c:v>
                </c:pt>
                <c:pt idx="72">
                  <c:v>102.5</c:v>
                </c:pt>
                <c:pt idx="73">
                  <c:v>111.58</c:v>
                </c:pt>
                <c:pt idx="74">
                  <c:v>129.44999999999999</c:v>
                </c:pt>
                <c:pt idx="75">
                  <c:v>150.47</c:v>
                </c:pt>
                <c:pt idx="76">
                  <c:v>132.36000000000001</c:v>
                </c:pt>
                <c:pt idx="77">
                  <c:v>127.02</c:v>
                </c:pt>
                <c:pt idx="78">
                  <c:v>128.19999999999999</c:v>
                </c:pt>
                <c:pt idx="79">
                  <c:v>118.72</c:v>
                </c:pt>
                <c:pt idx="80">
                  <c:v>132.81</c:v>
                </c:pt>
                <c:pt idx="81">
                  <c:v>115.5</c:v>
                </c:pt>
                <c:pt idx="82">
                  <c:v>106.15</c:v>
                </c:pt>
                <c:pt idx="83">
                  <c:v>102.07</c:v>
                </c:pt>
                <c:pt idx="84">
                  <c:v>115.09</c:v>
                </c:pt>
                <c:pt idx="85">
                  <c:v>101.48</c:v>
                </c:pt>
                <c:pt idx="86">
                  <c:v>105.04</c:v>
                </c:pt>
                <c:pt idx="87">
                  <c:v>98.45</c:v>
                </c:pt>
                <c:pt idx="88">
                  <c:v>108</c:v>
                </c:pt>
                <c:pt idx="89">
                  <c:v>101.08</c:v>
                </c:pt>
                <c:pt idx="90">
                  <c:v>98.79</c:v>
                </c:pt>
                <c:pt idx="91">
                  <c:v>88.4</c:v>
                </c:pt>
                <c:pt idx="92">
                  <c:v>85</c:v>
                </c:pt>
                <c:pt idx="93">
                  <c:v>84</c:v>
                </c:pt>
                <c:pt idx="94">
                  <c:v>82.95</c:v>
                </c:pt>
                <c:pt idx="95">
                  <c:v>78.180000000000007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CD-4601-89CF-713BB271D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46.923000000000002</v>
      </c>
      <c r="AY5" s="25">
        <v>46.401000000000003</v>
      </c>
      <c r="AZ5" s="25">
        <v>46.820999999999998</v>
      </c>
      <c r="BA5" s="25">
        <v>46.868000000000002</v>
      </c>
      <c r="BB5" s="25">
        <v>46.643000000000001</v>
      </c>
      <c r="BC5" s="25">
        <v>37.573</v>
      </c>
      <c r="BD5" s="25">
        <v>51.457999999999998</v>
      </c>
      <c r="BE5" s="25">
        <v>31.687999999999999</v>
      </c>
      <c r="BF5" s="25">
        <v>35.487000000000002</v>
      </c>
      <c r="BG5" s="25">
        <v>2.714</v>
      </c>
      <c r="BH5" s="25">
        <v>4.1159999999999997</v>
      </c>
      <c r="BI5" s="25">
        <v>0.63300000000000001</v>
      </c>
      <c r="BJ5" s="25">
        <v>38.255000000000003</v>
      </c>
      <c r="BK5" s="25">
        <v>20.21</v>
      </c>
      <c r="BL5" s="25">
        <v>15.64</v>
      </c>
      <c r="BM5" s="25">
        <v>17.898</v>
      </c>
      <c r="BN5" s="25">
        <v>21.077000000000002</v>
      </c>
      <c r="BO5" s="25">
        <v>14.819000000000001</v>
      </c>
      <c r="BP5" s="25">
        <v>21.477</v>
      </c>
      <c r="BQ5" s="25">
        <v>25.911000000000001</v>
      </c>
      <c r="BR5" s="25">
        <v>73.557000000000002</v>
      </c>
      <c r="BS5" s="25">
        <v>30.454999999999998</v>
      </c>
      <c r="BT5" s="25">
        <v>18.914000000000001</v>
      </c>
      <c r="BU5" s="25">
        <v>27.510999999999999</v>
      </c>
      <c r="BV5" s="25">
        <v>43.4</v>
      </c>
      <c r="BW5" s="25">
        <v>23.571000000000002</v>
      </c>
      <c r="BX5" s="25">
        <v>26.3</v>
      </c>
      <c r="BY5" s="25">
        <v>25.498999999999999</v>
      </c>
      <c r="BZ5" s="25">
        <v>4.226</v>
      </c>
      <c r="CA5" s="25">
        <v>11.156000000000001</v>
      </c>
      <c r="CB5" s="25">
        <v>4.1360000000000001</v>
      </c>
      <c r="CC5" s="25">
        <v>5.2839999999999998</v>
      </c>
      <c r="CD5" s="25">
        <v>9.3369999999999997</v>
      </c>
      <c r="CE5" s="25">
        <v>8.8580000000000005</v>
      </c>
      <c r="CF5" s="25">
        <v>5.2759999999999998</v>
      </c>
      <c r="CG5" s="25">
        <v>41.601999999999997</v>
      </c>
      <c r="CH5" s="25">
        <v>9.9120000000000008</v>
      </c>
      <c r="CI5" s="25">
        <v>8.1039999999999992</v>
      </c>
      <c r="CJ5" s="25">
        <v>20.096</v>
      </c>
      <c r="CK5" s="25">
        <v>72.399000000000001</v>
      </c>
      <c r="CL5" s="25">
        <v>20.896000000000001</v>
      </c>
      <c r="CM5" s="25">
        <v>5.9509999999999996</v>
      </c>
      <c r="CN5" s="25">
        <v>61.411000000000001</v>
      </c>
      <c r="CO5" s="25">
        <v>77.908000000000001</v>
      </c>
      <c r="CP5" s="25">
        <v>10.103999999999999</v>
      </c>
      <c r="CQ5" s="25">
        <v>5.2080000000000002</v>
      </c>
      <c r="CR5" s="25">
        <v>4.6310000000000002</v>
      </c>
      <c r="CS5" s="25">
        <v>3.7949999999999999</v>
      </c>
      <c r="CT5" s="26"/>
      <c r="CU5" s="26"/>
      <c r="CV5" s="26"/>
      <c r="CW5" s="27"/>
      <c r="CX5" s="28">
        <f t="array" ref="CX5">SUMPRODUCT(B5:CW5*0.25)</f>
        <v>308.02724999999998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-0.1</v>
      </c>
      <c r="AY8" s="37">
        <v>-0.09</v>
      </c>
      <c r="AZ8" s="37">
        <v>-0.09</v>
      </c>
      <c r="BA8" s="37">
        <v>-0.09</v>
      </c>
      <c r="BB8" s="37">
        <v>-1</v>
      </c>
      <c r="BC8" s="37">
        <v>-5.0999999999999996</v>
      </c>
      <c r="BD8" s="37">
        <v>-0.01</v>
      </c>
      <c r="BE8" s="37">
        <v>-5</v>
      </c>
      <c r="BF8" s="37">
        <v>-4.99</v>
      </c>
      <c r="BG8" s="37">
        <v>-4.66</v>
      </c>
      <c r="BH8" s="37">
        <v>-1</v>
      </c>
      <c r="BI8" s="37">
        <v>-4.99</v>
      </c>
      <c r="BJ8" s="37">
        <v>0</v>
      </c>
      <c r="BK8" s="37">
        <v>2</v>
      </c>
      <c r="BL8" s="37">
        <v>2.5099999999999998</v>
      </c>
      <c r="BM8" s="37">
        <v>83.61</v>
      </c>
      <c r="BN8" s="37">
        <v>70.349999999999994</v>
      </c>
      <c r="BO8" s="37">
        <v>84</v>
      </c>
      <c r="BP8" s="37">
        <v>84</v>
      </c>
      <c r="BQ8" s="37">
        <v>107.48</v>
      </c>
      <c r="BR8" s="37">
        <v>85.03</v>
      </c>
      <c r="BS8" s="37">
        <v>113.73</v>
      </c>
      <c r="BT8" s="37">
        <v>120.17</v>
      </c>
      <c r="BU8" s="37">
        <v>139.99</v>
      </c>
      <c r="BV8" s="37">
        <v>102.5</v>
      </c>
      <c r="BW8" s="37">
        <v>111.58</v>
      </c>
      <c r="BX8" s="37">
        <v>129.44999999999999</v>
      </c>
      <c r="BY8" s="37">
        <v>150.47</v>
      </c>
      <c r="BZ8" s="37">
        <v>132.36000000000001</v>
      </c>
      <c r="CA8" s="37">
        <v>127.02</v>
      </c>
      <c r="CB8" s="37">
        <v>128.19999999999999</v>
      </c>
      <c r="CC8" s="37">
        <v>118.72</v>
      </c>
      <c r="CD8" s="37">
        <v>132.81</v>
      </c>
      <c r="CE8" s="37">
        <v>115.5</v>
      </c>
      <c r="CF8" s="37">
        <v>106.15</v>
      </c>
      <c r="CG8" s="37">
        <v>102.07</v>
      </c>
      <c r="CH8" s="37">
        <v>115.09</v>
      </c>
      <c r="CI8" s="37">
        <v>101.48</v>
      </c>
      <c r="CJ8" s="37">
        <v>105.04</v>
      </c>
      <c r="CK8" s="37">
        <v>98.45</v>
      </c>
      <c r="CL8" s="37">
        <v>108</v>
      </c>
      <c r="CM8" s="37">
        <v>101.08</v>
      </c>
      <c r="CN8" s="37">
        <v>98.79</v>
      </c>
      <c r="CO8" s="37">
        <v>88.4</v>
      </c>
      <c r="CP8" s="37">
        <v>85</v>
      </c>
      <c r="CQ8" s="37">
        <v>84</v>
      </c>
      <c r="CR8" s="37">
        <v>82.95</v>
      </c>
      <c r="CS8" s="37">
        <v>78.180000000000007</v>
      </c>
      <c r="CT8" s="38"/>
      <c r="CU8" s="38"/>
      <c r="CV8" s="38"/>
      <c r="CW8" s="39"/>
      <c r="CX8" s="40">
        <f>IF(SUM(B8:CW8)&lt;&gt;0,AVERAGEIF(B8:CW8,"&lt;&gt;"""),"")</f>
        <v>72.271666666666661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-9.2499999999999999E-2</v>
      </c>
      <c r="AY9" s="43">
        <v>-9.2499999999999999E-2</v>
      </c>
      <c r="AZ9" s="43">
        <v>-9.2499999999999999E-2</v>
      </c>
      <c r="BA9" s="43">
        <v>-9.2499999999999999E-2</v>
      </c>
      <c r="BB9" s="43">
        <v>-2.7774999999999999</v>
      </c>
      <c r="BC9" s="43">
        <v>-2.7774999999999999</v>
      </c>
      <c r="BD9" s="43">
        <v>-2.7774999999999999</v>
      </c>
      <c r="BE9" s="43">
        <v>-2.7774999999999999</v>
      </c>
      <c r="BF9" s="43">
        <v>-3.91</v>
      </c>
      <c r="BG9" s="43">
        <v>-3.91</v>
      </c>
      <c r="BH9" s="43">
        <v>-3.91</v>
      </c>
      <c r="BI9" s="43">
        <v>-3.91</v>
      </c>
      <c r="BJ9" s="43">
        <v>22.03</v>
      </c>
      <c r="BK9" s="43">
        <v>22.03</v>
      </c>
      <c r="BL9" s="43">
        <v>22.03</v>
      </c>
      <c r="BM9" s="43">
        <v>22.03</v>
      </c>
      <c r="BN9" s="43">
        <v>86.457499999999996</v>
      </c>
      <c r="BO9" s="43">
        <v>86.457499999999996</v>
      </c>
      <c r="BP9" s="43">
        <v>86.457499999999996</v>
      </c>
      <c r="BQ9" s="43">
        <v>86.457499999999996</v>
      </c>
      <c r="BR9" s="43">
        <v>114.73</v>
      </c>
      <c r="BS9" s="43">
        <v>114.73</v>
      </c>
      <c r="BT9" s="43">
        <v>114.73</v>
      </c>
      <c r="BU9" s="43">
        <v>114.73</v>
      </c>
      <c r="BV9" s="43">
        <v>123.5</v>
      </c>
      <c r="BW9" s="43">
        <v>123.5</v>
      </c>
      <c r="BX9" s="43">
        <v>123.5</v>
      </c>
      <c r="BY9" s="43">
        <v>123.5</v>
      </c>
      <c r="BZ9" s="43">
        <v>126.575</v>
      </c>
      <c r="CA9" s="43">
        <v>126.575</v>
      </c>
      <c r="CB9" s="43">
        <v>126.575</v>
      </c>
      <c r="CC9" s="43">
        <v>126.575</v>
      </c>
      <c r="CD9" s="43">
        <v>114.13249999999999</v>
      </c>
      <c r="CE9" s="43">
        <v>114.13249999999999</v>
      </c>
      <c r="CF9" s="43">
        <v>114.13249999999999</v>
      </c>
      <c r="CG9" s="43">
        <v>114.13249999999999</v>
      </c>
      <c r="CH9" s="43">
        <v>105.015</v>
      </c>
      <c r="CI9" s="43">
        <v>105.015</v>
      </c>
      <c r="CJ9" s="43">
        <v>105.015</v>
      </c>
      <c r="CK9" s="43">
        <v>105.015</v>
      </c>
      <c r="CL9" s="43">
        <v>99.067499999999995</v>
      </c>
      <c r="CM9" s="43">
        <v>99.067499999999995</v>
      </c>
      <c r="CN9" s="43">
        <v>99.067499999999995</v>
      </c>
      <c r="CO9" s="43">
        <v>99.067499999999995</v>
      </c>
      <c r="CP9" s="43">
        <v>82.532499999999999</v>
      </c>
      <c r="CQ9" s="43">
        <v>82.532499999999999</v>
      </c>
      <c r="CR9" s="43">
        <v>82.532499999999999</v>
      </c>
      <c r="CS9" s="43">
        <v>82.532499999999999</v>
      </c>
      <c r="CT9" s="44"/>
      <c r="CU9" s="44"/>
      <c r="CV9" s="44"/>
      <c r="CW9" s="45"/>
      <c r="CX9" s="46">
        <f>IF(SUM(B9:CW9)&lt;&gt;0,AVERAGEIF(B9:CW9,"&lt;&gt;"""),"")</f>
        <v>72.271666666666661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4.2699999999999996</v>
      </c>
      <c r="BP13" s="65">
        <v>9.6150000000000002</v>
      </c>
      <c r="BQ13" s="65">
        <v>1.661</v>
      </c>
      <c r="BR13" s="65">
        <v>58.82</v>
      </c>
      <c r="BS13" s="65"/>
      <c r="BT13" s="65">
        <v>0.57899999999999996</v>
      </c>
      <c r="BU13" s="65">
        <v>27.064</v>
      </c>
      <c r="BV13" s="65"/>
      <c r="BW13" s="65">
        <v>14.571</v>
      </c>
      <c r="BX13" s="65"/>
      <c r="BY13" s="65"/>
      <c r="BZ13" s="65"/>
      <c r="CA13" s="65"/>
      <c r="CB13" s="65">
        <v>3.1909999999999998</v>
      </c>
      <c r="CC13" s="65">
        <v>5.6000000000000001E-2</v>
      </c>
      <c r="CD13" s="65"/>
      <c r="CE13" s="65">
        <v>3.0269999999999997</v>
      </c>
      <c r="CF13" s="65"/>
      <c r="CG13" s="65"/>
      <c r="CH13" s="65"/>
      <c r="CI13" s="65"/>
      <c r="CJ13" s="65">
        <v>5</v>
      </c>
      <c r="CK13" s="65"/>
      <c r="CL13" s="65"/>
      <c r="CM13" s="65"/>
      <c r="CN13" s="65">
        <v>17.509</v>
      </c>
      <c r="CO13" s="65">
        <v>45.567</v>
      </c>
      <c r="CP13" s="65">
        <v>4.282</v>
      </c>
      <c r="CQ13" s="65">
        <v>4.0179999999999998</v>
      </c>
      <c r="CR13" s="65"/>
      <c r="CS13" s="65"/>
      <c r="CT13" s="66"/>
      <c r="CU13" s="66"/>
      <c r="CV13" s="66"/>
      <c r="CW13" s="67"/>
      <c r="CX13" s="68">
        <f t="array" ref="CX13">SUMPRODUCT(B13:CW13*0.25)</f>
        <v>49.807500000000005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46.305</v>
      </c>
      <c r="AY15" s="71">
        <v>45.628999999999998</v>
      </c>
      <c r="AZ15" s="71">
        <v>45.893000000000001</v>
      </c>
      <c r="BA15" s="71">
        <v>45.786000000000001</v>
      </c>
      <c r="BB15" s="71">
        <v>45.381999999999998</v>
      </c>
      <c r="BC15" s="71">
        <v>36.314</v>
      </c>
      <c r="BD15" s="71">
        <v>50.198</v>
      </c>
      <c r="BE15" s="71">
        <v>26.984999999999999</v>
      </c>
      <c r="BF15" s="71">
        <v>30.696000000000002</v>
      </c>
      <c r="BG15" s="71">
        <v>1.923</v>
      </c>
      <c r="BH15" s="71">
        <v>3.4830000000000001</v>
      </c>
      <c r="BI15" s="71"/>
      <c r="BJ15" s="71">
        <v>34.610999999999997</v>
      </c>
      <c r="BK15" s="71">
        <v>11.430999999999999</v>
      </c>
      <c r="BL15" s="71">
        <v>5.1130000000000004</v>
      </c>
      <c r="BM15" s="71">
        <v>4.0890000000000004</v>
      </c>
      <c r="BN15" s="71">
        <v>3.0369999999999999</v>
      </c>
      <c r="BO15" s="71">
        <v>1.841</v>
      </c>
      <c r="BP15" s="71">
        <v>2.5960000000000001</v>
      </c>
      <c r="BQ15" s="71">
        <v>8.4120000000000008</v>
      </c>
      <c r="BR15" s="71">
        <v>13.772</v>
      </c>
      <c r="BS15" s="71">
        <v>14.371</v>
      </c>
      <c r="BT15" s="71">
        <v>0.71299999999999997</v>
      </c>
      <c r="BU15" s="71">
        <v>0.44700000000000001</v>
      </c>
      <c r="BV15" s="71"/>
      <c r="BW15" s="71"/>
      <c r="BX15" s="71"/>
      <c r="BY15" s="71">
        <v>0.39900000000000002</v>
      </c>
      <c r="BZ15" s="71">
        <v>0.42599999999999999</v>
      </c>
      <c r="CA15" s="71">
        <v>0.45600000000000002</v>
      </c>
      <c r="CB15" s="71">
        <v>0.48899999999999999</v>
      </c>
      <c r="CC15" s="71">
        <v>4.9169999999999998</v>
      </c>
      <c r="CD15" s="71">
        <v>0.53200000000000003</v>
      </c>
      <c r="CE15" s="71">
        <v>0.52600000000000002</v>
      </c>
      <c r="CF15" s="71">
        <v>4.8159999999999998</v>
      </c>
      <c r="CG15" s="71">
        <v>41.140999999999998</v>
      </c>
      <c r="CH15" s="71">
        <v>0.45200000000000001</v>
      </c>
      <c r="CI15" s="71">
        <v>0.34399999999999997</v>
      </c>
      <c r="CJ15" s="71">
        <v>0.23699999999999999</v>
      </c>
      <c r="CK15" s="71">
        <v>16.887</v>
      </c>
      <c r="CL15" s="71">
        <v>7.2999999999999995E-2</v>
      </c>
      <c r="CM15" s="71">
        <v>7.2999999999999995E-2</v>
      </c>
      <c r="CN15" s="71">
        <v>28.123000000000001</v>
      </c>
      <c r="CO15" s="71">
        <v>26.562999999999999</v>
      </c>
      <c r="CP15" s="71"/>
      <c r="CQ15" s="71">
        <v>0.36699999999999999</v>
      </c>
      <c r="CR15" s="71">
        <v>3.972</v>
      </c>
      <c r="CS15" s="71">
        <v>3.1360000000000001</v>
      </c>
      <c r="CT15" s="72"/>
      <c r="CU15" s="72"/>
      <c r="CV15" s="72"/>
      <c r="CW15" s="73"/>
      <c r="CX15" s="74">
        <f t="array" ref="CX15">SUMPRODUCT(B15:CW15*0.25)</f>
        <v>153.23899999999995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46.305</v>
      </c>
      <c r="AY17" s="77">
        <f t="shared" si="0"/>
        <v>45.628999999999998</v>
      </c>
      <c r="AZ17" s="77">
        <f t="shared" si="0"/>
        <v>45.893000000000001</v>
      </c>
      <c r="BA17" s="77">
        <f t="shared" si="0"/>
        <v>45.786000000000001</v>
      </c>
      <c r="BB17" s="77">
        <f t="shared" si="0"/>
        <v>45.381999999999998</v>
      </c>
      <c r="BC17" s="77">
        <f t="shared" si="0"/>
        <v>36.314</v>
      </c>
      <c r="BD17" s="77">
        <f t="shared" si="0"/>
        <v>50.198</v>
      </c>
      <c r="BE17" s="77">
        <f t="shared" si="0"/>
        <v>26.984999999999999</v>
      </c>
      <c r="BF17" s="77">
        <f t="shared" si="0"/>
        <v>30.696000000000002</v>
      </c>
      <c r="BG17" s="77">
        <f t="shared" si="0"/>
        <v>1.923</v>
      </c>
      <c r="BH17" s="77">
        <f t="shared" si="0"/>
        <v>3.4830000000000001</v>
      </c>
      <c r="BI17" s="77">
        <f t="shared" si="0"/>
        <v>0</v>
      </c>
      <c r="BJ17" s="77">
        <f t="shared" si="0"/>
        <v>34.610999999999997</v>
      </c>
      <c r="BK17" s="77">
        <f t="shared" si="0"/>
        <v>11.430999999999999</v>
      </c>
      <c r="BL17" s="77">
        <f t="shared" si="0"/>
        <v>5.1130000000000004</v>
      </c>
      <c r="BM17" s="77">
        <f t="shared" si="0"/>
        <v>4.0890000000000004</v>
      </c>
      <c r="BN17" s="77">
        <f t="shared" si="0"/>
        <v>3.0369999999999999</v>
      </c>
      <c r="BO17" s="77">
        <f t="shared" ref="BO17:CW17" si="1">SUM(BO11:BO16)</f>
        <v>6.1109999999999998</v>
      </c>
      <c r="BP17" s="77">
        <f t="shared" si="1"/>
        <v>12.211</v>
      </c>
      <c r="BQ17" s="77">
        <f t="shared" si="1"/>
        <v>10.073</v>
      </c>
      <c r="BR17" s="77">
        <f t="shared" si="1"/>
        <v>72.591999999999999</v>
      </c>
      <c r="BS17" s="77">
        <f t="shared" si="1"/>
        <v>14.371</v>
      </c>
      <c r="BT17" s="77">
        <f t="shared" si="1"/>
        <v>1.2919999999999998</v>
      </c>
      <c r="BU17" s="77">
        <f t="shared" si="1"/>
        <v>27.510999999999999</v>
      </c>
      <c r="BV17" s="77">
        <f t="shared" si="1"/>
        <v>0</v>
      </c>
      <c r="BW17" s="77">
        <f t="shared" si="1"/>
        <v>14.571</v>
      </c>
      <c r="BX17" s="77">
        <f t="shared" si="1"/>
        <v>0</v>
      </c>
      <c r="BY17" s="77">
        <f t="shared" si="1"/>
        <v>0.39900000000000002</v>
      </c>
      <c r="BZ17" s="77">
        <f t="shared" si="1"/>
        <v>0.42599999999999999</v>
      </c>
      <c r="CA17" s="77">
        <f t="shared" si="1"/>
        <v>0.45600000000000002</v>
      </c>
      <c r="CB17" s="77">
        <f t="shared" si="1"/>
        <v>3.6799999999999997</v>
      </c>
      <c r="CC17" s="77">
        <f t="shared" si="1"/>
        <v>4.9729999999999999</v>
      </c>
      <c r="CD17" s="77">
        <f t="shared" si="1"/>
        <v>0.53200000000000003</v>
      </c>
      <c r="CE17" s="77">
        <f t="shared" si="1"/>
        <v>3.5529999999999999</v>
      </c>
      <c r="CF17" s="77">
        <f t="shared" si="1"/>
        <v>4.8159999999999998</v>
      </c>
      <c r="CG17" s="77">
        <f t="shared" si="1"/>
        <v>41.140999999999998</v>
      </c>
      <c r="CH17" s="77">
        <f t="shared" si="1"/>
        <v>0.45200000000000001</v>
      </c>
      <c r="CI17" s="77">
        <f t="shared" si="1"/>
        <v>0.34399999999999997</v>
      </c>
      <c r="CJ17" s="77">
        <f t="shared" si="1"/>
        <v>5.2370000000000001</v>
      </c>
      <c r="CK17" s="77">
        <f t="shared" si="1"/>
        <v>16.887</v>
      </c>
      <c r="CL17" s="77">
        <f t="shared" si="1"/>
        <v>7.2999999999999995E-2</v>
      </c>
      <c r="CM17" s="77">
        <f t="shared" si="1"/>
        <v>7.2999999999999995E-2</v>
      </c>
      <c r="CN17" s="77">
        <f t="shared" si="1"/>
        <v>45.632000000000005</v>
      </c>
      <c r="CO17" s="77">
        <f t="shared" si="1"/>
        <v>72.13</v>
      </c>
      <c r="CP17" s="77">
        <f t="shared" si="1"/>
        <v>4.282</v>
      </c>
      <c r="CQ17" s="77">
        <f t="shared" si="1"/>
        <v>4.3849999999999998</v>
      </c>
      <c r="CR17" s="77">
        <f t="shared" si="1"/>
        <v>3.972</v>
      </c>
      <c r="CS17" s="77">
        <f t="shared" si="1"/>
        <v>3.1360000000000001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203.04649999999995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7.8140000000000001</v>
      </c>
      <c r="BL20" s="88">
        <v>9.4</v>
      </c>
      <c r="BM20" s="88">
        <v>7.2</v>
      </c>
      <c r="BN20" s="88">
        <v>9.4</v>
      </c>
      <c r="BO20" s="88"/>
      <c r="BP20" s="88"/>
      <c r="BQ20" s="88"/>
      <c r="BR20" s="88"/>
      <c r="BS20" s="88">
        <v>15.6</v>
      </c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12.3535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3.6</v>
      </c>
      <c r="BF21" s="94">
        <v>4</v>
      </c>
      <c r="BG21" s="94"/>
      <c r="BH21" s="94"/>
      <c r="BI21" s="94"/>
      <c r="BJ21" s="94">
        <v>3</v>
      </c>
      <c r="BK21" s="94"/>
      <c r="BL21" s="94"/>
      <c r="BM21" s="94"/>
      <c r="BN21" s="94">
        <v>2.9319999999999999</v>
      </c>
      <c r="BO21" s="94">
        <v>2.988</v>
      </c>
      <c r="BP21" s="94">
        <v>3.536</v>
      </c>
      <c r="BQ21" s="94">
        <v>3.1080000000000001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5.7910000000000004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0.61799999999999999</v>
      </c>
      <c r="AY22" s="99">
        <v>0.77200000000000002</v>
      </c>
      <c r="AZ22" s="99">
        <v>0.92800000000000005</v>
      </c>
      <c r="BA22" s="99">
        <v>1.0820000000000001</v>
      </c>
      <c r="BB22" s="99">
        <v>1.2609999999999999</v>
      </c>
      <c r="BC22" s="99">
        <v>1.2589999999999999</v>
      </c>
      <c r="BD22" s="99">
        <v>1.26</v>
      </c>
      <c r="BE22" s="99">
        <v>1.103</v>
      </c>
      <c r="BF22" s="99">
        <v>0.79100000000000004</v>
      </c>
      <c r="BG22" s="99">
        <v>0.79100000000000004</v>
      </c>
      <c r="BH22" s="99">
        <v>0.63300000000000001</v>
      </c>
      <c r="BI22" s="99">
        <v>0.63300000000000001</v>
      </c>
      <c r="BJ22" s="99">
        <v>0.64400000000000002</v>
      </c>
      <c r="BK22" s="99">
        <v>0.96499999999999997</v>
      </c>
      <c r="BL22" s="99">
        <v>1.127</v>
      </c>
      <c r="BM22" s="99">
        <v>6.609</v>
      </c>
      <c r="BN22" s="99">
        <v>5.7080000000000002</v>
      </c>
      <c r="BO22" s="99">
        <v>5.72</v>
      </c>
      <c r="BP22" s="99">
        <v>5.73</v>
      </c>
      <c r="BQ22" s="99">
        <v>5.43</v>
      </c>
      <c r="BR22" s="99">
        <v>0.96499999999999997</v>
      </c>
      <c r="BS22" s="99">
        <v>0.48399999999999999</v>
      </c>
      <c r="BT22" s="99">
        <v>5.3220000000000001</v>
      </c>
      <c r="BU22" s="99"/>
      <c r="BV22" s="99">
        <v>15</v>
      </c>
      <c r="BW22" s="99"/>
      <c r="BX22" s="99">
        <v>10</v>
      </c>
      <c r="BY22" s="99">
        <v>5</v>
      </c>
      <c r="BZ22" s="99"/>
      <c r="CA22" s="99">
        <v>0.2</v>
      </c>
      <c r="CB22" s="99">
        <v>0.156</v>
      </c>
      <c r="CC22" s="99">
        <v>0.311</v>
      </c>
      <c r="CD22" s="99">
        <v>0.30499999999999999</v>
      </c>
      <c r="CE22" s="99">
        <v>5.3049999999999997</v>
      </c>
      <c r="CF22" s="99">
        <v>0.46</v>
      </c>
      <c r="CG22" s="99">
        <v>0.46100000000000002</v>
      </c>
      <c r="CH22" s="99">
        <v>5.46</v>
      </c>
      <c r="CI22" s="99">
        <v>5.46</v>
      </c>
      <c r="CJ22" s="99">
        <v>0.45900000000000002</v>
      </c>
      <c r="CK22" s="99">
        <v>0.61199999999999999</v>
      </c>
      <c r="CL22" s="99">
        <v>9.923</v>
      </c>
      <c r="CM22" s="99">
        <v>0.77800000000000002</v>
      </c>
      <c r="CN22" s="99">
        <v>15.779</v>
      </c>
      <c r="CO22" s="99">
        <v>5.7780000000000005</v>
      </c>
      <c r="CP22" s="99">
        <v>5.8220000000000001</v>
      </c>
      <c r="CQ22" s="99">
        <v>0.82299999999999995</v>
      </c>
      <c r="CR22" s="99">
        <v>0.65900000000000003</v>
      </c>
      <c r="CS22" s="99">
        <v>0.65900000000000003</v>
      </c>
      <c r="CT22" s="100"/>
      <c r="CU22" s="100"/>
      <c r="CV22" s="100"/>
      <c r="CW22" s="96"/>
      <c r="CX22" s="97">
        <f t="array" ref="CX22">SUMPRODUCT(B22:CW22*0.25)</f>
        <v>34.811250000000001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0.61799999999999999</v>
      </c>
      <c r="AY27" s="107">
        <f t="shared" si="3"/>
        <v>0.77200000000000002</v>
      </c>
      <c r="AZ27" s="107">
        <f t="shared" si="3"/>
        <v>0.92800000000000005</v>
      </c>
      <c r="BA27" s="107">
        <f t="shared" si="3"/>
        <v>1.0820000000000001</v>
      </c>
      <c r="BB27" s="107">
        <f t="shared" si="3"/>
        <v>1.2609999999999999</v>
      </c>
      <c r="BC27" s="107">
        <f t="shared" si="3"/>
        <v>1.2589999999999999</v>
      </c>
      <c r="BD27" s="107">
        <f t="shared" si="3"/>
        <v>1.26</v>
      </c>
      <c r="BE27" s="107">
        <f t="shared" si="3"/>
        <v>4.7030000000000003</v>
      </c>
      <c r="BF27" s="107">
        <f t="shared" si="3"/>
        <v>4.7910000000000004</v>
      </c>
      <c r="BG27" s="107">
        <f t="shared" si="3"/>
        <v>0.79100000000000004</v>
      </c>
      <c r="BH27" s="107">
        <f t="shared" si="3"/>
        <v>0.63300000000000001</v>
      </c>
      <c r="BI27" s="107">
        <f t="shared" si="3"/>
        <v>0.63300000000000001</v>
      </c>
      <c r="BJ27" s="107">
        <f t="shared" si="3"/>
        <v>3.6440000000000001</v>
      </c>
      <c r="BK27" s="107">
        <f t="shared" si="3"/>
        <v>8.7789999999999999</v>
      </c>
      <c r="BL27" s="107">
        <f t="shared" si="3"/>
        <v>10.527000000000001</v>
      </c>
      <c r="BM27" s="107">
        <f t="shared" si="3"/>
        <v>13.809000000000001</v>
      </c>
      <c r="BN27" s="107">
        <f t="shared" si="3"/>
        <v>18.04</v>
      </c>
      <c r="BO27" s="107">
        <f t="shared" si="3"/>
        <v>8.7080000000000002</v>
      </c>
      <c r="BP27" s="107">
        <f t="shared" si="3"/>
        <v>9.266</v>
      </c>
      <c r="BQ27" s="107">
        <f t="shared" si="3"/>
        <v>8.5380000000000003</v>
      </c>
      <c r="BR27" s="107">
        <f t="shared" si="3"/>
        <v>0.96499999999999997</v>
      </c>
      <c r="BS27" s="107">
        <f t="shared" si="3"/>
        <v>16.084</v>
      </c>
      <c r="BT27" s="107">
        <f t="shared" si="3"/>
        <v>5.3220000000000001</v>
      </c>
      <c r="BU27" s="107">
        <f t="shared" si="3"/>
        <v>0</v>
      </c>
      <c r="BV27" s="107">
        <f t="shared" si="3"/>
        <v>15</v>
      </c>
      <c r="BW27" s="107">
        <f t="shared" si="3"/>
        <v>0</v>
      </c>
      <c r="BX27" s="107">
        <f t="shared" si="3"/>
        <v>10</v>
      </c>
      <c r="BY27" s="107">
        <f t="shared" si="3"/>
        <v>5</v>
      </c>
      <c r="BZ27" s="107">
        <f t="shared" si="3"/>
        <v>0</v>
      </c>
      <c r="CA27" s="107">
        <f t="shared" si="3"/>
        <v>0.2</v>
      </c>
      <c r="CB27" s="107">
        <f t="shared" si="3"/>
        <v>0.156</v>
      </c>
      <c r="CC27" s="107">
        <f t="shared" si="3"/>
        <v>0.311</v>
      </c>
      <c r="CD27" s="107">
        <f t="shared" ref="CD27:CW27" si="4">SUM(CD20:CD26)</f>
        <v>0.30499999999999999</v>
      </c>
      <c r="CE27" s="107">
        <f t="shared" si="4"/>
        <v>5.3049999999999997</v>
      </c>
      <c r="CF27" s="107">
        <f t="shared" si="4"/>
        <v>0.46</v>
      </c>
      <c r="CG27" s="107">
        <f t="shared" si="4"/>
        <v>0.46100000000000002</v>
      </c>
      <c r="CH27" s="107">
        <f t="shared" si="4"/>
        <v>5.46</v>
      </c>
      <c r="CI27" s="107">
        <f t="shared" si="4"/>
        <v>5.46</v>
      </c>
      <c r="CJ27" s="107">
        <f t="shared" si="4"/>
        <v>0.45900000000000002</v>
      </c>
      <c r="CK27" s="107">
        <f t="shared" si="4"/>
        <v>0.61199999999999999</v>
      </c>
      <c r="CL27" s="107">
        <f t="shared" si="4"/>
        <v>9.923</v>
      </c>
      <c r="CM27" s="107">
        <f t="shared" si="4"/>
        <v>0.77800000000000002</v>
      </c>
      <c r="CN27" s="107">
        <f t="shared" si="4"/>
        <v>15.779</v>
      </c>
      <c r="CO27" s="107">
        <f t="shared" si="4"/>
        <v>5.7780000000000005</v>
      </c>
      <c r="CP27" s="107">
        <f t="shared" si="4"/>
        <v>5.8220000000000001</v>
      </c>
      <c r="CQ27" s="107">
        <f t="shared" si="4"/>
        <v>0.82299999999999995</v>
      </c>
      <c r="CR27" s="107">
        <f t="shared" si="4"/>
        <v>0.65900000000000003</v>
      </c>
      <c r="CS27" s="107">
        <f t="shared" si="4"/>
        <v>0.65900000000000003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52.955750000000002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46.923000000000002</v>
      </c>
      <c r="AY31" s="94">
        <v>46.401000000000003</v>
      </c>
      <c r="AZ31" s="94">
        <v>46.820999999999998</v>
      </c>
      <c r="BA31" s="94">
        <v>46.868000000000002</v>
      </c>
      <c r="BB31" s="94">
        <v>46.643000000000001</v>
      </c>
      <c r="BC31" s="94">
        <v>37.573</v>
      </c>
      <c r="BD31" s="94">
        <v>51.457999999999998</v>
      </c>
      <c r="BE31" s="94">
        <v>31.687999999999999</v>
      </c>
      <c r="BF31" s="94">
        <v>35.487000000000002</v>
      </c>
      <c r="BG31" s="94">
        <v>2.714</v>
      </c>
      <c r="BH31" s="94">
        <v>4.1159999999999997</v>
      </c>
      <c r="BI31" s="94">
        <v>0.63300000000000001</v>
      </c>
      <c r="BJ31" s="94">
        <v>38.255000000000003</v>
      </c>
      <c r="BK31" s="94">
        <v>20.21</v>
      </c>
      <c r="BL31" s="94">
        <v>15.64</v>
      </c>
      <c r="BM31" s="94">
        <v>17.898</v>
      </c>
      <c r="BN31" s="94">
        <v>21.077000000000002</v>
      </c>
      <c r="BO31" s="94">
        <v>14.819000000000001</v>
      </c>
      <c r="BP31" s="94">
        <v>21.477</v>
      </c>
      <c r="BQ31" s="94">
        <v>18.611000000000001</v>
      </c>
      <c r="BR31" s="94">
        <v>73.557000000000002</v>
      </c>
      <c r="BS31" s="94">
        <v>30.454999999999998</v>
      </c>
      <c r="BT31" s="94">
        <v>6.6139999999999999</v>
      </c>
      <c r="BU31" s="94">
        <v>27.510999999999999</v>
      </c>
      <c r="BV31" s="94">
        <v>15</v>
      </c>
      <c r="BW31" s="94">
        <v>14.571</v>
      </c>
      <c r="BX31" s="94">
        <v>10</v>
      </c>
      <c r="BY31" s="94">
        <v>5.399</v>
      </c>
      <c r="BZ31" s="94">
        <v>0.42599999999999999</v>
      </c>
      <c r="CA31" s="94">
        <v>0.65600000000000003</v>
      </c>
      <c r="CB31" s="94">
        <v>3.8359999999999999</v>
      </c>
      <c r="CC31" s="94">
        <v>5.2839999999999998</v>
      </c>
      <c r="CD31" s="94">
        <v>0.83699999999999997</v>
      </c>
      <c r="CE31" s="94">
        <v>8.8580000000000005</v>
      </c>
      <c r="CF31" s="94">
        <v>5.2759999999999998</v>
      </c>
      <c r="CG31" s="94">
        <v>41.601999999999997</v>
      </c>
      <c r="CH31" s="94">
        <v>5.9119999999999999</v>
      </c>
      <c r="CI31" s="94">
        <v>5.8040000000000003</v>
      </c>
      <c r="CJ31" s="94">
        <v>5.6959999999999997</v>
      </c>
      <c r="CK31" s="94">
        <v>17.498999999999999</v>
      </c>
      <c r="CL31" s="94">
        <v>9.9960000000000004</v>
      </c>
      <c r="CM31" s="94">
        <v>0.85099999999999998</v>
      </c>
      <c r="CN31" s="94">
        <v>61.411000000000001</v>
      </c>
      <c r="CO31" s="94">
        <v>77.908000000000001</v>
      </c>
      <c r="CP31" s="94">
        <v>10.103999999999999</v>
      </c>
      <c r="CQ31" s="94">
        <v>5.2080000000000002</v>
      </c>
      <c r="CR31" s="94">
        <v>4.6310000000000002</v>
      </c>
      <c r="CS31" s="94">
        <v>3.7949999999999999</v>
      </c>
      <c r="CT31" s="95"/>
      <c r="CU31" s="95"/>
      <c r="CV31" s="95"/>
      <c r="CW31" s="96"/>
      <c r="CX31" s="97">
        <f t="array" ref="CX31">SUMPRODUCT(B31:CW31*0.25)</f>
        <v>256.00224999999995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46.923000000000002</v>
      </c>
      <c r="AY33" s="77">
        <f t="shared" si="5"/>
        <v>46.401000000000003</v>
      </c>
      <c r="AZ33" s="77">
        <f t="shared" si="5"/>
        <v>46.820999999999998</v>
      </c>
      <c r="BA33" s="77">
        <f t="shared" si="5"/>
        <v>46.868000000000002</v>
      </c>
      <c r="BB33" s="77">
        <f t="shared" si="5"/>
        <v>46.643000000000001</v>
      </c>
      <c r="BC33" s="77">
        <f t="shared" si="5"/>
        <v>37.573</v>
      </c>
      <c r="BD33" s="77">
        <f t="shared" si="5"/>
        <v>51.457999999999998</v>
      </c>
      <c r="BE33" s="77">
        <f t="shared" si="5"/>
        <v>31.687999999999999</v>
      </c>
      <c r="BF33" s="77">
        <f t="shared" si="5"/>
        <v>35.487000000000002</v>
      </c>
      <c r="BG33" s="77">
        <f t="shared" si="5"/>
        <v>2.714</v>
      </c>
      <c r="BH33" s="77">
        <f t="shared" si="5"/>
        <v>4.1159999999999997</v>
      </c>
      <c r="BI33" s="77">
        <f t="shared" si="5"/>
        <v>0.63300000000000001</v>
      </c>
      <c r="BJ33" s="77">
        <f t="shared" si="5"/>
        <v>38.255000000000003</v>
      </c>
      <c r="BK33" s="77">
        <f t="shared" si="5"/>
        <v>20.21</v>
      </c>
      <c r="BL33" s="77">
        <f t="shared" si="5"/>
        <v>15.64</v>
      </c>
      <c r="BM33" s="77">
        <f t="shared" si="5"/>
        <v>17.898</v>
      </c>
      <c r="BN33" s="77">
        <f t="shared" si="5"/>
        <v>21.077000000000002</v>
      </c>
      <c r="BO33" s="77">
        <f t="shared" ref="BO33:CW33" si="6">SUM(BO30:BO32)</f>
        <v>14.819000000000001</v>
      </c>
      <c r="BP33" s="77">
        <f t="shared" si="6"/>
        <v>21.477</v>
      </c>
      <c r="BQ33" s="77">
        <f t="shared" si="6"/>
        <v>18.611000000000001</v>
      </c>
      <c r="BR33" s="77">
        <f t="shared" si="6"/>
        <v>73.557000000000002</v>
      </c>
      <c r="BS33" s="77">
        <f t="shared" si="6"/>
        <v>30.454999999999998</v>
      </c>
      <c r="BT33" s="77">
        <f t="shared" si="6"/>
        <v>6.6139999999999999</v>
      </c>
      <c r="BU33" s="77">
        <f t="shared" si="6"/>
        <v>27.510999999999999</v>
      </c>
      <c r="BV33" s="77">
        <f t="shared" si="6"/>
        <v>15</v>
      </c>
      <c r="BW33" s="77">
        <f t="shared" si="6"/>
        <v>14.571</v>
      </c>
      <c r="BX33" s="77">
        <f t="shared" si="6"/>
        <v>10</v>
      </c>
      <c r="BY33" s="77">
        <f t="shared" si="6"/>
        <v>5.399</v>
      </c>
      <c r="BZ33" s="77">
        <f t="shared" si="6"/>
        <v>0.42599999999999999</v>
      </c>
      <c r="CA33" s="77">
        <f t="shared" si="6"/>
        <v>0.65600000000000003</v>
      </c>
      <c r="CB33" s="77">
        <f t="shared" si="6"/>
        <v>3.8359999999999999</v>
      </c>
      <c r="CC33" s="77">
        <f t="shared" si="6"/>
        <v>5.2839999999999998</v>
      </c>
      <c r="CD33" s="77">
        <f t="shared" si="6"/>
        <v>0.83699999999999997</v>
      </c>
      <c r="CE33" s="77">
        <f t="shared" si="6"/>
        <v>8.8580000000000005</v>
      </c>
      <c r="CF33" s="77">
        <f t="shared" si="6"/>
        <v>5.2759999999999998</v>
      </c>
      <c r="CG33" s="77">
        <f t="shared" si="6"/>
        <v>41.601999999999997</v>
      </c>
      <c r="CH33" s="77">
        <f t="shared" si="6"/>
        <v>5.9119999999999999</v>
      </c>
      <c r="CI33" s="77">
        <f t="shared" si="6"/>
        <v>5.8040000000000003</v>
      </c>
      <c r="CJ33" s="77">
        <f t="shared" si="6"/>
        <v>5.6959999999999997</v>
      </c>
      <c r="CK33" s="77">
        <f t="shared" si="6"/>
        <v>17.498999999999999</v>
      </c>
      <c r="CL33" s="77">
        <f t="shared" si="6"/>
        <v>9.9960000000000004</v>
      </c>
      <c r="CM33" s="77">
        <f t="shared" si="6"/>
        <v>0.85099999999999998</v>
      </c>
      <c r="CN33" s="77">
        <f t="shared" si="6"/>
        <v>61.411000000000001</v>
      </c>
      <c r="CO33" s="77">
        <f t="shared" si="6"/>
        <v>77.908000000000001</v>
      </c>
      <c r="CP33" s="77">
        <f t="shared" si="6"/>
        <v>10.103999999999999</v>
      </c>
      <c r="CQ33" s="77">
        <f t="shared" si="6"/>
        <v>5.2080000000000002</v>
      </c>
      <c r="CR33" s="77">
        <f t="shared" si="6"/>
        <v>4.6310000000000002</v>
      </c>
      <c r="CS33" s="77">
        <f t="shared" si="6"/>
        <v>3.7949999999999999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256.00224999999995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7.3</v>
      </c>
      <c r="BR38" s="120"/>
      <c r="BS38" s="120"/>
      <c r="BT38" s="120">
        <v>12.3</v>
      </c>
      <c r="BU38" s="120"/>
      <c r="BV38" s="120">
        <v>28.4</v>
      </c>
      <c r="BW38" s="120">
        <v>9</v>
      </c>
      <c r="BX38" s="120">
        <v>16.3</v>
      </c>
      <c r="BY38" s="120">
        <v>20.100000000000001</v>
      </c>
      <c r="BZ38" s="120">
        <v>3.8</v>
      </c>
      <c r="CA38" s="120">
        <v>10.5</v>
      </c>
      <c r="CB38" s="120">
        <v>0.3</v>
      </c>
      <c r="CC38" s="120"/>
      <c r="CD38" s="120">
        <v>8.5</v>
      </c>
      <c r="CE38" s="120"/>
      <c r="CF38" s="120"/>
      <c r="CG38" s="120"/>
      <c r="CH38" s="120">
        <v>4</v>
      </c>
      <c r="CI38" s="120">
        <v>2.2999999999999998</v>
      </c>
      <c r="CJ38" s="120">
        <v>14.4</v>
      </c>
      <c r="CK38" s="120">
        <v>54.9</v>
      </c>
      <c r="CL38" s="120">
        <v>10.9</v>
      </c>
      <c r="CM38" s="120">
        <v>5.0999999999999996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52.024999999999999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7.3</v>
      </c>
      <c r="BR41" s="107">
        <f t="shared" si="8"/>
        <v>0</v>
      </c>
      <c r="BS41" s="107">
        <f t="shared" si="8"/>
        <v>0</v>
      </c>
      <c r="BT41" s="107">
        <f t="shared" si="8"/>
        <v>12.3</v>
      </c>
      <c r="BU41" s="107">
        <f t="shared" si="8"/>
        <v>0</v>
      </c>
      <c r="BV41" s="107">
        <f t="shared" si="8"/>
        <v>28.4</v>
      </c>
      <c r="BW41" s="107">
        <f t="shared" si="8"/>
        <v>9</v>
      </c>
      <c r="BX41" s="107">
        <f t="shared" si="8"/>
        <v>16.3</v>
      </c>
      <c r="BY41" s="107">
        <f t="shared" si="8"/>
        <v>20.100000000000001</v>
      </c>
      <c r="BZ41" s="107">
        <f t="shared" si="8"/>
        <v>3.8</v>
      </c>
      <c r="CA41" s="107">
        <f t="shared" si="8"/>
        <v>10.5</v>
      </c>
      <c r="CB41" s="107">
        <f t="shared" si="8"/>
        <v>0.3</v>
      </c>
      <c r="CC41" s="107">
        <f t="shared" si="8"/>
        <v>0</v>
      </c>
      <c r="CD41" s="107">
        <f t="shared" si="8"/>
        <v>8.5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4</v>
      </c>
      <c r="CI41" s="107">
        <f t="shared" si="8"/>
        <v>2.2999999999999998</v>
      </c>
      <c r="CJ41" s="107">
        <f t="shared" si="8"/>
        <v>14.4</v>
      </c>
      <c r="CK41" s="107">
        <f t="shared" si="8"/>
        <v>54.9</v>
      </c>
      <c r="CL41" s="107">
        <f t="shared" si="8"/>
        <v>10.9</v>
      </c>
      <c r="CM41" s="107">
        <f t="shared" si="8"/>
        <v>5.0999999999999996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52.024999999999999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7.3</v>
      </c>
      <c r="BR46" s="120"/>
      <c r="BS46" s="120"/>
      <c r="BT46" s="120">
        <v>12.3</v>
      </c>
      <c r="BU46" s="120"/>
      <c r="BV46" s="120">
        <v>28.4</v>
      </c>
      <c r="BW46" s="120">
        <v>9</v>
      </c>
      <c r="BX46" s="120">
        <v>16.3</v>
      </c>
      <c r="BY46" s="120">
        <v>20.100000000000001</v>
      </c>
      <c r="BZ46" s="120">
        <v>3.8</v>
      </c>
      <c r="CA46" s="120">
        <v>10.5</v>
      </c>
      <c r="CB46" s="120">
        <v>0.3</v>
      </c>
      <c r="CC46" s="120"/>
      <c r="CD46" s="120">
        <v>8.5</v>
      </c>
      <c r="CE46" s="120"/>
      <c r="CF46" s="120"/>
      <c r="CG46" s="120"/>
      <c r="CH46" s="120">
        <v>4</v>
      </c>
      <c r="CI46" s="120">
        <v>2.2999999999999998</v>
      </c>
      <c r="CJ46" s="120">
        <v>14.4</v>
      </c>
      <c r="CK46" s="120">
        <v>54.9</v>
      </c>
      <c r="CL46" s="120">
        <v>10.9</v>
      </c>
      <c r="CM46" s="120">
        <v>5.0999999999999996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52.024999999999999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7.3</v>
      </c>
      <c r="BR50" s="107">
        <f t="shared" si="10"/>
        <v>0</v>
      </c>
      <c r="BS50" s="107">
        <f t="shared" si="10"/>
        <v>0</v>
      </c>
      <c r="BT50" s="107">
        <f t="shared" si="10"/>
        <v>12.3</v>
      </c>
      <c r="BU50" s="107">
        <f t="shared" si="10"/>
        <v>0</v>
      </c>
      <c r="BV50" s="107">
        <f t="shared" si="10"/>
        <v>28.4</v>
      </c>
      <c r="BW50" s="107">
        <f t="shared" si="10"/>
        <v>9</v>
      </c>
      <c r="BX50" s="107">
        <f t="shared" si="10"/>
        <v>16.3</v>
      </c>
      <c r="BY50" s="107">
        <f t="shared" si="10"/>
        <v>20.100000000000001</v>
      </c>
      <c r="BZ50" s="107">
        <f t="shared" si="10"/>
        <v>3.8</v>
      </c>
      <c r="CA50" s="107">
        <f t="shared" si="10"/>
        <v>10.5</v>
      </c>
      <c r="CB50" s="107">
        <f t="shared" si="10"/>
        <v>0.3</v>
      </c>
      <c r="CC50" s="107">
        <f t="shared" si="10"/>
        <v>0</v>
      </c>
      <c r="CD50" s="107">
        <f t="shared" si="10"/>
        <v>8.5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4</v>
      </c>
      <c r="CI50" s="107">
        <f t="shared" si="10"/>
        <v>2.2999999999999998</v>
      </c>
      <c r="CJ50" s="107">
        <f t="shared" si="10"/>
        <v>14.4</v>
      </c>
      <c r="CK50" s="107">
        <f t="shared" si="10"/>
        <v>54.9</v>
      </c>
      <c r="CL50" s="107">
        <f t="shared" si="10"/>
        <v>10.9</v>
      </c>
      <c r="CM50" s="107">
        <f t="shared" si="10"/>
        <v>5.0999999999999996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52.024999999999999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46.923000000000002</v>
      </c>
      <c r="AY53" s="107">
        <f t="shared" si="13"/>
        <v>46.400999999999996</v>
      </c>
      <c r="AZ53" s="107">
        <f t="shared" si="13"/>
        <v>46.820999999999998</v>
      </c>
      <c r="BA53" s="107">
        <f t="shared" si="13"/>
        <v>46.868000000000002</v>
      </c>
      <c r="BB53" s="107">
        <f t="shared" si="13"/>
        <v>46.643000000000001</v>
      </c>
      <c r="BC53" s="107">
        <f t="shared" si="13"/>
        <v>37.573</v>
      </c>
      <c r="BD53" s="107">
        <f t="shared" si="13"/>
        <v>51.457999999999998</v>
      </c>
      <c r="BE53" s="107">
        <f t="shared" si="13"/>
        <v>31.687999999999999</v>
      </c>
      <c r="BF53" s="107">
        <f t="shared" si="13"/>
        <v>35.487000000000002</v>
      </c>
      <c r="BG53" s="107">
        <f t="shared" si="13"/>
        <v>2.714</v>
      </c>
      <c r="BH53" s="107">
        <f t="shared" si="13"/>
        <v>4.1159999999999997</v>
      </c>
      <c r="BI53" s="107">
        <f t="shared" si="13"/>
        <v>0.63300000000000001</v>
      </c>
      <c r="BJ53" s="107">
        <f t="shared" si="13"/>
        <v>38.254999999999995</v>
      </c>
      <c r="BK53" s="107">
        <f t="shared" si="13"/>
        <v>20.21</v>
      </c>
      <c r="BL53" s="107">
        <f t="shared" si="13"/>
        <v>15.64</v>
      </c>
      <c r="BM53" s="107">
        <f t="shared" si="13"/>
        <v>17.898000000000003</v>
      </c>
      <c r="BN53" s="107">
        <f t="shared" si="13"/>
        <v>21.076999999999998</v>
      </c>
      <c r="BO53" s="107">
        <f t="shared" ref="BO53:CX53" si="14">BO17+BO27+BO41</f>
        <v>14.818999999999999</v>
      </c>
      <c r="BP53" s="107">
        <f t="shared" si="14"/>
        <v>21.477</v>
      </c>
      <c r="BQ53" s="107">
        <f t="shared" si="14"/>
        <v>25.911000000000001</v>
      </c>
      <c r="BR53" s="107">
        <f t="shared" si="14"/>
        <v>73.557000000000002</v>
      </c>
      <c r="BS53" s="107">
        <f t="shared" si="14"/>
        <v>30.454999999999998</v>
      </c>
      <c r="BT53" s="107">
        <f t="shared" si="14"/>
        <v>18.914000000000001</v>
      </c>
      <c r="BU53" s="107">
        <f t="shared" si="14"/>
        <v>27.510999999999999</v>
      </c>
      <c r="BV53" s="107">
        <f t="shared" si="14"/>
        <v>43.4</v>
      </c>
      <c r="BW53" s="107">
        <f t="shared" si="14"/>
        <v>23.570999999999998</v>
      </c>
      <c r="BX53" s="107">
        <f t="shared" si="14"/>
        <v>26.3</v>
      </c>
      <c r="BY53" s="107">
        <f t="shared" si="14"/>
        <v>25.499000000000002</v>
      </c>
      <c r="BZ53" s="107">
        <f t="shared" si="14"/>
        <v>4.226</v>
      </c>
      <c r="CA53" s="107">
        <f t="shared" si="14"/>
        <v>11.156000000000001</v>
      </c>
      <c r="CB53" s="107">
        <f t="shared" si="14"/>
        <v>4.1360000000000001</v>
      </c>
      <c r="CC53" s="107">
        <f t="shared" si="14"/>
        <v>5.2839999999999998</v>
      </c>
      <c r="CD53" s="107">
        <f t="shared" si="14"/>
        <v>9.3369999999999997</v>
      </c>
      <c r="CE53" s="107">
        <f t="shared" si="14"/>
        <v>8.8580000000000005</v>
      </c>
      <c r="CF53" s="107">
        <f t="shared" si="14"/>
        <v>5.2759999999999998</v>
      </c>
      <c r="CG53" s="107">
        <f t="shared" si="14"/>
        <v>41.601999999999997</v>
      </c>
      <c r="CH53" s="107">
        <f t="shared" si="14"/>
        <v>9.911999999999999</v>
      </c>
      <c r="CI53" s="107">
        <f t="shared" si="14"/>
        <v>8.1039999999999992</v>
      </c>
      <c r="CJ53" s="107">
        <f t="shared" si="14"/>
        <v>20.096</v>
      </c>
      <c r="CK53" s="107">
        <f t="shared" si="14"/>
        <v>72.399000000000001</v>
      </c>
      <c r="CL53" s="107">
        <f t="shared" si="14"/>
        <v>20.896000000000001</v>
      </c>
      <c r="CM53" s="107">
        <f t="shared" si="14"/>
        <v>5.9509999999999996</v>
      </c>
      <c r="CN53" s="107">
        <f t="shared" si="14"/>
        <v>61.411000000000001</v>
      </c>
      <c r="CO53" s="107">
        <f t="shared" si="14"/>
        <v>77.908000000000001</v>
      </c>
      <c r="CP53" s="107">
        <f t="shared" si="14"/>
        <v>10.103999999999999</v>
      </c>
      <c r="CQ53" s="107">
        <f t="shared" si="14"/>
        <v>5.2080000000000002</v>
      </c>
      <c r="CR53" s="107">
        <f t="shared" si="14"/>
        <v>4.6310000000000002</v>
      </c>
      <c r="CS53" s="107">
        <f t="shared" si="14"/>
        <v>3.7949999999999999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308.02724999999992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46.878999999999998</v>
      </c>
      <c r="AY5" s="25">
        <v>46.401000000000003</v>
      </c>
      <c r="AZ5" s="25">
        <v>46.81</v>
      </c>
      <c r="BA5" s="25">
        <v>46.868000000000002</v>
      </c>
      <c r="BB5" s="25">
        <v>46.643000000000001</v>
      </c>
      <c r="BC5" s="25">
        <v>37.573</v>
      </c>
      <c r="BD5" s="25">
        <v>51.457999999999998</v>
      </c>
      <c r="BE5" s="25">
        <v>31.687999999999999</v>
      </c>
      <c r="BF5" s="25">
        <v>35.487000000000002</v>
      </c>
      <c r="BG5" s="25">
        <v>2.714</v>
      </c>
      <c r="BH5" s="25">
        <v>4.1159999999999997</v>
      </c>
      <c r="BI5" s="25">
        <v>0.63300000000000001</v>
      </c>
      <c r="BJ5" s="25">
        <v>38.255000000000003</v>
      </c>
      <c r="BK5" s="25">
        <v>20.21</v>
      </c>
      <c r="BL5" s="25">
        <v>15.64</v>
      </c>
      <c r="BM5" s="25">
        <v>17.898</v>
      </c>
      <c r="BN5" s="25">
        <v>21.077000000000002</v>
      </c>
      <c r="BO5" s="25">
        <v>14.819000000000001</v>
      </c>
      <c r="BP5" s="25">
        <v>21.477</v>
      </c>
      <c r="BQ5" s="25">
        <v>25.911000000000001</v>
      </c>
      <c r="BR5" s="25">
        <v>73.557000000000002</v>
      </c>
      <c r="BS5" s="25">
        <v>30.425000000000001</v>
      </c>
      <c r="BT5" s="25">
        <v>18.939</v>
      </c>
      <c r="BU5" s="25">
        <v>27.510999999999999</v>
      </c>
      <c r="BV5" s="25">
        <v>43.386000000000003</v>
      </c>
      <c r="BW5" s="25">
        <v>23.571000000000002</v>
      </c>
      <c r="BX5" s="25">
        <v>26.283000000000001</v>
      </c>
      <c r="BY5" s="25">
        <v>25.518999999999998</v>
      </c>
      <c r="BZ5" s="25">
        <v>4.24</v>
      </c>
      <c r="CA5" s="25">
        <v>11.167</v>
      </c>
      <c r="CB5" s="25">
        <v>4.1859999999999999</v>
      </c>
      <c r="CC5" s="25">
        <v>5.3019999999999996</v>
      </c>
      <c r="CD5" s="25">
        <v>9.3409999999999993</v>
      </c>
      <c r="CE5" s="25">
        <v>8.8580000000000005</v>
      </c>
      <c r="CF5" s="25">
        <v>5.29</v>
      </c>
      <c r="CG5" s="25">
        <v>41.628999999999998</v>
      </c>
      <c r="CH5" s="25">
        <v>9.9120000000000008</v>
      </c>
      <c r="CI5" s="25">
        <v>8.0939999999999994</v>
      </c>
      <c r="CJ5" s="25">
        <v>20.065000000000001</v>
      </c>
      <c r="CK5" s="25">
        <v>72.418000000000006</v>
      </c>
      <c r="CL5" s="25">
        <v>20.896000000000001</v>
      </c>
      <c r="CM5" s="25">
        <v>5.9429999999999996</v>
      </c>
      <c r="CN5" s="25">
        <v>61.411000000000001</v>
      </c>
      <c r="CO5" s="25">
        <v>77.908000000000001</v>
      </c>
      <c r="CP5" s="25">
        <v>10.103999999999999</v>
      </c>
      <c r="CQ5" s="25">
        <v>5.2080000000000002</v>
      </c>
      <c r="CR5" s="25">
        <v>4.6310000000000002</v>
      </c>
      <c r="CS5" s="25">
        <v>3.7949999999999999</v>
      </c>
      <c r="CT5" s="26"/>
      <c r="CU5" s="26"/>
      <c r="CV5" s="26"/>
      <c r="CW5" s="27"/>
      <c r="CX5" s="28">
        <f t="array" ref="CX5">SUMPRODUCT(B5:CW5*0.25)</f>
        <v>308.03650000000005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-0.1</v>
      </c>
      <c r="AY8" s="37">
        <v>-0.09</v>
      </c>
      <c r="AZ8" s="37">
        <v>-0.09</v>
      </c>
      <c r="BA8" s="37">
        <v>-0.09</v>
      </c>
      <c r="BB8" s="37">
        <v>-1</v>
      </c>
      <c r="BC8" s="37">
        <v>-5.0999999999999996</v>
      </c>
      <c r="BD8" s="37">
        <v>-0.01</v>
      </c>
      <c r="BE8" s="37">
        <v>-5</v>
      </c>
      <c r="BF8" s="37">
        <v>-4.99</v>
      </c>
      <c r="BG8" s="37">
        <v>-4.66</v>
      </c>
      <c r="BH8" s="37">
        <v>-1</v>
      </c>
      <c r="BI8" s="37">
        <v>-4.99</v>
      </c>
      <c r="BJ8" s="37">
        <v>0</v>
      </c>
      <c r="BK8" s="37">
        <v>2</v>
      </c>
      <c r="BL8" s="37">
        <v>2.5099999999999998</v>
      </c>
      <c r="BM8" s="37">
        <v>83.61</v>
      </c>
      <c r="BN8" s="37">
        <v>70.349999999999994</v>
      </c>
      <c r="BO8" s="37">
        <v>84</v>
      </c>
      <c r="BP8" s="37">
        <v>84</v>
      </c>
      <c r="BQ8" s="37">
        <v>107.48</v>
      </c>
      <c r="BR8" s="37">
        <v>85.03</v>
      </c>
      <c r="BS8" s="37">
        <v>113.73</v>
      </c>
      <c r="BT8" s="37">
        <v>120.17</v>
      </c>
      <c r="BU8" s="37">
        <v>139.99</v>
      </c>
      <c r="BV8" s="37">
        <v>102.5</v>
      </c>
      <c r="BW8" s="37">
        <v>111.58</v>
      </c>
      <c r="BX8" s="37">
        <v>129.44999999999999</v>
      </c>
      <c r="BY8" s="37">
        <v>150.47</v>
      </c>
      <c r="BZ8" s="37">
        <v>132.36000000000001</v>
      </c>
      <c r="CA8" s="37">
        <v>127.02</v>
      </c>
      <c r="CB8" s="37">
        <v>128.19999999999999</v>
      </c>
      <c r="CC8" s="37">
        <v>118.72</v>
      </c>
      <c r="CD8" s="37">
        <v>132.81</v>
      </c>
      <c r="CE8" s="37">
        <v>115.5</v>
      </c>
      <c r="CF8" s="37">
        <v>106.15</v>
      </c>
      <c r="CG8" s="37">
        <v>102.07</v>
      </c>
      <c r="CH8" s="37">
        <v>115.09</v>
      </c>
      <c r="CI8" s="37">
        <v>101.48</v>
      </c>
      <c r="CJ8" s="37">
        <v>105.04</v>
      </c>
      <c r="CK8" s="37">
        <v>98.45</v>
      </c>
      <c r="CL8" s="37">
        <v>108</v>
      </c>
      <c r="CM8" s="37">
        <v>101.08</v>
      </c>
      <c r="CN8" s="37">
        <v>98.79</v>
      </c>
      <c r="CO8" s="37">
        <v>88.4</v>
      </c>
      <c r="CP8" s="37">
        <v>85</v>
      </c>
      <c r="CQ8" s="37">
        <v>84</v>
      </c>
      <c r="CR8" s="37">
        <v>82.95</v>
      </c>
      <c r="CS8" s="37">
        <v>78.180000000000007</v>
      </c>
      <c r="CT8" s="38"/>
      <c r="CU8" s="38"/>
      <c r="CV8" s="38"/>
      <c r="CW8" s="39"/>
      <c r="CX8" s="40">
        <f>IF(SUM(B8:CW8)&lt;&gt;0,AVERAGEIF(B8:CW8,"&lt;&gt;"""),"")</f>
        <v>72.271666666666661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-9.2499999999999999E-2</v>
      </c>
      <c r="AY9" s="43">
        <v>-9.2499999999999999E-2</v>
      </c>
      <c r="AZ9" s="43">
        <v>-9.2499999999999999E-2</v>
      </c>
      <c r="BA9" s="43">
        <v>-9.2499999999999999E-2</v>
      </c>
      <c r="BB9" s="43">
        <v>-2.7774999999999999</v>
      </c>
      <c r="BC9" s="43">
        <v>-2.7774999999999999</v>
      </c>
      <c r="BD9" s="43">
        <v>-2.7774999999999999</v>
      </c>
      <c r="BE9" s="43">
        <v>-2.7774999999999999</v>
      </c>
      <c r="BF9" s="43">
        <v>-3.91</v>
      </c>
      <c r="BG9" s="43">
        <v>-3.91</v>
      </c>
      <c r="BH9" s="43">
        <v>-3.91</v>
      </c>
      <c r="BI9" s="43">
        <v>-3.91</v>
      </c>
      <c r="BJ9" s="43">
        <v>22.03</v>
      </c>
      <c r="BK9" s="43">
        <v>22.03</v>
      </c>
      <c r="BL9" s="43">
        <v>22.03</v>
      </c>
      <c r="BM9" s="43">
        <v>22.03</v>
      </c>
      <c r="BN9" s="43">
        <v>86.457499999999996</v>
      </c>
      <c r="BO9" s="43">
        <v>86.457499999999996</v>
      </c>
      <c r="BP9" s="43">
        <v>86.457499999999996</v>
      </c>
      <c r="BQ9" s="43">
        <v>86.457499999999996</v>
      </c>
      <c r="BR9" s="43">
        <v>114.73</v>
      </c>
      <c r="BS9" s="43">
        <v>114.73</v>
      </c>
      <c r="BT9" s="43">
        <v>114.73</v>
      </c>
      <c r="BU9" s="43">
        <v>114.73</v>
      </c>
      <c r="BV9" s="43">
        <v>123.5</v>
      </c>
      <c r="BW9" s="43">
        <v>123.5</v>
      </c>
      <c r="BX9" s="43">
        <v>123.5</v>
      </c>
      <c r="BY9" s="43">
        <v>123.5</v>
      </c>
      <c r="BZ9" s="43">
        <v>126.575</v>
      </c>
      <c r="CA9" s="43">
        <v>126.575</v>
      </c>
      <c r="CB9" s="43">
        <v>126.575</v>
      </c>
      <c r="CC9" s="43">
        <v>126.575</v>
      </c>
      <c r="CD9" s="43">
        <v>114.13249999999999</v>
      </c>
      <c r="CE9" s="43">
        <v>114.13249999999999</v>
      </c>
      <c r="CF9" s="43">
        <v>114.13249999999999</v>
      </c>
      <c r="CG9" s="43">
        <v>114.13249999999999</v>
      </c>
      <c r="CH9" s="43">
        <v>105.015</v>
      </c>
      <c r="CI9" s="43">
        <v>105.015</v>
      </c>
      <c r="CJ9" s="43">
        <v>105.015</v>
      </c>
      <c r="CK9" s="43">
        <v>105.015</v>
      </c>
      <c r="CL9" s="43">
        <v>99.067499999999995</v>
      </c>
      <c r="CM9" s="43">
        <v>99.067499999999995</v>
      </c>
      <c r="CN9" s="43">
        <v>99.067499999999995</v>
      </c>
      <c r="CO9" s="43">
        <v>99.067499999999995</v>
      </c>
      <c r="CP9" s="43">
        <v>82.532499999999999</v>
      </c>
      <c r="CQ9" s="43">
        <v>82.532499999999999</v>
      </c>
      <c r="CR9" s="43">
        <v>82.532499999999999</v>
      </c>
      <c r="CS9" s="43">
        <v>82.532499999999999</v>
      </c>
      <c r="CT9" s="44"/>
      <c r="CU9" s="44"/>
      <c r="CV9" s="44"/>
      <c r="CW9" s="45"/>
      <c r="CX9" s="46">
        <f>IF(SUM(B9:CW9)&lt;&gt;0,AVERAGEIF(B9:CW9,"&lt;&gt;"""),"")</f>
        <v>72.271666666666661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32.878999999999998</v>
      </c>
      <c r="AY15" s="71">
        <v>13.401</v>
      </c>
      <c r="AZ15" s="71">
        <v>17.809999999999999</v>
      </c>
      <c r="BA15" s="71">
        <v>13.868</v>
      </c>
      <c r="BB15" s="71">
        <v>46.643000000000001</v>
      </c>
      <c r="BC15" s="71">
        <v>37.573</v>
      </c>
      <c r="BD15" s="71">
        <v>51.457999999999998</v>
      </c>
      <c r="BE15" s="71">
        <v>31.687999999999999</v>
      </c>
      <c r="BF15" s="71">
        <v>35.487000000000002</v>
      </c>
      <c r="BG15" s="71">
        <v>2.714</v>
      </c>
      <c r="BH15" s="71">
        <v>4.1159999999999997</v>
      </c>
      <c r="BI15" s="71">
        <v>0.63300000000000001</v>
      </c>
      <c r="BJ15" s="71">
        <v>38.255000000000003</v>
      </c>
      <c r="BK15" s="71">
        <v>20.21</v>
      </c>
      <c r="BL15" s="71">
        <v>15.64</v>
      </c>
      <c r="BM15" s="71">
        <v>15.698</v>
      </c>
      <c r="BN15" s="71">
        <v>9.7769999999999992</v>
      </c>
      <c r="BO15" s="71">
        <v>14.819000000000001</v>
      </c>
      <c r="BP15" s="71">
        <v>21.477</v>
      </c>
      <c r="BQ15" s="71">
        <v>16.311</v>
      </c>
      <c r="BR15" s="71">
        <v>10.557</v>
      </c>
      <c r="BS15" s="71">
        <v>2.5000000000000001E-2</v>
      </c>
      <c r="BT15" s="71">
        <v>18.939</v>
      </c>
      <c r="BU15" s="71">
        <v>27.510999999999999</v>
      </c>
      <c r="BV15" s="71">
        <v>38.386000000000003</v>
      </c>
      <c r="BW15" s="71">
        <v>23.571000000000002</v>
      </c>
      <c r="BX15" s="71">
        <v>26.283000000000001</v>
      </c>
      <c r="BY15" s="71">
        <v>25.518999999999998</v>
      </c>
      <c r="BZ15" s="71">
        <v>4.24</v>
      </c>
      <c r="CA15" s="71">
        <v>11.167</v>
      </c>
      <c r="CB15" s="71">
        <v>4.1859999999999999</v>
      </c>
      <c r="CC15" s="71">
        <v>0.70199999999999996</v>
      </c>
      <c r="CD15" s="71">
        <v>9.3409999999999993</v>
      </c>
      <c r="CE15" s="71">
        <v>8.8580000000000005</v>
      </c>
      <c r="CF15" s="71">
        <v>0.39</v>
      </c>
      <c r="CG15" s="71">
        <v>9.7289999999999992</v>
      </c>
      <c r="CH15" s="71">
        <v>7.0309999999999997</v>
      </c>
      <c r="CI15" s="71">
        <v>8.0939999999999994</v>
      </c>
      <c r="CJ15" s="71">
        <v>9.6649999999999991</v>
      </c>
      <c r="CK15" s="71">
        <v>72.418000000000006</v>
      </c>
      <c r="CL15" s="71">
        <v>11.295999999999999</v>
      </c>
      <c r="CM15" s="71">
        <v>5.9429999999999996</v>
      </c>
      <c r="CN15" s="71">
        <v>61.411000000000001</v>
      </c>
      <c r="CO15" s="71">
        <v>77.908000000000001</v>
      </c>
      <c r="CP15" s="71">
        <v>10.103999999999999</v>
      </c>
      <c r="CQ15" s="71">
        <v>5.2080000000000002</v>
      </c>
      <c r="CR15" s="71">
        <v>4.6310000000000002</v>
      </c>
      <c r="CS15" s="71">
        <v>3.7949999999999999</v>
      </c>
      <c r="CT15" s="72"/>
      <c r="CU15" s="72"/>
      <c r="CV15" s="72"/>
      <c r="CW15" s="73"/>
      <c r="CX15" s="74">
        <f t="array" ref="CX15">SUMPRODUCT(B15:CW15*0.25)</f>
        <v>234.34125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32.878999999999998</v>
      </c>
      <c r="AY17" s="77">
        <f t="shared" si="0"/>
        <v>13.401</v>
      </c>
      <c r="AZ17" s="77">
        <f t="shared" si="0"/>
        <v>17.809999999999999</v>
      </c>
      <c r="BA17" s="77">
        <f t="shared" si="0"/>
        <v>13.868</v>
      </c>
      <c r="BB17" s="77">
        <f t="shared" si="0"/>
        <v>46.643000000000001</v>
      </c>
      <c r="BC17" s="77">
        <f t="shared" si="0"/>
        <v>37.573</v>
      </c>
      <c r="BD17" s="77">
        <f t="shared" si="0"/>
        <v>51.457999999999998</v>
      </c>
      <c r="BE17" s="77">
        <f t="shared" si="0"/>
        <v>31.687999999999999</v>
      </c>
      <c r="BF17" s="77">
        <f t="shared" si="0"/>
        <v>35.487000000000002</v>
      </c>
      <c r="BG17" s="77">
        <f t="shared" si="0"/>
        <v>2.714</v>
      </c>
      <c r="BH17" s="77">
        <f t="shared" si="0"/>
        <v>4.1159999999999997</v>
      </c>
      <c r="BI17" s="77">
        <f t="shared" si="0"/>
        <v>0.63300000000000001</v>
      </c>
      <c r="BJ17" s="77">
        <f t="shared" si="0"/>
        <v>38.255000000000003</v>
      </c>
      <c r="BK17" s="77">
        <f t="shared" si="0"/>
        <v>20.21</v>
      </c>
      <c r="BL17" s="77">
        <f t="shared" si="0"/>
        <v>15.64</v>
      </c>
      <c r="BM17" s="77">
        <f t="shared" si="0"/>
        <v>15.698</v>
      </c>
      <c r="BN17" s="77">
        <f t="shared" si="0"/>
        <v>9.7769999999999992</v>
      </c>
      <c r="BO17" s="77">
        <f t="shared" ref="BO17:CW17" si="1">SUM(BO11:BO16)</f>
        <v>14.819000000000001</v>
      </c>
      <c r="BP17" s="77">
        <f t="shared" si="1"/>
        <v>21.477</v>
      </c>
      <c r="BQ17" s="77">
        <f t="shared" si="1"/>
        <v>16.311</v>
      </c>
      <c r="BR17" s="77">
        <f t="shared" si="1"/>
        <v>10.557</v>
      </c>
      <c r="BS17" s="77">
        <f t="shared" si="1"/>
        <v>2.5000000000000001E-2</v>
      </c>
      <c r="BT17" s="77">
        <f t="shared" si="1"/>
        <v>18.939</v>
      </c>
      <c r="BU17" s="77">
        <f t="shared" si="1"/>
        <v>27.510999999999999</v>
      </c>
      <c r="BV17" s="77">
        <f t="shared" si="1"/>
        <v>38.386000000000003</v>
      </c>
      <c r="BW17" s="77">
        <f t="shared" si="1"/>
        <v>23.571000000000002</v>
      </c>
      <c r="BX17" s="77">
        <f t="shared" si="1"/>
        <v>26.283000000000001</v>
      </c>
      <c r="BY17" s="77">
        <f t="shared" si="1"/>
        <v>25.518999999999998</v>
      </c>
      <c r="BZ17" s="77">
        <f t="shared" si="1"/>
        <v>4.24</v>
      </c>
      <c r="CA17" s="77">
        <f t="shared" si="1"/>
        <v>11.167</v>
      </c>
      <c r="CB17" s="77">
        <f t="shared" si="1"/>
        <v>4.1859999999999999</v>
      </c>
      <c r="CC17" s="77">
        <f t="shared" si="1"/>
        <v>0.70199999999999996</v>
      </c>
      <c r="CD17" s="77">
        <f t="shared" si="1"/>
        <v>9.3409999999999993</v>
      </c>
      <c r="CE17" s="77">
        <f t="shared" si="1"/>
        <v>8.8580000000000005</v>
      </c>
      <c r="CF17" s="77">
        <f t="shared" si="1"/>
        <v>0.39</v>
      </c>
      <c r="CG17" s="77">
        <f t="shared" si="1"/>
        <v>9.7289999999999992</v>
      </c>
      <c r="CH17" s="77">
        <f t="shared" si="1"/>
        <v>7.0309999999999997</v>
      </c>
      <c r="CI17" s="77">
        <f t="shared" si="1"/>
        <v>8.0939999999999994</v>
      </c>
      <c r="CJ17" s="77">
        <f t="shared" si="1"/>
        <v>9.6649999999999991</v>
      </c>
      <c r="CK17" s="77">
        <f t="shared" si="1"/>
        <v>72.418000000000006</v>
      </c>
      <c r="CL17" s="77">
        <f t="shared" si="1"/>
        <v>11.295999999999999</v>
      </c>
      <c r="CM17" s="77">
        <f t="shared" si="1"/>
        <v>5.9429999999999996</v>
      </c>
      <c r="CN17" s="77">
        <f t="shared" si="1"/>
        <v>61.411000000000001</v>
      </c>
      <c r="CO17" s="77">
        <f t="shared" si="1"/>
        <v>77.908000000000001</v>
      </c>
      <c r="CP17" s="77">
        <f t="shared" si="1"/>
        <v>10.103999999999999</v>
      </c>
      <c r="CQ17" s="77">
        <f t="shared" si="1"/>
        <v>5.2080000000000002</v>
      </c>
      <c r="CR17" s="77">
        <f t="shared" si="1"/>
        <v>4.6310000000000002</v>
      </c>
      <c r="CS17" s="77">
        <f t="shared" si="1"/>
        <v>3.7949999999999999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234.34125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2.2000000000000002</v>
      </c>
      <c r="BN21" s="94">
        <v>6.2</v>
      </c>
      <c r="BO21" s="94"/>
      <c r="BP21" s="94"/>
      <c r="BQ21" s="94">
        <v>6.8</v>
      </c>
      <c r="BR21" s="94"/>
      <c r="BS21" s="94"/>
      <c r="BT21" s="94"/>
      <c r="BU21" s="94"/>
      <c r="BV21" s="94">
        <v>5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>
        <v>4.8</v>
      </c>
      <c r="CK21" s="94"/>
      <c r="CL21" s="94">
        <v>4.8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7.45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2.8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2.8809999999999998</v>
      </c>
      <c r="CI22" s="99"/>
      <c r="CJ22" s="99">
        <v>5.6</v>
      </c>
      <c r="CK22" s="99"/>
      <c r="CL22" s="99">
        <v>4.8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4.0202499999999999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2.2000000000000002</v>
      </c>
      <c r="BN27" s="107">
        <f t="shared" si="2"/>
        <v>6.2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9.6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5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2.8809999999999998</v>
      </c>
      <c r="CI27" s="107">
        <f t="shared" si="3"/>
        <v>0</v>
      </c>
      <c r="CJ27" s="107">
        <f t="shared" si="3"/>
        <v>10.399999999999999</v>
      </c>
      <c r="CK27" s="107">
        <f t="shared" si="3"/>
        <v>0</v>
      </c>
      <c r="CL27" s="107">
        <f t="shared" si="3"/>
        <v>9.6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11.47025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32.878999999999998</v>
      </c>
      <c r="AY31" s="94">
        <v>13.401</v>
      </c>
      <c r="AZ31" s="94">
        <v>17.809999999999999</v>
      </c>
      <c r="BA31" s="94">
        <v>13.868</v>
      </c>
      <c r="BB31" s="94">
        <v>46.643000000000001</v>
      </c>
      <c r="BC31" s="94">
        <v>37.573</v>
      </c>
      <c r="BD31" s="94">
        <v>51.457999999999998</v>
      </c>
      <c r="BE31" s="94">
        <v>31.687999999999999</v>
      </c>
      <c r="BF31" s="94">
        <v>35.487000000000002</v>
      </c>
      <c r="BG31" s="94">
        <v>2.714</v>
      </c>
      <c r="BH31" s="94">
        <v>4.1159999999999997</v>
      </c>
      <c r="BI31" s="94">
        <v>0.63300000000000001</v>
      </c>
      <c r="BJ31" s="94">
        <v>38.255000000000003</v>
      </c>
      <c r="BK31" s="94">
        <v>20.21</v>
      </c>
      <c r="BL31" s="94">
        <v>15.64</v>
      </c>
      <c r="BM31" s="94">
        <v>17.898</v>
      </c>
      <c r="BN31" s="94">
        <v>15.977</v>
      </c>
      <c r="BO31" s="94">
        <v>14.819000000000001</v>
      </c>
      <c r="BP31" s="94">
        <v>21.477</v>
      </c>
      <c r="BQ31" s="94">
        <v>25.911000000000001</v>
      </c>
      <c r="BR31" s="94">
        <v>10.557</v>
      </c>
      <c r="BS31" s="94">
        <v>2.5000000000000001E-2</v>
      </c>
      <c r="BT31" s="94">
        <v>18.939</v>
      </c>
      <c r="BU31" s="94">
        <v>27.510999999999999</v>
      </c>
      <c r="BV31" s="94">
        <v>43.386000000000003</v>
      </c>
      <c r="BW31" s="94">
        <v>23.571000000000002</v>
      </c>
      <c r="BX31" s="94">
        <v>26.283000000000001</v>
      </c>
      <c r="BY31" s="94">
        <v>25.518999999999998</v>
      </c>
      <c r="BZ31" s="94">
        <v>4.24</v>
      </c>
      <c r="CA31" s="94">
        <v>11.167</v>
      </c>
      <c r="CB31" s="94">
        <v>4.1859999999999999</v>
      </c>
      <c r="CC31" s="94">
        <v>0.70199999999999996</v>
      </c>
      <c r="CD31" s="94">
        <v>9.3409999999999993</v>
      </c>
      <c r="CE31" s="94">
        <v>8.8580000000000005</v>
      </c>
      <c r="CF31" s="94">
        <v>0.39</v>
      </c>
      <c r="CG31" s="94">
        <v>9.7289999999999992</v>
      </c>
      <c r="CH31" s="94">
        <v>9.9120000000000008</v>
      </c>
      <c r="CI31" s="94">
        <v>8.0939999999999994</v>
      </c>
      <c r="CJ31" s="94">
        <v>20.065000000000001</v>
      </c>
      <c r="CK31" s="94">
        <v>72.418000000000006</v>
      </c>
      <c r="CL31" s="94">
        <v>20.896000000000001</v>
      </c>
      <c r="CM31" s="94">
        <v>5.9429999999999996</v>
      </c>
      <c r="CN31" s="94">
        <v>61.411000000000001</v>
      </c>
      <c r="CO31" s="94">
        <v>77.908000000000001</v>
      </c>
      <c r="CP31" s="94">
        <v>10.103999999999999</v>
      </c>
      <c r="CQ31" s="94">
        <v>5.2080000000000002</v>
      </c>
      <c r="CR31" s="94">
        <v>4.6310000000000002</v>
      </c>
      <c r="CS31" s="94">
        <v>3.7949999999999999</v>
      </c>
      <c r="CT31" s="95"/>
      <c r="CU31" s="95"/>
      <c r="CV31" s="95"/>
      <c r="CW31" s="96"/>
      <c r="CX31" s="97">
        <f t="array" ref="CX31">SUMPRODUCT(B31:CW31*0.25)</f>
        <v>245.81150000000002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32.878999999999998</v>
      </c>
      <c r="AY33" s="77">
        <f t="shared" si="4"/>
        <v>13.401</v>
      </c>
      <c r="AZ33" s="77">
        <f t="shared" si="4"/>
        <v>17.809999999999999</v>
      </c>
      <c r="BA33" s="77">
        <f t="shared" si="4"/>
        <v>13.868</v>
      </c>
      <c r="BB33" s="77">
        <f t="shared" si="4"/>
        <v>46.643000000000001</v>
      </c>
      <c r="BC33" s="77">
        <f t="shared" si="4"/>
        <v>37.573</v>
      </c>
      <c r="BD33" s="77">
        <f t="shared" si="4"/>
        <v>51.457999999999998</v>
      </c>
      <c r="BE33" s="77">
        <f t="shared" si="4"/>
        <v>31.687999999999999</v>
      </c>
      <c r="BF33" s="77">
        <f t="shared" si="4"/>
        <v>35.487000000000002</v>
      </c>
      <c r="BG33" s="77">
        <f t="shared" si="4"/>
        <v>2.714</v>
      </c>
      <c r="BH33" s="77">
        <f t="shared" si="4"/>
        <v>4.1159999999999997</v>
      </c>
      <c r="BI33" s="77">
        <f t="shared" si="4"/>
        <v>0.63300000000000001</v>
      </c>
      <c r="BJ33" s="77">
        <f t="shared" si="4"/>
        <v>38.255000000000003</v>
      </c>
      <c r="BK33" s="77">
        <f t="shared" si="4"/>
        <v>20.21</v>
      </c>
      <c r="BL33" s="77">
        <f t="shared" si="4"/>
        <v>15.64</v>
      </c>
      <c r="BM33" s="77">
        <f t="shared" si="4"/>
        <v>17.898</v>
      </c>
      <c r="BN33" s="77">
        <f t="shared" si="4"/>
        <v>15.977</v>
      </c>
      <c r="BO33" s="77">
        <f t="shared" ref="BO33:CW33" si="5">SUM(BO30:BO32)</f>
        <v>14.819000000000001</v>
      </c>
      <c r="BP33" s="77">
        <f t="shared" si="5"/>
        <v>21.477</v>
      </c>
      <c r="BQ33" s="77">
        <f t="shared" si="5"/>
        <v>25.911000000000001</v>
      </c>
      <c r="BR33" s="77">
        <f t="shared" si="5"/>
        <v>10.557</v>
      </c>
      <c r="BS33" s="77">
        <f t="shared" si="5"/>
        <v>2.5000000000000001E-2</v>
      </c>
      <c r="BT33" s="77">
        <f t="shared" si="5"/>
        <v>18.939</v>
      </c>
      <c r="BU33" s="77">
        <f t="shared" si="5"/>
        <v>27.510999999999999</v>
      </c>
      <c r="BV33" s="77">
        <f t="shared" si="5"/>
        <v>43.386000000000003</v>
      </c>
      <c r="BW33" s="77">
        <f t="shared" si="5"/>
        <v>23.571000000000002</v>
      </c>
      <c r="BX33" s="77">
        <f t="shared" si="5"/>
        <v>26.283000000000001</v>
      </c>
      <c r="BY33" s="77">
        <f t="shared" si="5"/>
        <v>25.518999999999998</v>
      </c>
      <c r="BZ33" s="77">
        <f t="shared" si="5"/>
        <v>4.24</v>
      </c>
      <c r="CA33" s="77">
        <f t="shared" si="5"/>
        <v>11.167</v>
      </c>
      <c r="CB33" s="77">
        <f t="shared" si="5"/>
        <v>4.1859999999999999</v>
      </c>
      <c r="CC33" s="77">
        <f t="shared" si="5"/>
        <v>0.70199999999999996</v>
      </c>
      <c r="CD33" s="77">
        <f t="shared" si="5"/>
        <v>9.3409999999999993</v>
      </c>
      <c r="CE33" s="77">
        <f t="shared" si="5"/>
        <v>8.8580000000000005</v>
      </c>
      <c r="CF33" s="77">
        <f t="shared" si="5"/>
        <v>0.39</v>
      </c>
      <c r="CG33" s="77">
        <f t="shared" si="5"/>
        <v>9.7289999999999992</v>
      </c>
      <c r="CH33" s="77">
        <f t="shared" si="5"/>
        <v>9.9120000000000008</v>
      </c>
      <c r="CI33" s="77">
        <f t="shared" si="5"/>
        <v>8.0939999999999994</v>
      </c>
      <c r="CJ33" s="77">
        <f t="shared" si="5"/>
        <v>20.065000000000001</v>
      </c>
      <c r="CK33" s="77">
        <f t="shared" si="5"/>
        <v>72.418000000000006</v>
      </c>
      <c r="CL33" s="77">
        <f t="shared" si="5"/>
        <v>20.896000000000001</v>
      </c>
      <c r="CM33" s="77">
        <f t="shared" si="5"/>
        <v>5.9429999999999996</v>
      </c>
      <c r="CN33" s="77">
        <f t="shared" si="5"/>
        <v>61.411000000000001</v>
      </c>
      <c r="CO33" s="77">
        <f t="shared" si="5"/>
        <v>77.908000000000001</v>
      </c>
      <c r="CP33" s="77">
        <f t="shared" si="5"/>
        <v>10.103999999999999</v>
      </c>
      <c r="CQ33" s="77">
        <f t="shared" si="5"/>
        <v>5.2080000000000002</v>
      </c>
      <c r="CR33" s="77">
        <f t="shared" si="5"/>
        <v>4.6310000000000002</v>
      </c>
      <c r="CS33" s="77">
        <f t="shared" si="5"/>
        <v>3.7949999999999999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245.81150000000002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14</v>
      </c>
      <c r="AY38" s="120">
        <v>33</v>
      </c>
      <c r="AZ38" s="120">
        <v>29</v>
      </c>
      <c r="BA38" s="120">
        <v>33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5.0999999999999996</v>
      </c>
      <c r="BO38" s="120"/>
      <c r="BP38" s="120"/>
      <c r="BQ38" s="120"/>
      <c r="BR38" s="120">
        <v>63</v>
      </c>
      <c r="BS38" s="120">
        <v>30.4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4.5999999999999996</v>
      </c>
      <c r="CD38" s="120"/>
      <c r="CE38" s="120"/>
      <c r="CF38" s="120">
        <v>4.9000000000000004</v>
      </c>
      <c r="CG38" s="120">
        <v>31.9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62.225000000000001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14</v>
      </c>
      <c r="AY41" s="107">
        <f t="shared" si="6"/>
        <v>33</v>
      </c>
      <c r="AZ41" s="107">
        <f t="shared" si="6"/>
        <v>29</v>
      </c>
      <c r="BA41" s="107">
        <f t="shared" si="6"/>
        <v>33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5.0999999999999996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63</v>
      </c>
      <c r="BS41" s="107">
        <f t="shared" si="7"/>
        <v>30.4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4.5999999999999996</v>
      </c>
      <c r="CD41" s="107">
        <f t="shared" si="7"/>
        <v>0</v>
      </c>
      <c r="CE41" s="107">
        <f t="shared" si="7"/>
        <v>0</v>
      </c>
      <c r="CF41" s="107">
        <f t="shared" si="7"/>
        <v>4.9000000000000004</v>
      </c>
      <c r="CG41" s="107">
        <f t="shared" si="7"/>
        <v>31.9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62.225000000000001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14</v>
      </c>
      <c r="AY46" s="120">
        <v>33</v>
      </c>
      <c r="AZ46" s="120">
        <v>29</v>
      </c>
      <c r="BA46" s="120">
        <v>33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5.0999999999999996</v>
      </c>
      <c r="BO46" s="120"/>
      <c r="BP46" s="120"/>
      <c r="BQ46" s="120"/>
      <c r="BR46" s="120">
        <v>63</v>
      </c>
      <c r="BS46" s="120">
        <v>30.4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4.5999999999999996</v>
      </c>
      <c r="CD46" s="120"/>
      <c r="CE46" s="120"/>
      <c r="CF46" s="120">
        <v>4.9000000000000004</v>
      </c>
      <c r="CG46" s="120">
        <v>31.9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62.225000000000001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14</v>
      </c>
      <c r="AY50" s="107">
        <f t="shared" si="8"/>
        <v>33</v>
      </c>
      <c r="AZ50" s="107">
        <f t="shared" si="8"/>
        <v>29</v>
      </c>
      <c r="BA50" s="107">
        <f t="shared" si="8"/>
        <v>33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5.0999999999999996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63</v>
      </c>
      <c r="BS50" s="107">
        <f t="shared" si="9"/>
        <v>30.4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4.5999999999999996</v>
      </c>
      <c r="CD50" s="107">
        <f t="shared" si="9"/>
        <v>0</v>
      </c>
      <c r="CE50" s="107">
        <f t="shared" si="9"/>
        <v>0</v>
      </c>
      <c r="CF50" s="107">
        <f t="shared" si="9"/>
        <v>4.9000000000000004</v>
      </c>
      <c r="CG50" s="107">
        <f t="shared" si="9"/>
        <v>31.9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62.225000000000001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46.878999999999998</v>
      </c>
      <c r="AY53" s="107">
        <f t="shared" si="12"/>
        <v>46.400999999999996</v>
      </c>
      <c r="AZ53" s="107">
        <f t="shared" si="12"/>
        <v>46.81</v>
      </c>
      <c r="BA53" s="107">
        <f t="shared" si="12"/>
        <v>46.868000000000002</v>
      </c>
      <c r="BB53" s="107">
        <f t="shared" si="12"/>
        <v>46.643000000000001</v>
      </c>
      <c r="BC53" s="107">
        <f t="shared" si="12"/>
        <v>37.573</v>
      </c>
      <c r="BD53" s="107">
        <f t="shared" si="12"/>
        <v>51.457999999999998</v>
      </c>
      <c r="BE53" s="107">
        <f t="shared" si="12"/>
        <v>31.687999999999999</v>
      </c>
      <c r="BF53" s="107">
        <f t="shared" si="12"/>
        <v>35.487000000000002</v>
      </c>
      <c r="BG53" s="107">
        <f t="shared" si="12"/>
        <v>2.714</v>
      </c>
      <c r="BH53" s="107">
        <f t="shared" si="12"/>
        <v>4.1159999999999997</v>
      </c>
      <c r="BI53" s="107">
        <f t="shared" si="12"/>
        <v>0.63300000000000001</v>
      </c>
      <c r="BJ53" s="107">
        <f t="shared" si="12"/>
        <v>38.255000000000003</v>
      </c>
      <c r="BK53" s="107">
        <f t="shared" si="12"/>
        <v>20.21</v>
      </c>
      <c r="BL53" s="107">
        <f t="shared" si="12"/>
        <v>15.64</v>
      </c>
      <c r="BM53" s="107">
        <f t="shared" si="12"/>
        <v>17.898</v>
      </c>
      <c r="BN53" s="107">
        <f t="shared" si="12"/>
        <v>21.076999999999998</v>
      </c>
      <c r="BO53" s="107">
        <f t="shared" ref="BO53:CX53" si="13">BO17+BO27+BO41</f>
        <v>14.819000000000001</v>
      </c>
      <c r="BP53" s="107">
        <f t="shared" si="13"/>
        <v>21.477</v>
      </c>
      <c r="BQ53" s="107">
        <f t="shared" si="13"/>
        <v>25.911000000000001</v>
      </c>
      <c r="BR53" s="107">
        <f t="shared" si="13"/>
        <v>73.557000000000002</v>
      </c>
      <c r="BS53" s="107">
        <f t="shared" si="13"/>
        <v>30.424999999999997</v>
      </c>
      <c r="BT53" s="107">
        <f t="shared" si="13"/>
        <v>18.939</v>
      </c>
      <c r="BU53" s="107">
        <f t="shared" si="13"/>
        <v>27.510999999999999</v>
      </c>
      <c r="BV53" s="107">
        <f t="shared" si="13"/>
        <v>43.386000000000003</v>
      </c>
      <c r="BW53" s="107">
        <f t="shared" si="13"/>
        <v>23.571000000000002</v>
      </c>
      <c r="BX53" s="107">
        <f t="shared" si="13"/>
        <v>26.283000000000001</v>
      </c>
      <c r="BY53" s="107">
        <f t="shared" si="13"/>
        <v>25.518999999999998</v>
      </c>
      <c r="BZ53" s="107">
        <f t="shared" si="13"/>
        <v>4.24</v>
      </c>
      <c r="CA53" s="107">
        <f t="shared" si="13"/>
        <v>11.167</v>
      </c>
      <c r="CB53" s="107">
        <f t="shared" si="13"/>
        <v>4.1859999999999999</v>
      </c>
      <c r="CC53" s="107">
        <f t="shared" si="13"/>
        <v>5.3019999999999996</v>
      </c>
      <c r="CD53" s="107">
        <f t="shared" si="13"/>
        <v>9.3409999999999993</v>
      </c>
      <c r="CE53" s="107">
        <f t="shared" si="13"/>
        <v>8.8580000000000005</v>
      </c>
      <c r="CF53" s="107">
        <f t="shared" si="13"/>
        <v>5.29</v>
      </c>
      <c r="CG53" s="107">
        <f t="shared" si="13"/>
        <v>41.628999999999998</v>
      </c>
      <c r="CH53" s="107">
        <f t="shared" si="13"/>
        <v>9.911999999999999</v>
      </c>
      <c r="CI53" s="107">
        <f t="shared" si="13"/>
        <v>8.0939999999999994</v>
      </c>
      <c r="CJ53" s="107">
        <f t="shared" si="13"/>
        <v>20.064999999999998</v>
      </c>
      <c r="CK53" s="107">
        <f t="shared" si="13"/>
        <v>72.418000000000006</v>
      </c>
      <c r="CL53" s="107">
        <f t="shared" si="13"/>
        <v>20.896000000000001</v>
      </c>
      <c r="CM53" s="107">
        <f t="shared" si="13"/>
        <v>5.9429999999999996</v>
      </c>
      <c r="CN53" s="107">
        <f t="shared" si="13"/>
        <v>61.411000000000001</v>
      </c>
      <c r="CO53" s="107">
        <f t="shared" si="13"/>
        <v>77.908000000000001</v>
      </c>
      <c r="CP53" s="107">
        <f t="shared" si="13"/>
        <v>10.103999999999999</v>
      </c>
      <c r="CQ53" s="107">
        <f t="shared" si="13"/>
        <v>5.2080000000000002</v>
      </c>
      <c r="CR53" s="107">
        <f t="shared" si="13"/>
        <v>4.6310000000000002</v>
      </c>
      <c r="CS53" s="107">
        <f t="shared" si="13"/>
        <v>3.7949999999999999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308.03649999999999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</v>
      </c>
      <c r="AY5" s="25">
        <v>33</v>
      </c>
      <c r="AZ5" s="25">
        <v>29</v>
      </c>
      <c r="BA5" s="25">
        <v>33</v>
      </c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5.0999999999999996</v>
      </c>
      <c r="BO5" s="25"/>
      <c r="BP5" s="25"/>
      <c r="BQ5" s="25">
        <v>-7.3</v>
      </c>
      <c r="BR5" s="25">
        <v>63</v>
      </c>
      <c r="BS5" s="25">
        <v>30.4</v>
      </c>
      <c r="BT5" s="25">
        <v>-12.3</v>
      </c>
      <c r="BU5" s="25"/>
      <c r="BV5" s="25">
        <v>-28.4</v>
      </c>
      <c r="BW5" s="25">
        <v>-9</v>
      </c>
      <c r="BX5" s="25">
        <v>-16.3</v>
      </c>
      <c r="BY5" s="25">
        <v>-20.100000000000001</v>
      </c>
      <c r="BZ5" s="25">
        <v>-3.8</v>
      </c>
      <c r="CA5" s="25">
        <v>-10.5</v>
      </c>
      <c r="CB5" s="25">
        <v>-0.3</v>
      </c>
      <c r="CC5" s="25">
        <v>4.5999999999999996</v>
      </c>
      <c r="CD5" s="25">
        <v>-8.5</v>
      </c>
      <c r="CE5" s="25"/>
      <c r="CF5" s="25">
        <v>4.9000000000000004</v>
      </c>
      <c r="CG5" s="25">
        <v>31.9</v>
      </c>
      <c r="CH5" s="25">
        <v>-4</v>
      </c>
      <c r="CI5" s="25">
        <v>-2.2999999999999998</v>
      </c>
      <c r="CJ5" s="25">
        <v>-14.4</v>
      </c>
      <c r="CK5" s="25">
        <v>-54.9</v>
      </c>
      <c r="CL5" s="25">
        <v>-10.9</v>
      </c>
      <c r="CM5" s="25">
        <v>-5.0999999999999996</v>
      </c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10.200000000000001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-0.1</v>
      </c>
      <c r="AY8" s="138">
        <v>-0.09</v>
      </c>
      <c r="AZ8" s="138">
        <v>-0.09</v>
      </c>
      <c r="BA8" s="138">
        <v>-0.09</v>
      </c>
      <c r="BB8" s="138">
        <v>-1</v>
      </c>
      <c r="BC8" s="138">
        <v>-5.0999999999999996</v>
      </c>
      <c r="BD8" s="138">
        <v>-0.01</v>
      </c>
      <c r="BE8" s="138">
        <v>-5</v>
      </c>
      <c r="BF8" s="138">
        <v>-4.99</v>
      </c>
      <c r="BG8" s="138">
        <v>-4.66</v>
      </c>
      <c r="BH8" s="138">
        <v>-1</v>
      </c>
      <c r="BI8" s="138">
        <v>-4.99</v>
      </c>
      <c r="BJ8" s="138">
        <v>0</v>
      </c>
      <c r="BK8" s="138">
        <v>2</v>
      </c>
      <c r="BL8" s="138">
        <v>2.5099999999999998</v>
      </c>
      <c r="BM8" s="138">
        <v>83.61</v>
      </c>
      <c r="BN8" s="138">
        <v>70.349999999999994</v>
      </c>
      <c r="BO8" s="138">
        <v>84</v>
      </c>
      <c r="BP8" s="138">
        <v>84</v>
      </c>
      <c r="BQ8" s="138">
        <v>107.48</v>
      </c>
      <c r="BR8" s="138">
        <v>85.03</v>
      </c>
      <c r="BS8" s="138">
        <v>113.73</v>
      </c>
      <c r="BT8" s="138">
        <v>120.17</v>
      </c>
      <c r="BU8" s="138">
        <v>139.99</v>
      </c>
      <c r="BV8" s="138">
        <v>102.5</v>
      </c>
      <c r="BW8" s="138">
        <v>111.58</v>
      </c>
      <c r="BX8" s="138">
        <v>129.44999999999999</v>
      </c>
      <c r="BY8" s="138">
        <v>150.47</v>
      </c>
      <c r="BZ8" s="138">
        <v>132.36000000000001</v>
      </c>
      <c r="CA8" s="138">
        <v>127.02</v>
      </c>
      <c r="CB8" s="138">
        <v>128.19999999999999</v>
      </c>
      <c r="CC8" s="138">
        <v>118.72</v>
      </c>
      <c r="CD8" s="138">
        <v>132.81</v>
      </c>
      <c r="CE8" s="138">
        <v>115.5</v>
      </c>
      <c r="CF8" s="138">
        <v>106.15</v>
      </c>
      <c r="CG8" s="138">
        <v>102.07</v>
      </c>
      <c r="CH8" s="138">
        <v>115.09</v>
      </c>
      <c r="CI8" s="138">
        <v>101.48</v>
      </c>
      <c r="CJ8" s="138">
        <v>105.04</v>
      </c>
      <c r="CK8" s="138">
        <v>98.45</v>
      </c>
      <c r="CL8" s="138">
        <v>108</v>
      </c>
      <c r="CM8" s="138">
        <v>101.08</v>
      </c>
      <c r="CN8" s="138">
        <v>98.79</v>
      </c>
      <c r="CO8" s="138">
        <v>88.4</v>
      </c>
      <c r="CP8" s="138">
        <v>85</v>
      </c>
      <c r="CQ8" s="138">
        <v>84</v>
      </c>
      <c r="CR8" s="138">
        <v>82.95</v>
      </c>
      <c r="CS8" s="138">
        <v>78.180000000000007</v>
      </c>
      <c r="CT8" s="139"/>
      <c r="CU8" s="139"/>
      <c r="CV8" s="139"/>
      <c r="CW8" s="140"/>
      <c r="CX8" s="141">
        <f>IF(SUM(B8:CW8)&lt;&gt;0,AVERAGEIF(B8:CW8,"&lt;&gt;"""),"")</f>
        <v>72.271666666666661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-9.2499999999999999E-2</v>
      </c>
      <c r="AY9" s="43">
        <v>-9.2499999999999999E-2</v>
      </c>
      <c r="AZ9" s="43">
        <v>-9.2499999999999999E-2</v>
      </c>
      <c r="BA9" s="43">
        <v>-9.2499999999999999E-2</v>
      </c>
      <c r="BB9" s="43">
        <v>-2.7774999999999999</v>
      </c>
      <c r="BC9" s="43">
        <v>-2.7774999999999999</v>
      </c>
      <c r="BD9" s="43">
        <v>-2.7774999999999999</v>
      </c>
      <c r="BE9" s="43">
        <v>-2.7774999999999999</v>
      </c>
      <c r="BF9" s="43">
        <v>-3.91</v>
      </c>
      <c r="BG9" s="43">
        <v>-3.91</v>
      </c>
      <c r="BH9" s="43">
        <v>-3.91</v>
      </c>
      <c r="BI9" s="43">
        <v>-3.91</v>
      </c>
      <c r="BJ9" s="43">
        <v>22.03</v>
      </c>
      <c r="BK9" s="43">
        <v>22.03</v>
      </c>
      <c r="BL9" s="43">
        <v>22.03</v>
      </c>
      <c r="BM9" s="43">
        <v>22.03</v>
      </c>
      <c r="BN9" s="43">
        <v>86.457499999999996</v>
      </c>
      <c r="BO9" s="43">
        <v>86.457499999999996</v>
      </c>
      <c r="BP9" s="43">
        <v>86.457499999999996</v>
      </c>
      <c r="BQ9" s="43">
        <v>86.457499999999996</v>
      </c>
      <c r="BR9" s="43">
        <v>114.73</v>
      </c>
      <c r="BS9" s="43">
        <v>114.73</v>
      </c>
      <c r="BT9" s="43">
        <v>114.73</v>
      </c>
      <c r="BU9" s="43">
        <v>114.73</v>
      </c>
      <c r="BV9" s="43">
        <v>123.5</v>
      </c>
      <c r="BW9" s="43">
        <v>123.5</v>
      </c>
      <c r="BX9" s="43">
        <v>123.5</v>
      </c>
      <c r="BY9" s="43">
        <v>123.5</v>
      </c>
      <c r="BZ9" s="43">
        <v>126.575</v>
      </c>
      <c r="CA9" s="43">
        <v>126.575</v>
      </c>
      <c r="CB9" s="43">
        <v>126.575</v>
      </c>
      <c r="CC9" s="43">
        <v>126.575</v>
      </c>
      <c r="CD9" s="43">
        <v>114.13249999999999</v>
      </c>
      <c r="CE9" s="43">
        <v>114.13249999999999</v>
      </c>
      <c r="CF9" s="43">
        <v>114.13249999999999</v>
      </c>
      <c r="CG9" s="43">
        <v>114.13249999999999</v>
      </c>
      <c r="CH9" s="43">
        <v>105.015</v>
      </c>
      <c r="CI9" s="43">
        <v>105.015</v>
      </c>
      <c r="CJ9" s="43">
        <v>105.015</v>
      </c>
      <c r="CK9" s="43">
        <v>105.015</v>
      </c>
      <c r="CL9" s="43">
        <v>99.067499999999995</v>
      </c>
      <c r="CM9" s="43">
        <v>99.067499999999995</v>
      </c>
      <c r="CN9" s="43">
        <v>99.067499999999995</v>
      </c>
      <c r="CO9" s="43">
        <v>99.067499999999995</v>
      </c>
      <c r="CP9" s="43">
        <v>82.532499999999999</v>
      </c>
      <c r="CQ9" s="43">
        <v>82.532499999999999</v>
      </c>
      <c r="CR9" s="43">
        <v>82.532499999999999</v>
      </c>
      <c r="CS9" s="43">
        <v>82.532499999999999</v>
      </c>
      <c r="CT9" s="44"/>
      <c r="CU9" s="44"/>
      <c r="CV9" s="44"/>
      <c r="CW9" s="45"/>
      <c r="CX9" s="142">
        <f>IF(SUM(B9:CW9)&lt;&gt;0,AVERAGEIF(B9:CW9,"&lt;&gt;"""),"")</f>
        <v>72.271666666666661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7.3</v>
      </c>
      <c r="BR14" s="149"/>
      <c r="BS14" s="149"/>
      <c r="BT14" s="149">
        <v>12.3</v>
      </c>
      <c r="BU14" s="149"/>
      <c r="BV14" s="149">
        <v>28.4</v>
      </c>
      <c r="BW14" s="149">
        <v>9</v>
      </c>
      <c r="BX14" s="149">
        <v>16.3</v>
      </c>
      <c r="BY14" s="149">
        <v>20.100000000000001</v>
      </c>
      <c r="BZ14" s="149">
        <v>3.8</v>
      </c>
      <c r="CA14" s="149">
        <v>10.5</v>
      </c>
      <c r="CB14" s="149">
        <v>0.3</v>
      </c>
      <c r="CC14" s="149"/>
      <c r="CD14" s="149">
        <v>8.5</v>
      </c>
      <c r="CE14" s="149"/>
      <c r="CF14" s="149"/>
      <c r="CG14" s="149"/>
      <c r="CH14" s="149">
        <v>4</v>
      </c>
      <c r="CI14" s="149">
        <v>2.2999999999999998</v>
      </c>
      <c r="CJ14" s="149">
        <v>14.4</v>
      </c>
      <c r="CK14" s="149">
        <v>54.9</v>
      </c>
      <c r="CL14" s="149">
        <v>10.9</v>
      </c>
      <c r="CM14" s="149">
        <v>5.0999999999999996</v>
      </c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52.024999999999999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7.3</v>
      </c>
      <c r="BR17" s="160">
        <f t="shared" si="1"/>
        <v>0</v>
      </c>
      <c r="BS17" s="160">
        <f t="shared" si="1"/>
        <v>0</v>
      </c>
      <c r="BT17" s="160">
        <f t="shared" si="1"/>
        <v>12.3</v>
      </c>
      <c r="BU17" s="160">
        <f t="shared" si="1"/>
        <v>0</v>
      </c>
      <c r="BV17" s="160">
        <f t="shared" si="1"/>
        <v>28.4</v>
      </c>
      <c r="BW17" s="160">
        <f t="shared" si="1"/>
        <v>9</v>
      </c>
      <c r="BX17" s="160">
        <f t="shared" si="1"/>
        <v>16.3</v>
      </c>
      <c r="BY17" s="160">
        <f t="shared" si="1"/>
        <v>20.100000000000001</v>
      </c>
      <c r="BZ17" s="160">
        <f t="shared" si="1"/>
        <v>3.8</v>
      </c>
      <c r="CA17" s="160">
        <f t="shared" si="1"/>
        <v>10.5</v>
      </c>
      <c r="CB17" s="160">
        <f t="shared" si="1"/>
        <v>0.3</v>
      </c>
      <c r="CC17" s="160">
        <f t="shared" si="1"/>
        <v>0</v>
      </c>
      <c r="CD17" s="160">
        <f t="shared" si="1"/>
        <v>8.5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4</v>
      </c>
      <c r="CI17" s="160">
        <f t="shared" si="1"/>
        <v>2.2999999999999998</v>
      </c>
      <c r="CJ17" s="160">
        <f t="shared" si="1"/>
        <v>14.4</v>
      </c>
      <c r="CK17" s="160">
        <f t="shared" si="1"/>
        <v>54.9</v>
      </c>
      <c r="CL17" s="160">
        <f t="shared" si="1"/>
        <v>10.9</v>
      </c>
      <c r="CM17" s="160">
        <f t="shared" si="1"/>
        <v>5.0999999999999996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52.024999999999999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14</v>
      </c>
      <c r="AY22" s="149">
        <v>33</v>
      </c>
      <c r="AZ22" s="149">
        <v>29</v>
      </c>
      <c r="BA22" s="149">
        <v>33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5.0999999999999996</v>
      </c>
      <c r="BO22" s="149"/>
      <c r="BP22" s="149"/>
      <c r="BQ22" s="149"/>
      <c r="BR22" s="149">
        <v>63</v>
      </c>
      <c r="BS22" s="149">
        <v>30.4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4.5999999999999996</v>
      </c>
      <c r="CD22" s="149"/>
      <c r="CE22" s="149"/>
      <c r="CF22" s="149">
        <v>4.9000000000000004</v>
      </c>
      <c r="CG22" s="149">
        <v>31.9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62.225000000000001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14</v>
      </c>
      <c r="AY25" s="160">
        <f t="shared" si="2"/>
        <v>33</v>
      </c>
      <c r="AZ25" s="160">
        <f t="shared" si="2"/>
        <v>29</v>
      </c>
      <c r="BA25" s="160">
        <f t="shared" si="2"/>
        <v>33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5.0999999999999996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63</v>
      </c>
      <c r="BS25" s="160">
        <f t="shared" si="3"/>
        <v>30.4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4.5999999999999996</v>
      </c>
      <c r="CD25" s="160">
        <f t="shared" si="3"/>
        <v>0</v>
      </c>
      <c r="CE25" s="160">
        <f t="shared" si="3"/>
        <v>0</v>
      </c>
      <c r="CF25" s="160">
        <f t="shared" si="3"/>
        <v>4.9000000000000004</v>
      </c>
      <c r="CG25" s="160">
        <f t="shared" si="3"/>
        <v>31.9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62.225000000000001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2025-10-11T08:39:57Z</dcterms:created>
  <dcterms:modified xsi:type="dcterms:W3CDTF">2025-10-11T08:39:59Z</dcterms:modified>
</cp:coreProperties>
</file>