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<sst xmlns="http://schemas.openxmlformats.org/spreadsheetml/2006/main" count="124" uniqueCount="57">
  <si>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06/05/2026 14:18:04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</si>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</sst>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48D-43D4-99FD-3A9308A8EA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48D-43D4-99FD-3A9308A8EA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48D-43D4-99FD-3A9308A8EA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48D-43D4-99FD-3A9308A8EA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48D-43D4-99FD-3A9308A8EA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48D-43D4-99FD-3A9308A8EA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48D-43D4-99FD-3A9308A8EA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662.20600000000002</c:v>
                </c:pt>
                <c:pt idx="1">
                  <c:v>533</c:v>
                </c:pt>
                <c:pt idx="2">
                  <c:v>533</c:v>
                </c:pt>
                <c:pt idx="3">
                  <c:v>533</c:v>
                </c:pt>
                <c:pt idx="4">
                  <c:v>533</c:v>
                </c:pt>
                <c:pt idx="5">
                  <c:v>533</c:v>
                </c:pt>
                <c:pt idx="6">
                  <c:v>533</c:v>
                </c:pt>
                <c:pt idx="7">
                  <c:v>533</c:v>
                </c:pt>
                <c:pt idx="8">
                  <c:v>533</c:v>
                </c:pt>
                <c:pt idx="9">
                  <c:v>533</c:v>
                </c:pt>
                <c:pt idx="10">
                  <c:v>533</c:v>
                </c:pt>
                <c:pt idx="11">
                  <c:v>533</c:v>
                </c:pt>
                <c:pt idx="12">
                  <c:v>533</c:v>
                </c:pt>
                <c:pt idx="13">
                  <c:v>533</c:v>
                </c:pt>
                <c:pt idx="14">
                  <c:v>533</c:v>
                </c:pt>
                <c:pt idx="15">
                  <c:v>533</c:v>
                </c:pt>
                <c:pt idx="16">
                  <c:v>533</c:v>
                </c:pt>
                <c:pt idx="17">
                  <c:v>589.33799999999997</c:v>
                </c:pt>
                <c:pt idx="18">
                  <c:v>590.84899999999993</c:v>
                </c:pt>
                <c:pt idx="19">
                  <c:v>686.91800000000001</c:v>
                </c:pt>
                <c:pt idx="20">
                  <c:v>693.07799999999997</c:v>
                </c:pt>
                <c:pt idx="21">
                  <c:v>782.83500000000004</c:v>
                </c:pt>
                <c:pt idx="22">
                  <c:v>799</c:v>
                </c:pt>
                <c:pt idx="23">
                  <c:v>799</c:v>
                </c:pt>
                <c:pt idx="24">
                  <c:v>683</c:v>
                </c:pt>
                <c:pt idx="25">
                  <c:v>766.14700000000005</c:v>
                </c:pt>
                <c:pt idx="26">
                  <c:v>799</c:v>
                </c:pt>
                <c:pt idx="27">
                  <c:v>583</c:v>
                </c:pt>
                <c:pt idx="28">
                  <c:v>799</c:v>
                </c:pt>
                <c:pt idx="29">
                  <c:v>692.029</c:v>
                </c:pt>
                <c:pt idx="30">
                  <c:v>548.08500000000004</c:v>
                </c:pt>
                <c:pt idx="31">
                  <c:v>533</c:v>
                </c:pt>
                <c:pt idx="32">
                  <c:v>654.93499999999995</c:v>
                </c:pt>
                <c:pt idx="33">
                  <c:v>533</c:v>
                </c:pt>
                <c:pt idx="34">
                  <c:v>533</c:v>
                </c:pt>
                <c:pt idx="35">
                  <c:v>533</c:v>
                </c:pt>
                <c:pt idx="36">
                  <c:v>533</c:v>
                </c:pt>
                <c:pt idx="37">
                  <c:v>533</c:v>
                </c:pt>
                <c:pt idx="38">
                  <c:v>485</c:v>
                </c:pt>
                <c:pt idx="39">
                  <c:v>485</c:v>
                </c:pt>
                <c:pt idx="40">
                  <c:v>485</c:v>
                </c:pt>
                <c:pt idx="41">
                  <c:v>485</c:v>
                </c:pt>
                <c:pt idx="42">
                  <c:v>485</c:v>
                </c:pt>
                <c:pt idx="43">
                  <c:v>485</c:v>
                </c:pt>
                <c:pt idx="44">
                  <c:v>485</c:v>
                </c:pt>
                <c:pt idx="45">
                  <c:v>485</c:v>
                </c:pt>
                <c:pt idx="46">
                  <c:v>485</c:v>
                </c:pt>
                <c:pt idx="47">
                  <c:v>485</c:v>
                </c:pt>
                <c:pt idx="48">
                  <c:v>485</c:v>
                </c:pt>
                <c:pt idx="49">
                  <c:v>485</c:v>
                </c:pt>
                <c:pt idx="50">
                  <c:v>485</c:v>
                </c:pt>
                <c:pt idx="51">
                  <c:v>485</c:v>
                </c:pt>
                <c:pt idx="52">
                  <c:v>485</c:v>
                </c:pt>
                <c:pt idx="53">
                  <c:v>485</c:v>
                </c:pt>
                <c:pt idx="54">
                  <c:v>485</c:v>
                </c:pt>
                <c:pt idx="55">
                  <c:v>485</c:v>
                </c:pt>
                <c:pt idx="56">
                  <c:v>485</c:v>
                </c:pt>
                <c:pt idx="57">
                  <c:v>485</c:v>
                </c:pt>
                <c:pt idx="58">
                  <c:v>485</c:v>
                </c:pt>
                <c:pt idx="59">
                  <c:v>485</c:v>
                </c:pt>
                <c:pt idx="60">
                  <c:v>485</c:v>
                </c:pt>
                <c:pt idx="61">
                  <c:v>485</c:v>
                </c:pt>
                <c:pt idx="62">
                  <c:v>485</c:v>
                </c:pt>
                <c:pt idx="63">
                  <c:v>485</c:v>
                </c:pt>
                <c:pt idx="64">
                  <c:v>533</c:v>
                </c:pt>
                <c:pt idx="65">
                  <c:v>533</c:v>
                </c:pt>
                <c:pt idx="66">
                  <c:v>533</c:v>
                </c:pt>
                <c:pt idx="67">
                  <c:v>533</c:v>
                </c:pt>
                <c:pt idx="68">
                  <c:v>533</c:v>
                </c:pt>
                <c:pt idx="69">
                  <c:v>533</c:v>
                </c:pt>
                <c:pt idx="70">
                  <c:v>799</c:v>
                </c:pt>
                <c:pt idx="71">
                  <c:v>799</c:v>
                </c:pt>
                <c:pt idx="72">
                  <c:v>735.64099999999996</c:v>
                </c:pt>
                <c:pt idx="73">
                  <c:v>799</c:v>
                </c:pt>
                <c:pt idx="74">
                  <c:v>799</c:v>
                </c:pt>
                <c:pt idx="75">
                  <c:v>799</c:v>
                </c:pt>
                <c:pt idx="76">
                  <c:v>799</c:v>
                </c:pt>
                <c:pt idx="77">
                  <c:v>799</c:v>
                </c:pt>
                <c:pt idx="78">
                  <c:v>772.649</c:v>
                </c:pt>
                <c:pt idx="79">
                  <c:v>799</c:v>
                </c:pt>
                <c:pt idx="80">
                  <c:v>679.20299999999997</c:v>
                </c:pt>
                <c:pt idx="81">
                  <c:v>635</c:v>
                </c:pt>
                <c:pt idx="82">
                  <c:v>635</c:v>
                </c:pt>
                <c:pt idx="83">
                  <c:v>635</c:v>
                </c:pt>
                <c:pt idx="84">
                  <c:v>635</c:v>
                </c:pt>
                <c:pt idx="85">
                  <c:v>635</c:v>
                </c:pt>
                <c:pt idx="86">
                  <c:v>583</c:v>
                </c:pt>
                <c:pt idx="87">
                  <c:v>533</c:v>
                </c:pt>
                <c:pt idx="88">
                  <c:v>533</c:v>
                </c:pt>
                <c:pt idx="89">
                  <c:v>533</c:v>
                </c:pt>
                <c:pt idx="90">
                  <c:v>533</c:v>
                </c:pt>
                <c:pt idx="91">
                  <c:v>533</c:v>
                </c:pt>
                <c:pt idx="92">
                  <c:v>533</c:v>
                </c:pt>
                <c:pt idx="93">
                  <c:v>533</c:v>
                </c:pt>
                <c:pt idx="94">
                  <c:v>533</c:v>
                </c:pt>
                <c:pt idx="95">
                  <c:v>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8D-43D4-99FD-3A9308A8EA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52.3</c:v>
                </c:pt>
                <c:pt idx="25">
                  <c:v>52.3</c:v>
                </c:pt>
                <c:pt idx="26">
                  <c:v>52.3</c:v>
                </c:pt>
                <c:pt idx="27">
                  <c:v>52.3</c:v>
                </c:pt>
                <c:pt idx="28">
                  <c:v>56.15</c:v>
                </c:pt>
                <c:pt idx="29">
                  <c:v>56.15</c:v>
                </c:pt>
                <c:pt idx="30">
                  <c:v>56.15</c:v>
                </c:pt>
                <c:pt idx="31">
                  <c:v>56.15</c:v>
                </c:pt>
                <c:pt idx="32">
                  <c:v>43.75</c:v>
                </c:pt>
                <c:pt idx="33">
                  <c:v>43.75</c:v>
                </c:pt>
                <c:pt idx="34">
                  <c:v>43.75</c:v>
                </c:pt>
                <c:pt idx="35">
                  <c:v>43.75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81.099999999999994</c:v>
                </c:pt>
                <c:pt idx="73">
                  <c:v>81.099999999999994</c:v>
                </c:pt>
                <c:pt idx="74">
                  <c:v>81.099999999999994</c:v>
                </c:pt>
                <c:pt idx="75">
                  <c:v>81.099999999999994</c:v>
                </c:pt>
                <c:pt idx="76">
                  <c:v>109.4</c:v>
                </c:pt>
                <c:pt idx="77">
                  <c:v>109.4</c:v>
                </c:pt>
                <c:pt idx="78">
                  <c:v>109.4</c:v>
                </c:pt>
                <c:pt idx="79">
                  <c:v>109.4</c:v>
                </c:pt>
                <c:pt idx="80">
                  <c:v>106.1</c:v>
                </c:pt>
                <c:pt idx="81">
                  <c:v>106.1</c:v>
                </c:pt>
                <c:pt idx="82">
                  <c:v>106.1</c:v>
                </c:pt>
                <c:pt idx="83">
                  <c:v>106.1</c:v>
                </c:pt>
                <c:pt idx="84">
                  <c:v>76.7</c:v>
                </c:pt>
                <c:pt idx="85">
                  <c:v>76.7</c:v>
                </c:pt>
                <c:pt idx="86">
                  <c:v>76.7</c:v>
                </c:pt>
                <c:pt idx="87">
                  <c:v>76.7</c:v>
                </c:pt>
                <c:pt idx="88">
                  <c:v>46.75</c:v>
                </c:pt>
                <c:pt idx="89">
                  <c:v>46.75</c:v>
                </c:pt>
                <c:pt idx="90">
                  <c:v>46.75</c:v>
                </c:pt>
                <c:pt idx="91">
                  <c:v>46.75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8D-43D4-99FD-3A9308A8EA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2482.9</c:v>
                </c:pt>
                <c:pt idx="1">
                  <c:v>2482.9</c:v>
                </c:pt>
                <c:pt idx="2">
                  <c:v>2467.2800000000002</c:v>
                </c:pt>
                <c:pt idx="3">
                  <c:v>2279.4120000000003</c:v>
                </c:pt>
                <c:pt idx="4">
                  <c:v>2446.569</c:v>
                </c:pt>
                <c:pt idx="5">
                  <c:v>2294.9520000000002</c:v>
                </c:pt>
                <c:pt idx="6">
                  <c:v>2289.5100000000002</c:v>
                </c:pt>
                <c:pt idx="7">
                  <c:v>2285.9</c:v>
                </c:pt>
                <c:pt idx="8">
                  <c:v>2027</c:v>
                </c:pt>
                <c:pt idx="9">
                  <c:v>2068.8339999999998</c:v>
                </c:pt>
                <c:pt idx="10">
                  <c:v>2046.2959999999998</c:v>
                </c:pt>
                <c:pt idx="11">
                  <c:v>2128.768</c:v>
                </c:pt>
                <c:pt idx="12">
                  <c:v>2112.8159999999998</c:v>
                </c:pt>
                <c:pt idx="13">
                  <c:v>2083.7420000000002</c:v>
                </c:pt>
                <c:pt idx="14">
                  <c:v>2152.9480000000003</c:v>
                </c:pt>
                <c:pt idx="15">
                  <c:v>2259.2380000000003</c:v>
                </c:pt>
                <c:pt idx="16">
                  <c:v>2441.7370000000001</c:v>
                </c:pt>
                <c:pt idx="17">
                  <c:v>2471.9</c:v>
                </c:pt>
                <c:pt idx="18">
                  <c:v>2471.9</c:v>
                </c:pt>
                <c:pt idx="19">
                  <c:v>2471.9</c:v>
                </c:pt>
                <c:pt idx="20">
                  <c:v>2471.9</c:v>
                </c:pt>
                <c:pt idx="21">
                  <c:v>2529.9</c:v>
                </c:pt>
                <c:pt idx="22">
                  <c:v>2570.502</c:v>
                </c:pt>
                <c:pt idx="23">
                  <c:v>2596.9</c:v>
                </c:pt>
                <c:pt idx="24">
                  <c:v>2526.9</c:v>
                </c:pt>
                <c:pt idx="25">
                  <c:v>2526.9</c:v>
                </c:pt>
                <c:pt idx="26">
                  <c:v>2526.9</c:v>
                </c:pt>
                <c:pt idx="27">
                  <c:v>2526.9</c:v>
                </c:pt>
                <c:pt idx="28">
                  <c:v>2583.9</c:v>
                </c:pt>
                <c:pt idx="29">
                  <c:v>2515.9</c:v>
                </c:pt>
                <c:pt idx="30">
                  <c:v>2515.9</c:v>
                </c:pt>
                <c:pt idx="31">
                  <c:v>2376.7960000000003</c:v>
                </c:pt>
                <c:pt idx="32">
                  <c:v>2499.9</c:v>
                </c:pt>
                <c:pt idx="33">
                  <c:v>2271.6509999999998</c:v>
                </c:pt>
                <c:pt idx="34">
                  <c:v>1993.0879999999997</c:v>
                </c:pt>
                <c:pt idx="35">
                  <c:v>1584.4969999999998</c:v>
                </c:pt>
                <c:pt idx="36">
                  <c:v>1244.9000000000001</c:v>
                </c:pt>
                <c:pt idx="37">
                  <c:v>1244.9000000000001</c:v>
                </c:pt>
                <c:pt idx="38">
                  <c:v>1242.9000000000001</c:v>
                </c:pt>
                <c:pt idx="39">
                  <c:v>1152.9000000000001</c:v>
                </c:pt>
                <c:pt idx="40">
                  <c:v>1061.9000000000001</c:v>
                </c:pt>
                <c:pt idx="41">
                  <c:v>977.9</c:v>
                </c:pt>
                <c:pt idx="42">
                  <c:v>904.9</c:v>
                </c:pt>
                <c:pt idx="43">
                  <c:v>867.12199999999996</c:v>
                </c:pt>
                <c:pt idx="44">
                  <c:v>561.9</c:v>
                </c:pt>
                <c:pt idx="45">
                  <c:v>561.9</c:v>
                </c:pt>
                <c:pt idx="46">
                  <c:v>561.9</c:v>
                </c:pt>
                <c:pt idx="47">
                  <c:v>561.9</c:v>
                </c:pt>
                <c:pt idx="48">
                  <c:v>561.9</c:v>
                </c:pt>
                <c:pt idx="49">
                  <c:v>561.9</c:v>
                </c:pt>
                <c:pt idx="50">
                  <c:v>561.9</c:v>
                </c:pt>
                <c:pt idx="51">
                  <c:v>561.9</c:v>
                </c:pt>
                <c:pt idx="52">
                  <c:v>561.9</c:v>
                </c:pt>
                <c:pt idx="53">
                  <c:v>561.9</c:v>
                </c:pt>
                <c:pt idx="54">
                  <c:v>561.9</c:v>
                </c:pt>
                <c:pt idx="55">
                  <c:v>561.9</c:v>
                </c:pt>
                <c:pt idx="56">
                  <c:v>586.9</c:v>
                </c:pt>
                <c:pt idx="57">
                  <c:v>601.9</c:v>
                </c:pt>
                <c:pt idx="58">
                  <c:v>721.9</c:v>
                </c:pt>
                <c:pt idx="59">
                  <c:v>741.9</c:v>
                </c:pt>
                <c:pt idx="60">
                  <c:v>912.27300000000002</c:v>
                </c:pt>
                <c:pt idx="61">
                  <c:v>970.61500000000001</c:v>
                </c:pt>
                <c:pt idx="62">
                  <c:v>1124.558</c:v>
                </c:pt>
                <c:pt idx="63">
                  <c:v>1299.9000000000001</c:v>
                </c:pt>
                <c:pt idx="64">
                  <c:v>1362.8919999999998</c:v>
                </c:pt>
                <c:pt idx="65">
                  <c:v>1631.259</c:v>
                </c:pt>
                <c:pt idx="66">
                  <c:v>1929.6009999999999</c:v>
                </c:pt>
                <c:pt idx="67">
                  <c:v>2203.9</c:v>
                </c:pt>
                <c:pt idx="68">
                  <c:v>2217.6950000000002</c:v>
                </c:pt>
                <c:pt idx="69">
                  <c:v>2343.6680000000001</c:v>
                </c:pt>
                <c:pt idx="70">
                  <c:v>2369.9</c:v>
                </c:pt>
                <c:pt idx="71">
                  <c:v>2419.9</c:v>
                </c:pt>
                <c:pt idx="72">
                  <c:v>2370.9290000000001</c:v>
                </c:pt>
                <c:pt idx="73">
                  <c:v>2373.9</c:v>
                </c:pt>
                <c:pt idx="74">
                  <c:v>2477.9</c:v>
                </c:pt>
                <c:pt idx="75">
                  <c:v>2578.9</c:v>
                </c:pt>
                <c:pt idx="76">
                  <c:v>2660.9</c:v>
                </c:pt>
                <c:pt idx="77">
                  <c:v>2731.9</c:v>
                </c:pt>
                <c:pt idx="78">
                  <c:v>2779.9</c:v>
                </c:pt>
                <c:pt idx="79">
                  <c:v>2858.9</c:v>
                </c:pt>
                <c:pt idx="80">
                  <c:v>2804.942</c:v>
                </c:pt>
                <c:pt idx="81">
                  <c:v>2843.1800000000003</c:v>
                </c:pt>
                <c:pt idx="82">
                  <c:v>2885.94</c:v>
                </c:pt>
                <c:pt idx="83">
                  <c:v>2774.5740000000001</c:v>
                </c:pt>
                <c:pt idx="84">
                  <c:v>2822.1019999999999</c:v>
                </c:pt>
                <c:pt idx="85">
                  <c:v>2924.6469999999999</c:v>
                </c:pt>
                <c:pt idx="86">
                  <c:v>2885.9650000000001</c:v>
                </c:pt>
                <c:pt idx="87">
                  <c:v>2776.1210000000001</c:v>
                </c:pt>
                <c:pt idx="88">
                  <c:v>2691.8980000000001</c:v>
                </c:pt>
                <c:pt idx="89">
                  <c:v>2613.6120000000001</c:v>
                </c:pt>
                <c:pt idx="90">
                  <c:v>2510.5880000000002</c:v>
                </c:pt>
                <c:pt idx="91">
                  <c:v>2472.8240000000001</c:v>
                </c:pt>
                <c:pt idx="92">
                  <c:v>2274.0169999999998</c:v>
                </c:pt>
                <c:pt idx="93">
                  <c:v>2199.1210000000001</c:v>
                </c:pt>
                <c:pt idx="94">
                  <c:v>2124.7439999999997</c:v>
                </c:pt>
                <c:pt idx="95">
                  <c:v>2100.9349999999999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8D-43D4-99FD-3A9308A8EAD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225</c:v>
                </c:pt>
                <c:pt idx="1">
                  <c:v>225</c:v>
                </c:pt>
                <c:pt idx="2">
                  <c:v>225</c:v>
                </c:pt>
                <c:pt idx="3">
                  <c:v>317.10000000000002</c:v>
                </c:pt>
                <c:pt idx="4">
                  <c:v>213</c:v>
                </c:pt>
                <c:pt idx="5">
                  <c:v>253.8</c:v>
                </c:pt>
                <c:pt idx="6">
                  <c:v>248.9</c:v>
                </c:pt>
                <c:pt idx="7">
                  <c:v>233.5</c:v>
                </c:pt>
                <c:pt idx="8">
                  <c:v>469.7</c:v>
                </c:pt>
                <c:pt idx="9">
                  <c:v>412.9</c:v>
                </c:pt>
                <c:pt idx="10">
                  <c:v>423.3</c:v>
                </c:pt>
                <c:pt idx="11">
                  <c:v>337.4</c:v>
                </c:pt>
                <c:pt idx="12">
                  <c:v>349.1</c:v>
                </c:pt>
                <c:pt idx="13">
                  <c:v>377.1</c:v>
                </c:pt>
                <c:pt idx="14">
                  <c:v>327.2</c:v>
                </c:pt>
                <c:pt idx="15">
                  <c:v>274</c:v>
                </c:pt>
                <c:pt idx="16">
                  <c:v>256</c:v>
                </c:pt>
                <c:pt idx="17">
                  <c:v>256</c:v>
                </c:pt>
                <c:pt idx="18">
                  <c:v>256</c:v>
                </c:pt>
                <c:pt idx="19">
                  <c:v>256</c:v>
                </c:pt>
                <c:pt idx="20">
                  <c:v>262</c:v>
                </c:pt>
                <c:pt idx="21">
                  <c:v>262</c:v>
                </c:pt>
                <c:pt idx="22">
                  <c:v>262</c:v>
                </c:pt>
                <c:pt idx="23">
                  <c:v>262</c:v>
                </c:pt>
                <c:pt idx="24">
                  <c:v>257</c:v>
                </c:pt>
                <c:pt idx="25">
                  <c:v>257</c:v>
                </c:pt>
                <c:pt idx="26">
                  <c:v>257</c:v>
                </c:pt>
                <c:pt idx="27">
                  <c:v>257</c:v>
                </c:pt>
                <c:pt idx="28">
                  <c:v>79</c:v>
                </c:pt>
                <c:pt idx="29">
                  <c:v>79</c:v>
                </c:pt>
                <c:pt idx="30">
                  <c:v>79</c:v>
                </c:pt>
                <c:pt idx="31">
                  <c:v>79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43</c:v>
                </c:pt>
                <c:pt idx="37">
                  <c:v>43</c:v>
                </c:pt>
                <c:pt idx="38">
                  <c:v>43</c:v>
                </c:pt>
                <c:pt idx="39">
                  <c:v>43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188</c:v>
                </c:pt>
                <c:pt idx="69">
                  <c:v>188</c:v>
                </c:pt>
                <c:pt idx="70">
                  <c:v>188</c:v>
                </c:pt>
                <c:pt idx="71">
                  <c:v>188</c:v>
                </c:pt>
                <c:pt idx="72">
                  <c:v>338</c:v>
                </c:pt>
                <c:pt idx="73">
                  <c:v>338</c:v>
                </c:pt>
                <c:pt idx="74">
                  <c:v>338</c:v>
                </c:pt>
                <c:pt idx="75">
                  <c:v>338</c:v>
                </c:pt>
                <c:pt idx="76">
                  <c:v>432</c:v>
                </c:pt>
                <c:pt idx="77">
                  <c:v>432</c:v>
                </c:pt>
                <c:pt idx="78">
                  <c:v>432</c:v>
                </c:pt>
                <c:pt idx="79">
                  <c:v>432</c:v>
                </c:pt>
                <c:pt idx="80">
                  <c:v>371</c:v>
                </c:pt>
                <c:pt idx="81">
                  <c:v>371</c:v>
                </c:pt>
                <c:pt idx="82">
                  <c:v>371</c:v>
                </c:pt>
                <c:pt idx="83">
                  <c:v>371</c:v>
                </c:pt>
                <c:pt idx="84">
                  <c:v>305</c:v>
                </c:pt>
                <c:pt idx="85">
                  <c:v>305</c:v>
                </c:pt>
                <c:pt idx="86">
                  <c:v>305</c:v>
                </c:pt>
                <c:pt idx="87">
                  <c:v>305</c:v>
                </c:pt>
                <c:pt idx="88">
                  <c:v>241</c:v>
                </c:pt>
                <c:pt idx="89">
                  <c:v>241</c:v>
                </c:pt>
                <c:pt idx="90">
                  <c:v>241</c:v>
                </c:pt>
                <c:pt idx="91">
                  <c:v>241</c:v>
                </c:pt>
                <c:pt idx="92">
                  <c:v>241</c:v>
                </c:pt>
                <c:pt idx="93">
                  <c:v>241</c:v>
                </c:pt>
                <c:pt idx="94">
                  <c:v>241</c:v>
                </c:pt>
                <c:pt idx="95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8D-43D4-99FD-3A9308A8EAD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22</c:v>
                </c:pt>
                <c:pt idx="65">
                  <c:v>22</c:v>
                </c:pt>
                <c:pt idx="66">
                  <c:v>22</c:v>
                </c:pt>
                <c:pt idx="67">
                  <c:v>22</c:v>
                </c:pt>
                <c:pt idx="68">
                  <c:v>22</c:v>
                </c:pt>
                <c:pt idx="69">
                  <c:v>22</c:v>
                </c:pt>
                <c:pt idx="70">
                  <c:v>22</c:v>
                </c:pt>
                <c:pt idx="71">
                  <c:v>22</c:v>
                </c:pt>
                <c:pt idx="72">
                  <c:v>30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54.2</c:v>
                </c:pt>
                <c:pt idx="86">
                  <c:v>37.6</c:v>
                </c:pt>
                <c:pt idx="87">
                  <c:v>41.1</c:v>
                </c:pt>
                <c:pt idx="88">
                  <c:v>22</c:v>
                </c:pt>
                <c:pt idx="89">
                  <c:v>22</c:v>
                </c:pt>
                <c:pt idx="90">
                  <c:v>22</c:v>
                </c:pt>
                <c:pt idx="91">
                  <c:v>22</c:v>
                </c:pt>
                <c:pt idx="92">
                  <c:v>22</c:v>
                </c:pt>
                <c:pt idx="93">
                  <c:v>20.6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8D-43D4-99FD-3A9308A8EAD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1101.68</c:v>
                </c:pt>
                <c:pt idx="1">
                  <c:v>1101.0049999999999</c:v>
                </c:pt>
                <c:pt idx="2">
                  <c:v>1093.576</c:v>
                </c:pt>
                <c:pt idx="3">
                  <c:v>1084.4639999999999</c:v>
                </c:pt>
                <c:pt idx="4">
                  <c:v>1076.915</c:v>
                </c:pt>
                <c:pt idx="5">
                  <c:v>1068.855</c:v>
                </c:pt>
                <c:pt idx="6">
                  <c:v>1051.925</c:v>
                </c:pt>
                <c:pt idx="7">
                  <c:v>1041.6119999999999</c:v>
                </c:pt>
                <c:pt idx="8">
                  <c:v>1032.136</c:v>
                </c:pt>
                <c:pt idx="9">
                  <c:v>1027.0070000000001</c:v>
                </c:pt>
                <c:pt idx="10">
                  <c:v>1019.779</c:v>
                </c:pt>
                <c:pt idx="11">
                  <c:v>1015.813</c:v>
                </c:pt>
                <c:pt idx="12">
                  <c:v>1010.947</c:v>
                </c:pt>
                <c:pt idx="13">
                  <c:v>1004.601</c:v>
                </c:pt>
                <c:pt idx="14">
                  <c:v>996.51800000000003</c:v>
                </c:pt>
                <c:pt idx="15">
                  <c:v>992.42600000000004</c:v>
                </c:pt>
                <c:pt idx="16">
                  <c:v>989.43100000000004</c:v>
                </c:pt>
                <c:pt idx="17">
                  <c:v>988.846</c:v>
                </c:pt>
                <c:pt idx="18">
                  <c:v>984.04699999999991</c:v>
                </c:pt>
                <c:pt idx="19">
                  <c:v>972.93299999999999</c:v>
                </c:pt>
                <c:pt idx="20">
                  <c:v>955.57</c:v>
                </c:pt>
                <c:pt idx="21">
                  <c:v>959.4140000000001</c:v>
                </c:pt>
                <c:pt idx="22">
                  <c:v>989.28499999999997</c:v>
                </c:pt>
                <c:pt idx="23">
                  <c:v>1085.2829999999999</c:v>
                </c:pt>
                <c:pt idx="24">
                  <c:v>1197.2179999999998</c:v>
                </c:pt>
                <c:pt idx="25">
                  <c:v>1397.2009999999998</c:v>
                </c:pt>
                <c:pt idx="26">
                  <c:v>1643.0040000000001</c:v>
                </c:pt>
                <c:pt idx="27">
                  <c:v>1926.9739999999999</c:v>
                </c:pt>
                <c:pt idx="28">
                  <c:v>2254.1070000000004</c:v>
                </c:pt>
                <c:pt idx="29">
                  <c:v>2607.2939999999999</c:v>
                </c:pt>
                <c:pt idx="30">
                  <c:v>2943.473</c:v>
                </c:pt>
                <c:pt idx="31">
                  <c:v>3282.6330000000003</c:v>
                </c:pt>
                <c:pt idx="32">
                  <c:v>3613.4459999999999</c:v>
                </c:pt>
                <c:pt idx="33">
                  <c:v>3917.0320000000002</c:v>
                </c:pt>
                <c:pt idx="34">
                  <c:v>4211.8230000000003</c:v>
                </c:pt>
                <c:pt idx="35">
                  <c:v>4475.3599999999997</c:v>
                </c:pt>
                <c:pt idx="36">
                  <c:v>4610.1289999999999</c:v>
                </c:pt>
                <c:pt idx="37">
                  <c:v>4833.7269999999999</c:v>
                </c:pt>
                <c:pt idx="38">
                  <c:v>5032.0619999999999</c:v>
                </c:pt>
                <c:pt idx="39">
                  <c:v>5195.7980000000007</c:v>
                </c:pt>
                <c:pt idx="40">
                  <c:v>5337.848</c:v>
                </c:pt>
                <c:pt idx="41">
                  <c:v>5447.6509999999998</c:v>
                </c:pt>
                <c:pt idx="42">
                  <c:v>5535.74</c:v>
                </c:pt>
                <c:pt idx="43">
                  <c:v>5578.8530000000001</c:v>
                </c:pt>
                <c:pt idx="44">
                  <c:v>5575.4989999999998</c:v>
                </c:pt>
                <c:pt idx="45">
                  <c:v>5597.2470000000003</c:v>
                </c:pt>
                <c:pt idx="46">
                  <c:v>5616.7930000000006</c:v>
                </c:pt>
                <c:pt idx="47">
                  <c:v>5635.1179999999995</c:v>
                </c:pt>
                <c:pt idx="48">
                  <c:v>5640.8969999999999</c:v>
                </c:pt>
                <c:pt idx="49">
                  <c:v>5666.6819999999998</c:v>
                </c:pt>
                <c:pt idx="50">
                  <c:v>5665.77</c:v>
                </c:pt>
                <c:pt idx="51">
                  <c:v>5643.8980000000001</c:v>
                </c:pt>
                <c:pt idx="52">
                  <c:v>5635.8629999999994</c:v>
                </c:pt>
                <c:pt idx="53">
                  <c:v>5586.6289999999999</c:v>
                </c:pt>
                <c:pt idx="54">
                  <c:v>5536.17</c:v>
                </c:pt>
                <c:pt idx="55">
                  <c:v>5503.0809999999992</c:v>
                </c:pt>
                <c:pt idx="56">
                  <c:v>5498.89</c:v>
                </c:pt>
                <c:pt idx="57">
                  <c:v>5432.5779999999995</c:v>
                </c:pt>
                <c:pt idx="58">
                  <c:v>5376.415</c:v>
                </c:pt>
                <c:pt idx="59">
                  <c:v>5290.3209999999999</c:v>
                </c:pt>
                <c:pt idx="60">
                  <c:v>5215.2139999999999</c:v>
                </c:pt>
                <c:pt idx="61">
                  <c:v>5087.1109999999999</c:v>
                </c:pt>
                <c:pt idx="62">
                  <c:v>4920.7069999999994</c:v>
                </c:pt>
                <c:pt idx="63">
                  <c:v>4714.6450000000004</c:v>
                </c:pt>
                <c:pt idx="64">
                  <c:v>4490.1819999999998</c:v>
                </c:pt>
                <c:pt idx="65">
                  <c:v>4241.5409999999993</c:v>
                </c:pt>
                <c:pt idx="66">
                  <c:v>3972.123</c:v>
                </c:pt>
                <c:pt idx="67">
                  <c:v>3668.4949999999999</c:v>
                </c:pt>
                <c:pt idx="68">
                  <c:v>3395.8469999999998</c:v>
                </c:pt>
                <c:pt idx="69">
                  <c:v>3102.6619999999998</c:v>
                </c:pt>
                <c:pt idx="70">
                  <c:v>2805.5390000000002</c:v>
                </c:pt>
                <c:pt idx="71">
                  <c:v>2524.1109999999999</c:v>
                </c:pt>
                <c:pt idx="72">
                  <c:v>2250.3090000000002</c:v>
                </c:pt>
                <c:pt idx="73">
                  <c:v>2029.999</c:v>
                </c:pt>
                <c:pt idx="74">
                  <c:v>1838.85</c:v>
                </c:pt>
                <c:pt idx="75">
                  <c:v>1690.77</c:v>
                </c:pt>
                <c:pt idx="76">
                  <c:v>1615.181</c:v>
                </c:pt>
                <c:pt idx="77">
                  <c:v>1568.1679999999999</c:v>
                </c:pt>
                <c:pt idx="78">
                  <c:v>1569.075</c:v>
                </c:pt>
                <c:pt idx="79">
                  <c:v>1584.932</c:v>
                </c:pt>
                <c:pt idx="80">
                  <c:v>1605.027</c:v>
                </c:pt>
                <c:pt idx="81">
                  <c:v>1634.354</c:v>
                </c:pt>
                <c:pt idx="82">
                  <c:v>1658.3209999999999</c:v>
                </c:pt>
                <c:pt idx="83">
                  <c:v>1692.1489999999999</c:v>
                </c:pt>
                <c:pt idx="84">
                  <c:v>1680.96</c:v>
                </c:pt>
                <c:pt idx="85">
                  <c:v>1700.1789999999999</c:v>
                </c:pt>
                <c:pt idx="86">
                  <c:v>1727.02</c:v>
                </c:pt>
                <c:pt idx="87">
                  <c:v>1751.6389999999999</c:v>
                </c:pt>
                <c:pt idx="88">
                  <c:v>1771.2839999999999</c:v>
                </c:pt>
                <c:pt idx="89">
                  <c:v>1793.3619999999999</c:v>
                </c:pt>
                <c:pt idx="90">
                  <c:v>1813.4289999999999</c:v>
                </c:pt>
                <c:pt idx="91">
                  <c:v>1832.06</c:v>
                </c:pt>
                <c:pt idx="92">
                  <c:v>1844.35</c:v>
                </c:pt>
                <c:pt idx="93">
                  <c:v>1852.884</c:v>
                </c:pt>
                <c:pt idx="94">
                  <c:v>1860.4280000000001</c:v>
                </c:pt>
                <c:pt idx="95">
                  <c:v>1866.1980000000001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48D-43D4-99FD-3A9308A8EAD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22</c:v>
                </c:pt>
                <c:pt idx="65">
                  <c:v>22</c:v>
                </c:pt>
                <c:pt idx="66">
                  <c:v>22</c:v>
                </c:pt>
                <c:pt idx="67">
                  <c:v>22</c:v>
                </c:pt>
                <c:pt idx="68">
                  <c:v>22</c:v>
                </c:pt>
                <c:pt idx="69">
                  <c:v>22</c:v>
                </c:pt>
                <c:pt idx="70">
                  <c:v>22</c:v>
                </c:pt>
                <c:pt idx="71">
                  <c:v>22</c:v>
                </c:pt>
                <c:pt idx="72">
                  <c:v>30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54.2</c:v>
                </c:pt>
                <c:pt idx="86">
                  <c:v>37.6</c:v>
                </c:pt>
                <c:pt idx="87">
                  <c:v>41.1</c:v>
                </c:pt>
                <c:pt idx="88">
                  <c:v>22</c:v>
                </c:pt>
                <c:pt idx="89">
                  <c:v>22</c:v>
                </c:pt>
                <c:pt idx="90">
                  <c:v>22</c:v>
                </c:pt>
                <c:pt idx="91">
                  <c:v>22</c:v>
                </c:pt>
                <c:pt idx="92">
                  <c:v>22</c:v>
                </c:pt>
                <c:pt idx="93">
                  <c:v>20.6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48D-43D4-99FD-3A9308A8EAD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504</c:v>
                </c:pt>
                <c:pt idx="1">
                  <c:v>504</c:v>
                </c:pt>
                <c:pt idx="2">
                  <c:v>474</c:v>
                </c:pt>
                <c:pt idx="3">
                  <c:v>474</c:v>
                </c:pt>
                <c:pt idx="4">
                  <c:v>405</c:v>
                </c:pt>
                <c:pt idx="5">
                  <c:v>378</c:v>
                </c:pt>
                <c:pt idx="6">
                  <c:v>378</c:v>
                </c:pt>
                <c:pt idx="7">
                  <c:v>378</c:v>
                </c:pt>
                <c:pt idx="8">
                  <c:v>378</c:v>
                </c:pt>
                <c:pt idx="9">
                  <c:v>378</c:v>
                </c:pt>
                <c:pt idx="10">
                  <c:v>379</c:v>
                </c:pt>
                <c:pt idx="11">
                  <c:v>379</c:v>
                </c:pt>
                <c:pt idx="12">
                  <c:v>379</c:v>
                </c:pt>
                <c:pt idx="13">
                  <c:v>379</c:v>
                </c:pt>
                <c:pt idx="14">
                  <c:v>379</c:v>
                </c:pt>
                <c:pt idx="15">
                  <c:v>379</c:v>
                </c:pt>
                <c:pt idx="16">
                  <c:v>479</c:v>
                </c:pt>
                <c:pt idx="17">
                  <c:v>505</c:v>
                </c:pt>
                <c:pt idx="18">
                  <c:v>590</c:v>
                </c:pt>
                <c:pt idx="19">
                  <c:v>670</c:v>
                </c:pt>
                <c:pt idx="20">
                  <c:v>785</c:v>
                </c:pt>
                <c:pt idx="21">
                  <c:v>789</c:v>
                </c:pt>
                <c:pt idx="22">
                  <c:v>789</c:v>
                </c:pt>
                <c:pt idx="23">
                  <c:v>819</c:v>
                </c:pt>
                <c:pt idx="24">
                  <c:v>819</c:v>
                </c:pt>
                <c:pt idx="25">
                  <c:v>819</c:v>
                </c:pt>
                <c:pt idx="26">
                  <c:v>819</c:v>
                </c:pt>
                <c:pt idx="27">
                  <c:v>819</c:v>
                </c:pt>
                <c:pt idx="28">
                  <c:v>770.947</c:v>
                </c:pt>
                <c:pt idx="29">
                  <c:v>617</c:v>
                </c:pt>
                <c:pt idx="30">
                  <c:v>360</c:v>
                </c:pt>
                <c:pt idx="31">
                  <c:v>163</c:v>
                </c:pt>
                <c:pt idx="32">
                  <c:v>26</c:v>
                </c:pt>
                <c:pt idx="33">
                  <c:v>26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28</c:v>
                </c:pt>
                <c:pt idx="67">
                  <c:v>30</c:v>
                </c:pt>
                <c:pt idx="68">
                  <c:v>281</c:v>
                </c:pt>
                <c:pt idx="69">
                  <c:v>331</c:v>
                </c:pt>
                <c:pt idx="70">
                  <c:v>401</c:v>
                </c:pt>
                <c:pt idx="71">
                  <c:v>573</c:v>
                </c:pt>
                <c:pt idx="72">
                  <c:v>835</c:v>
                </c:pt>
                <c:pt idx="73">
                  <c:v>1135</c:v>
                </c:pt>
                <c:pt idx="74">
                  <c:v>1155</c:v>
                </c:pt>
                <c:pt idx="75">
                  <c:v>1441</c:v>
                </c:pt>
                <c:pt idx="76">
                  <c:v>1478</c:v>
                </c:pt>
                <c:pt idx="77">
                  <c:v>1482</c:v>
                </c:pt>
                <c:pt idx="78">
                  <c:v>1490</c:v>
                </c:pt>
                <c:pt idx="79">
                  <c:v>1490</c:v>
                </c:pt>
                <c:pt idx="80">
                  <c:v>1494</c:v>
                </c:pt>
                <c:pt idx="81">
                  <c:v>1490</c:v>
                </c:pt>
                <c:pt idx="82">
                  <c:v>1490</c:v>
                </c:pt>
                <c:pt idx="83">
                  <c:v>1464</c:v>
                </c:pt>
                <c:pt idx="84">
                  <c:v>1376</c:v>
                </c:pt>
                <c:pt idx="85">
                  <c:v>1282</c:v>
                </c:pt>
                <c:pt idx="86">
                  <c:v>1282</c:v>
                </c:pt>
                <c:pt idx="87">
                  <c:v>1282</c:v>
                </c:pt>
                <c:pt idx="88">
                  <c:v>1256</c:v>
                </c:pt>
                <c:pt idx="89">
                  <c:v>1196</c:v>
                </c:pt>
                <c:pt idx="90">
                  <c:v>1172</c:v>
                </c:pt>
                <c:pt idx="91">
                  <c:v>1086</c:v>
                </c:pt>
                <c:pt idx="92">
                  <c:v>1086</c:v>
                </c:pt>
                <c:pt idx="93">
                  <c:v>1056</c:v>
                </c:pt>
                <c:pt idx="94">
                  <c:v>1056</c:v>
                </c:pt>
                <c:pt idx="95">
                  <c:v>1016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48D-43D4-99FD-3A9308A8E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138.36000000000001</c:v>
                </c:pt>
                <c:pt idx="1">
                  <c:v>126</c:v>
                </c:pt>
                <c:pt idx="2">
                  <c:v>123.09</c:v>
                </c:pt>
                <c:pt idx="3">
                  <c:v>120.64</c:v>
                </c:pt>
                <c:pt idx="4">
                  <c:v>122.84</c:v>
                </c:pt>
                <c:pt idx="5">
                  <c:v>121.27</c:v>
                </c:pt>
                <c:pt idx="6">
                  <c:v>121.19</c:v>
                </c:pt>
                <c:pt idx="7">
                  <c:v>120.92</c:v>
                </c:pt>
                <c:pt idx="8">
                  <c:v>114.48</c:v>
                </c:pt>
                <c:pt idx="9">
                  <c:v>115.43</c:v>
                </c:pt>
                <c:pt idx="10">
                  <c:v>114.92</c:v>
                </c:pt>
                <c:pt idx="11">
                  <c:v>116.78</c:v>
                </c:pt>
                <c:pt idx="12">
                  <c:v>116.38</c:v>
                </c:pt>
                <c:pt idx="13">
                  <c:v>115.73</c:v>
                </c:pt>
                <c:pt idx="14">
                  <c:v>117.28</c:v>
                </c:pt>
                <c:pt idx="15">
                  <c:v>119.7</c:v>
                </c:pt>
                <c:pt idx="16">
                  <c:v>122.76</c:v>
                </c:pt>
                <c:pt idx="17">
                  <c:v>138.35</c:v>
                </c:pt>
                <c:pt idx="18">
                  <c:v>138.35</c:v>
                </c:pt>
                <c:pt idx="19">
                  <c:v>150.77000000000001</c:v>
                </c:pt>
                <c:pt idx="20">
                  <c:v>151.03</c:v>
                </c:pt>
                <c:pt idx="21">
                  <c:v>154.9</c:v>
                </c:pt>
                <c:pt idx="22">
                  <c:v>159.63</c:v>
                </c:pt>
                <c:pt idx="23">
                  <c:v>162.19</c:v>
                </c:pt>
                <c:pt idx="24">
                  <c:v>145.01</c:v>
                </c:pt>
                <c:pt idx="25">
                  <c:v>154.18</c:v>
                </c:pt>
                <c:pt idx="26">
                  <c:v>156.04</c:v>
                </c:pt>
                <c:pt idx="27">
                  <c:v>127.04</c:v>
                </c:pt>
                <c:pt idx="28">
                  <c:v>173.33</c:v>
                </c:pt>
                <c:pt idx="29">
                  <c:v>150.99</c:v>
                </c:pt>
                <c:pt idx="30">
                  <c:v>138.35</c:v>
                </c:pt>
                <c:pt idx="31">
                  <c:v>121.36</c:v>
                </c:pt>
                <c:pt idx="32">
                  <c:v>138.36000000000001</c:v>
                </c:pt>
                <c:pt idx="33">
                  <c:v>125.27</c:v>
                </c:pt>
                <c:pt idx="34">
                  <c:v>108.95</c:v>
                </c:pt>
                <c:pt idx="35">
                  <c:v>104.29</c:v>
                </c:pt>
                <c:pt idx="36">
                  <c:v>69.209999999999994</c:v>
                </c:pt>
                <c:pt idx="37">
                  <c:v>12.78</c:v>
                </c:pt>
                <c:pt idx="38">
                  <c:v>11.01</c:v>
                </c:pt>
                <c:pt idx="39">
                  <c:v>11</c:v>
                </c:pt>
                <c:pt idx="40">
                  <c:v>65.84</c:v>
                </c:pt>
                <c:pt idx="41">
                  <c:v>65.84</c:v>
                </c:pt>
                <c:pt idx="42">
                  <c:v>73.53</c:v>
                </c:pt>
                <c:pt idx="43">
                  <c:v>103.87</c:v>
                </c:pt>
                <c:pt idx="44">
                  <c:v>115.65</c:v>
                </c:pt>
                <c:pt idx="45">
                  <c:v>113.27</c:v>
                </c:pt>
                <c:pt idx="46">
                  <c:v>111.71</c:v>
                </c:pt>
                <c:pt idx="47">
                  <c:v>116.15</c:v>
                </c:pt>
                <c:pt idx="48">
                  <c:v>111.32</c:v>
                </c:pt>
                <c:pt idx="49">
                  <c:v>109.38</c:v>
                </c:pt>
                <c:pt idx="50">
                  <c:v>106.65</c:v>
                </c:pt>
                <c:pt idx="51">
                  <c:v>108.02</c:v>
                </c:pt>
                <c:pt idx="52">
                  <c:v>107.97</c:v>
                </c:pt>
                <c:pt idx="53">
                  <c:v>109.21</c:v>
                </c:pt>
                <c:pt idx="54">
                  <c:v>108.13</c:v>
                </c:pt>
                <c:pt idx="55">
                  <c:v>107.63</c:v>
                </c:pt>
                <c:pt idx="56">
                  <c:v>103.92</c:v>
                </c:pt>
                <c:pt idx="57">
                  <c:v>105.08</c:v>
                </c:pt>
                <c:pt idx="58">
                  <c:v>105.77</c:v>
                </c:pt>
                <c:pt idx="59">
                  <c:v>109.13</c:v>
                </c:pt>
                <c:pt idx="60">
                  <c:v>102.83</c:v>
                </c:pt>
                <c:pt idx="61">
                  <c:v>103.26</c:v>
                </c:pt>
                <c:pt idx="62">
                  <c:v>103.92</c:v>
                </c:pt>
                <c:pt idx="63">
                  <c:v>118.47</c:v>
                </c:pt>
                <c:pt idx="64">
                  <c:v>106.38</c:v>
                </c:pt>
                <c:pt idx="65">
                  <c:v>109.33</c:v>
                </c:pt>
                <c:pt idx="66">
                  <c:v>111.33</c:v>
                </c:pt>
                <c:pt idx="67">
                  <c:v>135.19999999999999</c:v>
                </c:pt>
                <c:pt idx="68">
                  <c:v>122.54</c:v>
                </c:pt>
                <c:pt idx="69">
                  <c:v>130.84</c:v>
                </c:pt>
                <c:pt idx="70">
                  <c:v>145.16</c:v>
                </c:pt>
                <c:pt idx="71">
                  <c:v>161.16</c:v>
                </c:pt>
                <c:pt idx="72">
                  <c:v>138.88</c:v>
                </c:pt>
                <c:pt idx="73">
                  <c:v>144.9</c:v>
                </c:pt>
                <c:pt idx="74">
                  <c:v>156.09</c:v>
                </c:pt>
                <c:pt idx="75">
                  <c:v>172.47</c:v>
                </c:pt>
                <c:pt idx="76">
                  <c:v>159.99</c:v>
                </c:pt>
                <c:pt idx="77">
                  <c:v>165.62</c:v>
                </c:pt>
                <c:pt idx="78">
                  <c:v>139.55000000000001</c:v>
                </c:pt>
                <c:pt idx="79">
                  <c:v>176.89</c:v>
                </c:pt>
                <c:pt idx="80">
                  <c:v>136.69999999999999</c:v>
                </c:pt>
                <c:pt idx="81">
                  <c:v>135.19</c:v>
                </c:pt>
                <c:pt idx="82">
                  <c:v>127.48</c:v>
                </c:pt>
                <c:pt idx="83">
                  <c:v>120.93</c:v>
                </c:pt>
                <c:pt idx="84">
                  <c:v>121.36</c:v>
                </c:pt>
                <c:pt idx="85">
                  <c:v>125.02</c:v>
                </c:pt>
                <c:pt idx="86">
                  <c:v>124.27</c:v>
                </c:pt>
                <c:pt idx="87">
                  <c:v>121.24</c:v>
                </c:pt>
                <c:pt idx="88">
                  <c:v>116.99</c:v>
                </c:pt>
                <c:pt idx="89">
                  <c:v>119.22</c:v>
                </c:pt>
                <c:pt idx="90">
                  <c:v>119.78</c:v>
                </c:pt>
                <c:pt idx="91">
                  <c:v>121.35</c:v>
                </c:pt>
                <c:pt idx="92">
                  <c:v>113.84</c:v>
                </c:pt>
                <c:pt idx="93">
                  <c:v>113.5</c:v>
                </c:pt>
                <c:pt idx="94">
                  <c:v>113.42</c:v>
                </c:pt>
                <c:pt idx="95">
                  <c:v>113.98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48D-43D4-99FD-3A9308A8E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98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94</c:v>
                </c:pt>
                <c:pt idx="5">
                  <c:v>94</c:v>
                </c:pt>
                <c:pt idx="6">
                  <c:v>93</c:v>
                </c:pt>
                <c:pt idx="7">
                  <c:v>92</c:v>
                </c:pt>
                <c:pt idx="8">
                  <c:v>92</c:v>
                </c:pt>
                <c:pt idx="9">
                  <c:v>92</c:v>
                </c:pt>
                <c:pt idx="10">
                  <c:v>92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92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96</c:v>
                </c:pt>
                <c:pt idx="20">
                  <c:v>97</c:v>
                </c:pt>
                <c:pt idx="21">
                  <c:v>99</c:v>
                </c:pt>
                <c:pt idx="22">
                  <c:v>101</c:v>
                </c:pt>
                <c:pt idx="23">
                  <c:v>103</c:v>
                </c:pt>
                <c:pt idx="24">
                  <c:v>104</c:v>
                </c:pt>
                <c:pt idx="25">
                  <c:v>105</c:v>
                </c:pt>
                <c:pt idx="26">
                  <c:v>104</c:v>
                </c:pt>
                <c:pt idx="27">
                  <c:v>103</c:v>
                </c:pt>
                <c:pt idx="28">
                  <c:v>100</c:v>
                </c:pt>
                <c:pt idx="29">
                  <c:v>97</c:v>
                </c:pt>
                <c:pt idx="30">
                  <c:v>94</c:v>
                </c:pt>
                <c:pt idx="31">
                  <c:v>91</c:v>
                </c:pt>
                <c:pt idx="32">
                  <c:v>88</c:v>
                </c:pt>
                <c:pt idx="33">
                  <c:v>85</c:v>
                </c:pt>
                <c:pt idx="34">
                  <c:v>82</c:v>
                </c:pt>
                <c:pt idx="35">
                  <c:v>79</c:v>
                </c:pt>
                <c:pt idx="36">
                  <c:v>77</c:v>
                </c:pt>
                <c:pt idx="37">
                  <c:v>76</c:v>
                </c:pt>
                <c:pt idx="38">
                  <c:v>74</c:v>
                </c:pt>
                <c:pt idx="39">
                  <c:v>74</c:v>
                </c:pt>
                <c:pt idx="40">
                  <c:v>73</c:v>
                </c:pt>
                <c:pt idx="41">
                  <c:v>73</c:v>
                </c:pt>
                <c:pt idx="42">
                  <c:v>72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72</c:v>
                </c:pt>
                <c:pt idx="56">
                  <c:v>72</c:v>
                </c:pt>
                <c:pt idx="57">
                  <c:v>72</c:v>
                </c:pt>
                <c:pt idx="58">
                  <c:v>72</c:v>
                </c:pt>
                <c:pt idx="59">
                  <c:v>72</c:v>
                </c:pt>
                <c:pt idx="60">
                  <c:v>72</c:v>
                </c:pt>
                <c:pt idx="61">
                  <c:v>73</c:v>
                </c:pt>
                <c:pt idx="62">
                  <c:v>73</c:v>
                </c:pt>
                <c:pt idx="63">
                  <c:v>74</c:v>
                </c:pt>
                <c:pt idx="64">
                  <c:v>76</c:v>
                </c:pt>
                <c:pt idx="65">
                  <c:v>78</c:v>
                </c:pt>
                <c:pt idx="66">
                  <c:v>80</c:v>
                </c:pt>
                <c:pt idx="67">
                  <c:v>84</c:v>
                </c:pt>
                <c:pt idx="68">
                  <c:v>88</c:v>
                </c:pt>
                <c:pt idx="69">
                  <c:v>92</c:v>
                </c:pt>
                <c:pt idx="70">
                  <c:v>97</c:v>
                </c:pt>
                <c:pt idx="71">
                  <c:v>103</c:v>
                </c:pt>
                <c:pt idx="72">
                  <c:v>108</c:v>
                </c:pt>
                <c:pt idx="73">
                  <c:v>114</c:v>
                </c:pt>
                <c:pt idx="74">
                  <c:v>119</c:v>
                </c:pt>
                <c:pt idx="75">
                  <c:v>125</c:v>
                </c:pt>
                <c:pt idx="76">
                  <c:v>129</c:v>
                </c:pt>
                <c:pt idx="77">
                  <c:v>133</c:v>
                </c:pt>
                <c:pt idx="78">
                  <c:v>135</c:v>
                </c:pt>
                <c:pt idx="79">
                  <c:v>137</c:v>
                </c:pt>
                <c:pt idx="80">
                  <c:v>137</c:v>
                </c:pt>
                <c:pt idx="81">
                  <c:v>137</c:v>
                </c:pt>
                <c:pt idx="82">
                  <c:v>135</c:v>
                </c:pt>
                <c:pt idx="83">
                  <c:v>131</c:v>
                </c:pt>
                <c:pt idx="84">
                  <c:v>127</c:v>
                </c:pt>
                <c:pt idx="85">
                  <c:v>123</c:v>
                </c:pt>
                <c:pt idx="86">
                  <c:v>120</c:v>
                </c:pt>
                <c:pt idx="87">
                  <c:v>117</c:v>
                </c:pt>
                <c:pt idx="88">
                  <c:v>114</c:v>
                </c:pt>
                <c:pt idx="89">
                  <c:v>112</c:v>
                </c:pt>
                <c:pt idx="90">
                  <c:v>109</c:v>
                </c:pt>
                <c:pt idx="91">
                  <c:v>106</c:v>
                </c:pt>
                <c:pt idx="92">
                  <c:v>104</c:v>
                </c:pt>
                <c:pt idx="93">
                  <c:v>101</c:v>
                </c:pt>
                <c:pt idx="94">
                  <c:v>99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CF-4962-9775-F6B5F05E16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767.495</c:v>
                </c:pt>
                <c:pt idx="1">
                  <c:v>767.78300000000002</c:v>
                </c:pt>
                <c:pt idx="2">
                  <c:v>767.43700000000001</c:v>
                </c:pt>
                <c:pt idx="3">
                  <c:v>767.65499999999997</c:v>
                </c:pt>
                <c:pt idx="4">
                  <c:v>782.19399999999996</c:v>
                </c:pt>
                <c:pt idx="5">
                  <c:v>780.947</c:v>
                </c:pt>
                <c:pt idx="6">
                  <c:v>780.75300000000004</c:v>
                </c:pt>
                <c:pt idx="7">
                  <c:v>779.79600000000005</c:v>
                </c:pt>
                <c:pt idx="8">
                  <c:v>788.31899999999996</c:v>
                </c:pt>
                <c:pt idx="9">
                  <c:v>787.68799999999999</c:v>
                </c:pt>
                <c:pt idx="10">
                  <c:v>788.03099999999995</c:v>
                </c:pt>
                <c:pt idx="11">
                  <c:v>787.75800000000004</c:v>
                </c:pt>
                <c:pt idx="12">
                  <c:v>782.38400000000001</c:v>
                </c:pt>
                <c:pt idx="13">
                  <c:v>782.28099999999995</c:v>
                </c:pt>
                <c:pt idx="14">
                  <c:v>782.65800000000002</c:v>
                </c:pt>
                <c:pt idx="15">
                  <c:v>782.03899999999999</c:v>
                </c:pt>
                <c:pt idx="16">
                  <c:v>783.101</c:v>
                </c:pt>
                <c:pt idx="17">
                  <c:v>782.01400000000001</c:v>
                </c:pt>
                <c:pt idx="18">
                  <c:v>781.75</c:v>
                </c:pt>
                <c:pt idx="19">
                  <c:v>780.05499999999995</c:v>
                </c:pt>
                <c:pt idx="20">
                  <c:v>805.98699999999997</c:v>
                </c:pt>
                <c:pt idx="21">
                  <c:v>805.15</c:v>
                </c:pt>
                <c:pt idx="22">
                  <c:v>805.22699999999998</c:v>
                </c:pt>
                <c:pt idx="23">
                  <c:v>804.48400000000004</c:v>
                </c:pt>
                <c:pt idx="24">
                  <c:v>809.83799999999997</c:v>
                </c:pt>
                <c:pt idx="25">
                  <c:v>810.14599999999996</c:v>
                </c:pt>
                <c:pt idx="26">
                  <c:v>809.31200000000001</c:v>
                </c:pt>
                <c:pt idx="27">
                  <c:v>809.197</c:v>
                </c:pt>
                <c:pt idx="28">
                  <c:v>838.06</c:v>
                </c:pt>
                <c:pt idx="29">
                  <c:v>837.49400000000003</c:v>
                </c:pt>
                <c:pt idx="30">
                  <c:v>837.18299999999999</c:v>
                </c:pt>
                <c:pt idx="31">
                  <c:v>836.93499999999995</c:v>
                </c:pt>
                <c:pt idx="32">
                  <c:v>839.37699999999995</c:v>
                </c:pt>
                <c:pt idx="33">
                  <c:v>825.61</c:v>
                </c:pt>
                <c:pt idx="34">
                  <c:v>835.53399999999999</c:v>
                </c:pt>
                <c:pt idx="35">
                  <c:v>842.96699999999998</c:v>
                </c:pt>
                <c:pt idx="36">
                  <c:v>858.71</c:v>
                </c:pt>
                <c:pt idx="37">
                  <c:v>858.34900000000005</c:v>
                </c:pt>
                <c:pt idx="38">
                  <c:v>857.20500000000004</c:v>
                </c:pt>
                <c:pt idx="39">
                  <c:v>857.09500000000003</c:v>
                </c:pt>
                <c:pt idx="40">
                  <c:v>860.34</c:v>
                </c:pt>
                <c:pt idx="41">
                  <c:v>861.78</c:v>
                </c:pt>
                <c:pt idx="42">
                  <c:v>860.649</c:v>
                </c:pt>
                <c:pt idx="43">
                  <c:v>860.529</c:v>
                </c:pt>
                <c:pt idx="44">
                  <c:v>858.55600000000004</c:v>
                </c:pt>
                <c:pt idx="45">
                  <c:v>858.39499999999998</c:v>
                </c:pt>
                <c:pt idx="46">
                  <c:v>858.25800000000004</c:v>
                </c:pt>
                <c:pt idx="47">
                  <c:v>857.80399999999997</c:v>
                </c:pt>
                <c:pt idx="48">
                  <c:v>852.86</c:v>
                </c:pt>
                <c:pt idx="49">
                  <c:v>852.09199999999998</c:v>
                </c:pt>
                <c:pt idx="50">
                  <c:v>851.15700000000004</c:v>
                </c:pt>
                <c:pt idx="51">
                  <c:v>850.31600000000003</c:v>
                </c:pt>
                <c:pt idx="52">
                  <c:v>853.92399999999998</c:v>
                </c:pt>
                <c:pt idx="53">
                  <c:v>854.029</c:v>
                </c:pt>
                <c:pt idx="54">
                  <c:v>854.32600000000002</c:v>
                </c:pt>
                <c:pt idx="55">
                  <c:v>855.19899999999996</c:v>
                </c:pt>
                <c:pt idx="56">
                  <c:v>840.33900000000006</c:v>
                </c:pt>
                <c:pt idx="57">
                  <c:v>841.94100000000003</c:v>
                </c:pt>
                <c:pt idx="58">
                  <c:v>842.346</c:v>
                </c:pt>
                <c:pt idx="59">
                  <c:v>844.78399999999999</c:v>
                </c:pt>
                <c:pt idx="60">
                  <c:v>844.83299999999997</c:v>
                </c:pt>
                <c:pt idx="61">
                  <c:v>845.51199999999994</c:v>
                </c:pt>
                <c:pt idx="62">
                  <c:v>847.79399999999998</c:v>
                </c:pt>
                <c:pt idx="63">
                  <c:v>837.37099999999998</c:v>
                </c:pt>
                <c:pt idx="64">
                  <c:v>764.83900000000006</c:v>
                </c:pt>
                <c:pt idx="65">
                  <c:v>764.78599999999994</c:v>
                </c:pt>
                <c:pt idx="66">
                  <c:v>765.43899999999996</c:v>
                </c:pt>
                <c:pt idx="67">
                  <c:v>766.12699999999995</c:v>
                </c:pt>
                <c:pt idx="68">
                  <c:v>763.04300000000001</c:v>
                </c:pt>
                <c:pt idx="69">
                  <c:v>763.08399999999995</c:v>
                </c:pt>
                <c:pt idx="70">
                  <c:v>764.846</c:v>
                </c:pt>
                <c:pt idx="71">
                  <c:v>766.34900000000005</c:v>
                </c:pt>
                <c:pt idx="72">
                  <c:v>688.07100000000003</c:v>
                </c:pt>
                <c:pt idx="73">
                  <c:v>689.3</c:v>
                </c:pt>
                <c:pt idx="74">
                  <c:v>681.47299999999996</c:v>
                </c:pt>
                <c:pt idx="75">
                  <c:v>681.76599999999996</c:v>
                </c:pt>
                <c:pt idx="76">
                  <c:v>680.69600000000003</c:v>
                </c:pt>
                <c:pt idx="77">
                  <c:v>680.274</c:v>
                </c:pt>
                <c:pt idx="78">
                  <c:v>680.10400000000004</c:v>
                </c:pt>
                <c:pt idx="79">
                  <c:v>679.76</c:v>
                </c:pt>
                <c:pt idx="80">
                  <c:v>676.63499999999999</c:v>
                </c:pt>
                <c:pt idx="81">
                  <c:v>675.94200000000001</c:v>
                </c:pt>
                <c:pt idx="82">
                  <c:v>674.37</c:v>
                </c:pt>
                <c:pt idx="83">
                  <c:v>673.35500000000002</c:v>
                </c:pt>
                <c:pt idx="84">
                  <c:v>636.45100000000002</c:v>
                </c:pt>
                <c:pt idx="85">
                  <c:v>637.03399999999999</c:v>
                </c:pt>
                <c:pt idx="86">
                  <c:v>637.27200000000005</c:v>
                </c:pt>
                <c:pt idx="87">
                  <c:v>636.73400000000004</c:v>
                </c:pt>
                <c:pt idx="88">
                  <c:v>640.35699999999997</c:v>
                </c:pt>
                <c:pt idx="89">
                  <c:v>640.42499999999995</c:v>
                </c:pt>
                <c:pt idx="90">
                  <c:v>639.98599999999999</c:v>
                </c:pt>
                <c:pt idx="91">
                  <c:v>641.26300000000003</c:v>
                </c:pt>
                <c:pt idx="92">
                  <c:v>749.11099999999999</c:v>
                </c:pt>
                <c:pt idx="93">
                  <c:v>749.92399999999998</c:v>
                </c:pt>
                <c:pt idx="94">
                  <c:v>750.56299999999999</c:v>
                </c:pt>
                <c:pt idx="95">
                  <c:v>751.05600000000004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CF-4962-9775-F6B5F05E16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1071.902</c:v>
                </c:pt>
                <c:pt idx="1">
                  <c:v>1075.8230000000001</c:v>
                </c:pt>
                <c:pt idx="2">
                  <c:v>1071.1479999999999</c:v>
                </c:pt>
                <c:pt idx="3">
                  <c:v>1068.5350000000001</c:v>
                </c:pt>
                <c:pt idx="4">
                  <c:v>1051.8530000000001</c:v>
                </c:pt>
                <c:pt idx="5">
                  <c:v>1049.595</c:v>
                </c:pt>
                <c:pt idx="6">
                  <c:v>1047.8579999999999</c:v>
                </c:pt>
                <c:pt idx="7">
                  <c:v>1048.2539999999999</c:v>
                </c:pt>
                <c:pt idx="8">
                  <c:v>1039.645</c:v>
                </c:pt>
                <c:pt idx="9">
                  <c:v>1038.7180000000001</c:v>
                </c:pt>
                <c:pt idx="10">
                  <c:v>1038.665</c:v>
                </c:pt>
                <c:pt idx="11">
                  <c:v>1040.415</c:v>
                </c:pt>
                <c:pt idx="12">
                  <c:v>1049.287</c:v>
                </c:pt>
                <c:pt idx="13">
                  <c:v>1050.6969999999999</c:v>
                </c:pt>
                <c:pt idx="14">
                  <c:v>1053.636</c:v>
                </c:pt>
                <c:pt idx="15">
                  <c:v>1057.48</c:v>
                </c:pt>
                <c:pt idx="16">
                  <c:v>1083.989</c:v>
                </c:pt>
                <c:pt idx="17">
                  <c:v>1083.9929999999999</c:v>
                </c:pt>
                <c:pt idx="18">
                  <c:v>1093.9770000000001</c:v>
                </c:pt>
                <c:pt idx="19">
                  <c:v>1107.1379999999999</c:v>
                </c:pt>
                <c:pt idx="20">
                  <c:v>1172.894</c:v>
                </c:pt>
                <c:pt idx="21">
                  <c:v>1198.0840000000001</c:v>
                </c:pt>
                <c:pt idx="22">
                  <c:v>1223.5909999999999</c:v>
                </c:pt>
                <c:pt idx="23">
                  <c:v>1247.76</c:v>
                </c:pt>
                <c:pt idx="24">
                  <c:v>1369.874</c:v>
                </c:pt>
                <c:pt idx="25">
                  <c:v>1400.578</c:v>
                </c:pt>
                <c:pt idx="26">
                  <c:v>1428.2670000000001</c:v>
                </c:pt>
                <c:pt idx="27">
                  <c:v>1450.4690000000001</c:v>
                </c:pt>
                <c:pt idx="28">
                  <c:v>1483.5309999999999</c:v>
                </c:pt>
                <c:pt idx="29">
                  <c:v>1503.1959999999999</c:v>
                </c:pt>
                <c:pt idx="30">
                  <c:v>1513.4269999999999</c:v>
                </c:pt>
                <c:pt idx="31">
                  <c:v>1517.056</c:v>
                </c:pt>
                <c:pt idx="32">
                  <c:v>1513.7470000000001</c:v>
                </c:pt>
                <c:pt idx="33">
                  <c:v>1511.144</c:v>
                </c:pt>
                <c:pt idx="34">
                  <c:v>1529.1420000000001</c:v>
                </c:pt>
                <c:pt idx="35">
                  <c:v>1523.8520000000001</c:v>
                </c:pt>
                <c:pt idx="36">
                  <c:v>1494.229</c:v>
                </c:pt>
                <c:pt idx="37">
                  <c:v>1503.028</c:v>
                </c:pt>
                <c:pt idx="38">
                  <c:v>1497.335</c:v>
                </c:pt>
                <c:pt idx="39">
                  <c:v>1489.962</c:v>
                </c:pt>
                <c:pt idx="40">
                  <c:v>1465.624</c:v>
                </c:pt>
                <c:pt idx="41">
                  <c:v>1457.6020000000001</c:v>
                </c:pt>
                <c:pt idx="42">
                  <c:v>1455.877</c:v>
                </c:pt>
                <c:pt idx="43">
                  <c:v>1447.886</c:v>
                </c:pt>
                <c:pt idx="44">
                  <c:v>1428.653</c:v>
                </c:pt>
                <c:pt idx="45">
                  <c:v>1428.499</c:v>
                </c:pt>
                <c:pt idx="46">
                  <c:v>1432.8969999999999</c:v>
                </c:pt>
                <c:pt idx="47">
                  <c:v>1432.2360000000001</c:v>
                </c:pt>
                <c:pt idx="48">
                  <c:v>1424.82</c:v>
                </c:pt>
                <c:pt idx="49">
                  <c:v>1423.5830000000001</c:v>
                </c:pt>
                <c:pt idx="50">
                  <c:v>1421.8389999999999</c:v>
                </c:pt>
                <c:pt idx="51">
                  <c:v>1416.1890000000001</c:v>
                </c:pt>
                <c:pt idx="52">
                  <c:v>1401.2449999999999</c:v>
                </c:pt>
                <c:pt idx="53">
                  <c:v>1398.835</c:v>
                </c:pt>
                <c:pt idx="54">
                  <c:v>1393.4570000000001</c:v>
                </c:pt>
                <c:pt idx="55">
                  <c:v>1381.386</c:v>
                </c:pt>
                <c:pt idx="56">
                  <c:v>1390.52</c:v>
                </c:pt>
                <c:pt idx="57">
                  <c:v>1386.7529999999999</c:v>
                </c:pt>
                <c:pt idx="58">
                  <c:v>1380.3309999999999</c:v>
                </c:pt>
                <c:pt idx="59">
                  <c:v>1374.68</c:v>
                </c:pt>
                <c:pt idx="60">
                  <c:v>1347.8009999999999</c:v>
                </c:pt>
                <c:pt idx="61">
                  <c:v>1345.519</c:v>
                </c:pt>
                <c:pt idx="62">
                  <c:v>1340.499</c:v>
                </c:pt>
                <c:pt idx="63">
                  <c:v>1340.01</c:v>
                </c:pt>
                <c:pt idx="64">
                  <c:v>1332.989</c:v>
                </c:pt>
                <c:pt idx="65">
                  <c:v>1331.625</c:v>
                </c:pt>
                <c:pt idx="66">
                  <c:v>1336.18</c:v>
                </c:pt>
                <c:pt idx="67">
                  <c:v>1337.22</c:v>
                </c:pt>
                <c:pt idx="68">
                  <c:v>1336.8430000000001</c:v>
                </c:pt>
                <c:pt idx="69">
                  <c:v>1340.1759999999999</c:v>
                </c:pt>
                <c:pt idx="70">
                  <c:v>1332.242</c:v>
                </c:pt>
                <c:pt idx="71">
                  <c:v>1334.6859999999999</c:v>
                </c:pt>
                <c:pt idx="72">
                  <c:v>1330.0940000000001</c:v>
                </c:pt>
                <c:pt idx="73">
                  <c:v>1330.556</c:v>
                </c:pt>
                <c:pt idx="74">
                  <c:v>1331.819</c:v>
                </c:pt>
                <c:pt idx="75">
                  <c:v>1326.2049999999999</c:v>
                </c:pt>
                <c:pt idx="76">
                  <c:v>1348.248</c:v>
                </c:pt>
                <c:pt idx="77">
                  <c:v>1350.58</c:v>
                </c:pt>
                <c:pt idx="78">
                  <c:v>1345.654</c:v>
                </c:pt>
                <c:pt idx="79">
                  <c:v>1337.4749999999999</c:v>
                </c:pt>
                <c:pt idx="80">
                  <c:v>1299.7270000000001</c:v>
                </c:pt>
                <c:pt idx="81">
                  <c:v>1285.6890000000001</c:v>
                </c:pt>
                <c:pt idx="82">
                  <c:v>1267.99</c:v>
                </c:pt>
                <c:pt idx="83">
                  <c:v>1245.7280000000001</c:v>
                </c:pt>
                <c:pt idx="84">
                  <c:v>1189.3820000000001</c:v>
                </c:pt>
                <c:pt idx="85">
                  <c:v>1180.0229999999999</c:v>
                </c:pt>
                <c:pt idx="86">
                  <c:v>1172.1410000000001</c:v>
                </c:pt>
                <c:pt idx="87">
                  <c:v>1162.9549999999999</c:v>
                </c:pt>
                <c:pt idx="88">
                  <c:v>1139.329</c:v>
                </c:pt>
                <c:pt idx="89">
                  <c:v>1133.521</c:v>
                </c:pt>
                <c:pt idx="90">
                  <c:v>1128.0429999999999</c:v>
                </c:pt>
                <c:pt idx="91">
                  <c:v>1124.0989999999999</c:v>
                </c:pt>
                <c:pt idx="92">
                  <c:v>1107.7070000000001</c:v>
                </c:pt>
                <c:pt idx="93">
                  <c:v>1105.7170000000001</c:v>
                </c:pt>
                <c:pt idx="94">
                  <c:v>1100.779</c:v>
                </c:pt>
                <c:pt idx="95">
                  <c:v>1097.3019999999999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CF-4962-9775-F6B5F05E16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2173.7539999999999</c:v>
                </c:pt>
                <c:pt idx="1">
                  <c:v>2133.5360000000001</c:v>
                </c:pt>
                <c:pt idx="2">
                  <c:v>2095.6039999999998</c:v>
                </c:pt>
                <c:pt idx="3">
                  <c:v>2063.7939999999999</c:v>
                </c:pt>
                <c:pt idx="4">
                  <c:v>2044.546</c:v>
                </c:pt>
                <c:pt idx="5">
                  <c:v>2014.06</c:v>
                </c:pt>
                <c:pt idx="6">
                  <c:v>1989.7539999999999</c:v>
                </c:pt>
                <c:pt idx="7">
                  <c:v>1961.9760000000001</c:v>
                </c:pt>
                <c:pt idx="8">
                  <c:v>1973.8630000000001</c:v>
                </c:pt>
                <c:pt idx="9">
                  <c:v>1955.287</c:v>
                </c:pt>
                <c:pt idx="10">
                  <c:v>1936.682</c:v>
                </c:pt>
                <c:pt idx="11">
                  <c:v>1928.846</c:v>
                </c:pt>
                <c:pt idx="12">
                  <c:v>1923.213</c:v>
                </c:pt>
                <c:pt idx="13">
                  <c:v>1914.451</c:v>
                </c:pt>
                <c:pt idx="14">
                  <c:v>1922.39</c:v>
                </c:pt>
                <c:pt idx="15">
                  <c:v>1944.2750000000001</c:v>
                </c:pt>
                <c:pt idx="16">
                  <c:v>1943.1959999999999</c:v>
                </c:pt>
                <c:pt idx="17">
                  <c:v>1962.559</c:v>
                </c:pt>
                <c:pt idx="18">
                  <c:v>2003.538</c:v>
                </c:pt>
                <c:pt idx="19">
                  <c:v>2023.576</c:v>
                </c:pt>
                <c:pt idx="20">
                  <c:v>2018.1410000000001</c:v>
                </c:pt>
                <c:pt idx="21">
                  <c:v>2069.7539999999999</c:v>
                </c:pt>
                <c:pt idx="22">
                  <c:v>2103.9690000000001</c:v>
                </c:pt>
                <c:pt idx="23">
                  <c:v>2194.3040000000001</c:v>
                </c:pt>
                <c:pt idx="24">
                  <c:v>2362.7199999999998</c:v>
                </c:pt>
                <c:pt idx="25">
                  <c:v>2454.6579999999999</c:v>
                </c:pt>
                <c:pt idx="26">
                  <c:v>2531.4679999999998</c:v>
                </c:pt>
                <c:pt idx="27">
                  <c:v>2663.4369999999999</c:v>
                </c:pt>
                <c:pt idx="28">
                  <c:v>2594.2289999999998</c:v>
                </c:pt>
                <c:pt idx="29">
                  <c:v>2745.6930000000002</c:v>
                </c:pt>
                <c:pt idx="30">
                  <c:v>2848.62</c:v>
                </c:pt>
                <c:pt idx="31">
                  <c:v>2918.8939999999998</c:v>
                </c:pt>
                <c:pt idx="32">
                  <c:v>2908.7420000000002</c:v>
                </c:pt>
                <c:pt idx="33">
                  <c:v>2971.502</c:v>
                </c:pt>
                <c:pt idx="34">
                  <c:v>3041.1959999999999</c:v>
                </c:pt>
                <c:pt idx="35">
                  <c:v>3067.335</c:v>
                </c:pt>
                <c:pt idx="36">
                  <c:v>3067.9140000000002</c:v>
                </c:pt>
                <c:pt idx="37">
                  <c:v>3113.1260000000002</c:v>
                </c:pt>
                <c:pt idx="38">
                  <c:v>3124.587</c:v>
                </c:pt>
                <c:pt idx="39">
                  <c:v>3145.16</c:v>
                </c:pt>
                <c:pt idx="40">
                  <c:v>3137.8530000000001</c:v>
                </c:pt>
                <c:pt idx="41">
                  <c:v>3153.2869999999998</c:v>
                </c:pt>
                <c:pt idx="42">
                  <c:v>3165.0070000000001</c:v>
                </c:pt>
                <c:pt idx="43">
                  <c:v>3151.1689999999999</c:v>
                </c:pt>
                <c:pt idx="44">
                  <c:v>3117.8879999999999</c:v>
                </c:pt>
                <c:pt idx="45">
                  <c:v>3134.5450000000001</c:v>
                </c:pt>
                <c:pt idx="46">
                  <c:v>3142.1610000000001</c:v>
                </c:pt>
                <c:pt idx="47">
                  <c:v>3136.9349999999999</c:v>
                </c:pt>
                <c:pt idx="48">
                  <c:v>3138.5230000000001</c:v>
                </c:pt>
                <c:pt idx="49">
                  <c:v>3125.3270000000002</c:v>
                </c:pt>
                <c:pt idx="50">
                  <c:v>3108.3020000000001</c:v>
                </c:pt>
                <c:pt idx="51">
                  <c:v>3067.3910000000001</c:v>
                </c:pt>
                <c:pt idx="52">
                  <c:v>3044.4209999999998</c:v>
                </c:pt>
                <c:pt idx="53">
                  <c:v>2991.1370000000002</c:v>
                </c:pt>
                <c:pt idx="54">
                  <c:v>2943.259</c:v>
                </c:pt>
                <c:pt idx="55">
                  <c:v>2897.4079999999999</c:v>
                </c:pt>
                <c:pt idx="56">
                  <c:v>2882.268</c:v>
                </c:pt>
                <c:pt idx="57">
                  <c:v>2832.288</c:v>
                </c:pt>
                <c:pt idx="58">
                  <c:v>2784.7179999999998</c:v>
                </c:pt>
                <c:pt idx="59">
                  <c:v>2745.2649999999999</c:v>
                </c:pt>
                <c:pt idx="60">
                  <c:v>2777.7179999999998</c:v>
                </c:pt>
                <c:pt idx="61">
                  <c:v>2738.6320000000001</c:v>
                </c:pt>
                <c:pt idx="62">
                  <c:v>2723.549</c:v>
                </c:pt>
                <c:pt idx="63">
                  <c:v>2723.5070000000001</c:v>
                </c:pt>
                <c:pt idx="64">
                  <c:v>2768.3539999999998</c:v>
                </c:pt>
                <c:pt idx="65">
                  <c:v>2779.5210000000002</c:v>
                </c:pt>
                <c:pt idx="66">
                  <c:v>2793.453</c:v>
                </c:pt>
                <c:pt idx="67">
                  <c:v>2823.047</c:v>
                </c:pt>
                <c:pt idx="68">
                  <c:v>2878.904</c:v>
                </c:pt>
                <c:pt idx="69">
                  <c:v>2911.951</c:v>
                </c:pt>
                <c:pt idx="70">
                  <c:v>2928.3009999999999</c:v>
                </c:pt>
                <c:pt idx="71">
                  <c:v>2961.569</c:v>
                </c:pt>
                <c:pt idx="72">
                  <c:v>3067.0340000000001</c:v>
                </c:pt>
                <c:pt idx="73">
                  <c:v>3117.877</c:v>
                </c:pt>
                <c:pt idx="74">
                  <c:v>3169.5650000000001</c:v>
                </c:pt>
                <c:pt idx="75">
                  <c:v>3212.5770000000002</c:v>
                </c:pt>
                <c:pt idx="76">
                  <c:v>3353.828</c:v>
                </c:pt>
                <c:pt idx="77">
                  <c:v>3441.7240000000002</c:v>
                </c:pt>
                <c:pt idx="78">
                  <c:v>3515.2559999999999</c:v>
                </c:pt>
                <c:pt idx="79">
                  <c:v>3515.587</c:v>
                </c:pt>
                <c:pt idx="80">
                  <c:v>3612.4110000000001</c:v>
                </c:pt>
                <c:pt idx="81">
                  <c:v>3609.3719999999998</c:v>
                </c:pt>
                <c:pt idx="82">
                  <c:v>3558.6019999999999</c:v>
                </c:pt>
                <c:pt idx="83">
                  <c:v>3459.87</c:v>
                </c:pt>
                <c:pt idx="84">
                  <c:v>3314.7330000000002</c:v>
                </c:pt>
                <c:pt idx="85">
                  <c:v>3193.6280000000002</c:v>
                </c:pt>
                <c:pt idx="86">
                  <c:v>3100.1309999999999</c:v>
                </c:pt>
                <c:pt idx="87">
                  <c:v>2990.23</c:v>
                </c:pt>
                <c:pt idx="88">
                  <c:v>2890.2460000000001</c:v>
                </c:pt>
                <c:pt idx="89">
                  <c:v>2781.7779999999998</c:v>
                </c:pt>
                <c:pt idx="90">
                  <c:v>2683.7379999999998</c:v>
                </c:pt>
                <c:pt idx="91">
                  <c:v>2584.2719999999999</c:v>
                </c:pt>
                <c:pt idx="92">
                  <c:v>2446.549</c:v>
                </c:pt>
                <c:pt idx="93">
                  <c:v>2352.9639999999999</c:v>
                </c:pt>
                <c:pt idx="94">
                  <c:v>2271.83</c:v>
                </c:pt>
                <c:pt idx="95">
                  <c:v>2218.7750000000001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CF-4962-9775-F6B5F05E16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267</c:v>
                </c:pt>
                <c:pt idx="5">
                  <c:v>267</c:v>
                </c:pt>
                <c:pt idx="6">
                  <c:v>267</c:v>
                </c:pt>
                <c:pt idx="7">
                  <c:v>267</c:v>
                </c:pt>
                <c:pt idx="8">
                  <c:v>252</c:v>
                </c:pt>
                <c:pt idx="9">
                  <c:v>252</c:v>
                </c:pt>
                <c:pt idx="10">
                  <c:v>252</c:v>
                </c:pt>
                <c:pt idx="11">
                  <c:v>252</c:v>
                </c:pt>
                <c:pt idx="12">
                  <c:v>252</c:v>
                </c:pt>
                <c:pt idx="13">
                  <c:v>252</c:v>
                </c:pt>
                <c:pt idx="14">
                  <c:v>252</c:v>
                </c:pt>
                <c:pt idx="15">
                  <c:v>252</c:v>
                </c:pt>
                <c:pt idx="16">
                  <c:v>263</c:v>
                </c:pt>
                <c:pt idx="17">
                  <c:v>263</c:v>
                </c:pt>
                <c:pt idx="18">
                  <c:v>263</c:v>
                </c:pt>
                <c:pt idx="19">
                  <c:v>263</c:v>
                </c:pt>
                <c:pt idx="20">
                  <c:v>290</c:v>
                </c:pt>
                <c:pt idx="21">
                  <c:v>290</c:v>
                </c:pt>
                <c:pt idx="22">
                  <c:v>290</c:v>
                </c:pt>
                <c:pt idx="23">
                  <c:v>290</c:v>
                </c:pt>
                <c:pt idx="24">
                  <c:v>334</c:v>
                </c:pt>
                <c:pt idx="25">
                  <c:v>334</c:v>
                </c:pt>
                <c:pt idx="26">
                  <c:v>334</c:v>
                </c:pt>
                <c:pt idx="27">
                  <c:v>334</c:v>
                </c:pt>
                <c:pt idx="28">
                  <c:v>351</c:v>
                </c:pt>
                <c:pt idx="29">
                  <c:v>351</c:v>
                </c:pt>
                <c:pt idx="30">
                  <c:v>351</c:v>
                </c:pt>
                <c:pt idx="31">
                  <c:v>351</c:v>
                </c:pt>
                <c:pt idx="32">
                  <c:v>345</c:v>
                </c:pt>
                <c:pt idx="33">
                  <c:v>345</c:v>
                </c:pt>
                <c:pt idx="34">
                  <c:v>345</c:v>
                </c:pt>
                <c:pt idx="35">
                  <c:v>345</c:v>
                </c:pt>
                <c:pt idx="36">
                  <c:v>330</c:v>
                </c:pt>
                <c:pt idx="37">
                  <c:v>330</c:v>
                </c:pt>
                <c:pt idx="38">
                  <c:v>330</c:v>
                </c:pt>
                <c:pt idx="39">
                  <c:v>330</c:v>
                </c:pt>
                <c:pt idx="40">
                  <c:v>319</c:v>
                </c:pt>
                <c:pt idx="41">
                  <c:v>319</c:v>
                </c:pt>
                <c:pt idx="42">
                  <c:v>319</c:v>
                </c:pt>
                <c:pt idx="43">
                  <c:v>319</c:v>
                </c:pt>
                <c:pt idx="44">
                  <c:v>315</c:v>
                </c:pt>
                <c:pt idx="45">
                  <c:v>315</c:v>
                </c:pt>
                <c:pt idx="46">
                  <c:v>315</c:v>
                </c:pt>
                <c:pt idx="47">
                  <c:v>315</c:v>
                </c:pt>
                <c:pt idx="48">
                  <c:v>310</c:v>
                </c:pt>
                <c:pt idx="49">
                  <c:v>310</c:v>
                </c:pt>
                <c:pt idx="50">
                  <c:v>310</c:v>
                </c:pt>
                <c:pt idx="51">
                  <c:v>310</c:v>
                </c:pt>
                <c:pt idx="52">
                  <c:v>298</c:v>
                </c:pt>
                <c:pt idx="53">
                  <c:v>298</c:v>
                </c:pt>
                <c:pt idx="54">
                  <c:v>298</c:v>
                </c:pt>
                <c:pt idx="55">
                  <c:v>298</c:v>
                </c:pt>
                <c:pt idx="56">
                  <c:v>287</c:v>
                </c:pt>
                <c:pt idx="57">
                  <c:v>287</c:v>
                </c:pt>
                <c:pt idx="58">
                  <c:v>287</c:v>
                </c:pt>
                <c:pt idx="59">
                  <c:v>287</c:v>
                </c:pt>
                <c:pt idx="60">
                  <c:v>286</c:v>
                </c:pt>
                <c:pt idx="61">
                  <c:v>286</c:v>
                </c:pt>
                <c:pt idx="62">
                  <c:v>286</c:v>
                </c:pt>
                <c:pt idx="63">
                  <c:v>286</c:v>
                </c:pt>
                <c:pt idx="64">
                  <c:v>310</c:v>
                </c:pt>
                <c:pt idx="65">
                  <c:v>310</c:v>
                </c:pt>
                <c:pt idx="66">
                  <c:v>310</c:v>
                </c:pt>
                <c:pt idx="67">
                  <c:v>310</c:v>
                </c:pt>
                <c:pt idx="68">
                  <c:v>346</c:v>
                </c:pt>
                <c:pt idx="69">
                  <c:v>346</c:v>
                </c:pt>
                <c:pt idx="70">
                  <c:v>346</c:v>
                </c:pt>
                <c:pt idx="71">
                  <c:v>346</c:v>
                </c:pt>
                <c:pt idx="72">
                  <c:v>380</c:v>
                </c:pt>
                <c:pt idx="73">
                  <c:v>380</c:v>
                </c:pt>
                <c:pt idx="74">
                  <c:v>380</c:v>
                </c:pt>
                <c:pt idx="75">
                  <c:v>380</c:v>
                </c:pt>
                <c:pt idx="76">
                  <c:v>422</c:v>
                </c:pt>
                <c:pt idx="77">
                  <c:v>422</c:v>
                </c:pt>
                <c:pt idx="78">
                  <c:v>422</c:v>
                </c:pt>
                <c:pt idx="79">
                  <c:v>422</c:v>
                </c:pt>
                <c:pt idx="80">
                  <c:v>418</c:v>
                </c:pt>
                <c:pt idx="81">
                  <c:v>418</c:v>
                </c:pt>
                <c:pt idx="82">
                  <c:v>418</c:v>
                </c:pt>
                <c:pt idx="83">
                  <c:v>418</c:v>
                </c:pt>
                <c:pt idx="84">
                  <c:v>376</c:v>
                </c:pt>
                <c:pt idx="85">
                  <c:v>376</c:v>
                </c:pt>
                <c:pt idx="86">
                  <c:v>376</c:v>
                </c:pt>
                <c:pt idx="87">
                  <c:v>376</c:v>
                </c:pt>
                <c:pt idx="88">
                  <c:v>331</c:v>
                </c:pt>
                <c:pt idx="89">
                  <c:v>331</c:v>
                </c:pt>
                <c:pt idx="90">
                  <c:v>331</c:v>
                </c:pt>
                <c:pt idx="91">
                  <c:v>331</c:v>
                </c:pt>
                <c:pt idx="92">
                  <c:v>293</c:v>
                </c:pt>
                <c:pt idx="93">
                  <c:v>293</c:v>
                </c:pt>
                <c:pt idx="94">
                  <c:v>293</c:v>
                </c:pt>
                <c:pt idx="95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CF-4962-9775-F6B5F05E16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3CF-4962-9775-F6B5F05E164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1">
                  <c:v>4.3</c:v>
                </c:pt>
                <c:pt idx="52">
                  <c:v>27.7</c:v>
                </c:pt>
                <c:pt idx="53">
                  <c:v>17</c:v>
                </c:pt>
                <c:pt idx="54">
                  <c:v>27.7</c:v>
                </c:pt>
                <c:pt idx="55">
                  <c:v>26.4</c:v>
                </c:pt>
                <c:pt idx="56">
                  <c:v>37.5</c:v>
                </c:pt>
                <c:pt idx="57">
                  <c:v>59.5</c:v>
                </c:pt>
                <c:pt idx="58">
                  <c:v>59.5</c:v>
                </c:pt>
                <c:pt idx="59">
                  <c:v>59.5</c:v>
                </c:pt>
                <c:pt idx="60">
                  <c:v>59.5</c:v>
                </c:pt>
                <c:pt idx="61">
                  <c:v>59.5</c:v>
                </c:pt>
                <c:pt idx="62">
                  <c:v>39.823999999999998</c:v>
                </c:pt>
                <c:pt idx="63">
                  <c:v>37.5</c:v>
                </c:pt>
                <c:pt idx="64">
                  <c:v>8</c:v>
                </c:pt>
                <c:pt idx="65">
                  <c:v>14.3</c:v>
                </c:pt>
                <c:pt idx="66">
                  <c:v>17</c:v>
                </c:pt>
                <c:pt idx="67">
                  <c:v>17</c:v>
                </c:pt>
                <c:pt idx="74">
                  <c:v>22</c:v>
                </c:pt>
                <c:pt idx="75">
                  <c:v>22</c:v>
                </c:pt>
                <c:pt idx="76">
                  <c:v>22</c:v>
                </c:pt>
                <c:pt idx="77">
                  <c:v>22</c:v>
                </c:pt>
                <c:pt idx="78">
                  <c:v>22</c:v>
                </c:pt>
                <c:pt idx="79">
                  <c:v>22</c:v>
                </c:pt>
                <c:pt idx="80">
                  <c:v>22</c:v>
                </c:pt>
                <c:pt idx="81">
                  <c:v>22</c:v>
                </c:pt>
                <c:pt idx="82">
                  <c:v>22</c:v>
                </c:pt>
                <c:pt idx="83">
                  <c:v>22</c:v>
                </c:pt>
                <c:pt idx="84">
                  <c:v>4.62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CF-4962-9775-F6B5F05E164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3CF-4962-9775-F6B5F05E164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3CF-4962-9775-F6B5F05E164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3CF-4962-9775-F6B5F05E164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3CF-4962-9775-F6B5F05E164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569.6</c:v>
                </c:pt>
                <c:pt idx="1">
                  <c:v>476.8</c:v>
                </c:pt>
                <c:pt idx="2">
                  <c:v>467.7</c:v>
                </c:pt>
                <c:pt idx="3">
                  <c:v>398</c:v>
                </c:pt>
                <c:pt idx="4">
                  <c:v>414.9</c:v>
                </c:pt>
                <c:pt idx="5">
                  <c:v>303</c:v>
                </c:pt>
                <c:pt idx="6">
                  <c:v>303</c:v>
                </c:pt>
                <c:pt idx="7">
                  <c:v>303</c:v>
                </c:pt>
                <c:pt idx="8">
                  <c:v>274</c:v>
                </c:pt>
                <c:pt idx="9">
                  <c:v>274</c:v>
                </c:pt>
                <c:pt idx="10">
                  <c:v>274</c:v>
                </c:pt>
                <c:pt idx="11">
                  <c:v>274</c:v>
                </c:pt>
                <c:pt idx="12">
                  <c:v>267</c:v>
                </c:pt>
                <c:pt idx="13">
                  <c:v>267</c:v>
                </c:pt>
                <c:pt idx="14">
                  <c:v>267</c:v>
                </c:pt>
                <c:pt idx="15">
                  <c:v>289.89999999999998</c:v>
                </c:pt>
                <c:pt idx="16">
                  <c:v>513.9</c:v>
                </c:pt>
                <c:pt idx="17">
                  <c:v>606.5</c:v>
                </c:pt>
                <c:pt idx="18">
                  <c:v>636.5</c:v>
                </c:pt>
                <c:pt idx="19">
                  <c:v>768</c:v>
                </c:pt>
                <c:pt idx="20">
                  <c:v>763.5</c:v>
                </c:pt>
                <c:pt idx="21">
                  <c:v>841.7</c:v>
                </c:pt>
                <c:pt idx="22">
                  <c:v>867.5</c:v>
                </c:pt>
                <c:pt idx="23">
                  <c:v>905.9</c:v>
                </c:pt>
                <c:pt idx="24">
                  <c:v>514.70000000000005</c:v>
                </c:pt>
                <c:pt idx="25">
                  <c:v>676.5</c:v>
                </c:pt>
                <c:pt idx="26">
                  <c:v>855.5</c:v>
                </c:pt>
                <c:pt idx="27">
                  <c:v>774.2</c:v>
                </c:pt>
                <c:pt idx="28">
                  <c:v>1164</c:v>
                </c:pt>
                <c:pt idx="29">
                  <c:v>1025</c:v>
                </c:pt>
                <c:pt idx="30">
                  <c:v>854.3</c:v>
                </c:pt>
                <c:pt idx="31">
                  <c:v>775.6</c:v>
                </c:pt>
                <c:pt idx="32">
                  <c:v>1224.4000000000001</c:v>
                </c:pt>
                <c:pt idx="33">
                  <c:v>1138.4000000000001</c:v>
                </c:pt>
                <c:pt idx="34">
                  <c:v>1094.5999999999999</c:v>
                </c:pt>
                <c:pt idx="35">
                  <c:v>927.7</c:v>
                </c:pt>
                <c:pt idx="36">
                  <c:v>742.8</c:v>
                </c:pt>
                <c:pt idx="37">
                  <c:v>916.7</c:v>
                </c:pt>
                <c:pt idx="38">
                  <c:v>1062.8</c:v>
                </c:pt>
                <c:pt idx="39">
                  <c:v>1123.5</c:v>
                </c:pt>
                <c:pt idx="40">
                  <c:v>1238.9000000000001</c:v>
                </c:pt>
                <c:pt idx="41">
                  <c:v>1255.9000000000001</c:v>
                </c:pt>
                <c:pt idx="42">
                  <c:v>1263.0999999999999</c:v>
                </c:pt>
                <c:pt idx="43">
                  <c:v>1289.9000000000001</c:v>
                </c:pt>
                <c:pt idx="44">
                  <c:v>1040.5999999999999</c:v>
                </c:pt>
                <c:pt idx="45">
                  <c:v>1043.7</c:v>
                </c:pt>
                <c:pt idx="46">
                  <c:v>1050</c:v>
                </c:pt>
                <c:pt idx="47">
                  <c:v>1073.7</c:v>
                </c:pt>
                <c:pt idx="48">
                  <c:v>1097.5</c:v>
                </c:pt>
                <c:pt idx="49">
                  <c:v>1137.5999999999999</c:v>
                </c:pt>
                <c:pt idx="50">
                  <c:v>1155.8</c:v>
                </c:pt>
                <c:pt idx="51">
                  <c:v>1176.3</c:v>
                </c:pt>
                <c:pt idx="52">
                  <c:v>1161.4000000000001</c:v>
                </c:pt>
                <c:pt idx="53">
                  <c:v>1177.5999999999999</c:v>
                </c:pt>
                <c:pt idx="54">
                  <c:v>1168.2</c:v>
                </c:pt>
                <c:pt idx="55">
                  <c:v>1191.7</c:v>
                </c:pt>
                <c:pt idx="56">
                  <c:v>1222.9000000000001</c:v>
                </c:pt>
                <c:pt idx="57">
                  <c:v>1199.7</c:v>
                </c:pt>
                <c:pt idx="58">
                  <c:v>1315.4</c:v>
                </c:pt>
                <c:pt idx="59">
                  <c:v>1289.8</c:v>
                </c:pt>
                <c:pt idx="60">
                  <c:v>1364.9</c:v>
                </c:pt>
                <c:pt idx="61">
                  <c:v>1332.6</c:v>
                </c:pt>
                <c:pt idx="62">
                  <c:v>1355.9</c:v>
                </c:pt>
                <c:pt idx="63">
                  <c:v>1335.9</c:v>
                </c:pt>
                <c:pt idx="64">
                  <c:v>1263</c:v>
                </c:pt>
                <c:pt idx="65">
                  <c:v>1263</c:v>
                </c:pt>
                <c:pt idx="66">
                  <c:v>1263</c:v>
                </c:pt>
                <c:pt idx="67">
                  <c:v>1197.5</c:v>
                </c:pt>
                <c:pt idx="68">
                  <c:v>1255</c:v>
                </c:pt>
                <c:pt idx="69">
                  <c:v>1094.8</c:v>
                </c:pt>
                <c:pt idx="70">
                  <c:v>1143.0999999999999</c:v>
                </c:pt>
                <c:pt idx="71">
                  <c:v>1039.0999999999999</c:v>
                </c:pt>
                <c:pt idx="72">
                  <c:v>1027.2</c:v>
                </c:pt>
                <c:pt idx="73">
                  <c:v>1099.0999999999999</c:v>
                </c:pt>
                <c:pt idx="74">
                  <c:v>952.6</c:v>
                </c:pt>
                <c:pt idx="75">
                  <c:v>1137.5999999999999</c:v>
                </c:pt>
                <c:pt idx="76">
                  <c:v>1124.5999999999999</c:v>
                </c:pt>
                <c:pt idx="77">
                  <c:v>1058.3</c:v>
                </c:pt>
                <c:pt idx="78">
                  <c:v>1018.2</c:v>
                </c:pt>
                <c:pt idx="79">
                  <c:v>1145.5999999999999</c:v>
                </c:pt>
                <c:pt idx="80">
                  <c:v>880.7</c:v>
                </c:pt>
                <c:pt idx="81">
                  <c:v>917.8</c:v>
                </c:pt>
                <c:pt idx="82">
                  <c:v>1056.5999999999999</c:v>
                </c:pt>
                <c:pt idx="83">
                  <c:v>1079.0999999999999</c:v>
                </c:pt>
                <c:pt idx="84">
                  <c:v>1232.8</c:v>
                </c:pt>
                <c:pt idx="85">
                  <c:v>1425</c:v>
                </c:pt>
                <c:pt idx="86">
                  <c:v>1448.7</c:v>
                </c:pt>
                <c:pt idx="87">
                  <c:v>1439.6</c:v>
                </c:pt>
                <c:pt idx="88">
                  <c:v>1405</c:v>
                </c:pt>
                <c:pt idx="89">
                  <c:v>1405</c:v>
                </c:pt>
                <c:pt idx="90">
                  <c:v>1405</c:v>
                </c:pt>
                <c:pt idx="91">
                  <c:v>1405</c:v>
                </c:pt>
                <c:pt idx="92">
                  <c:v>1290</c:v>
                </c:pt>
                <c:pt idx="93">
                  <c:v>1290</c:v>
                </c:pt>
                <c:pt idx="94">
                  <c:v>1290</c:v>
                </c:pt>
                <c:pt idx="95">
                  <c:v>1290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CF-4962-9775-F6B5F05E164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53.475999999999999</c:v>
                </c:pt>
                <c:pt idx="22">
                  <c:v>52.52</c:v>
                </c:pt>
                <c:pt idx="23">
                  <c:v>50.764000000000003</c:v>
                </c:pt>
                <c:pt idx="24">
                  <c:v>48.304000000000002</c:v>
                </c:pt>
                <c:pt idx="25">
                  <c:v>45.66</c:v>
                </c:pt>
                <c:pt idx="26">
                  <c:v>42.683999999999997</c:v>
                </c:pt>
                <c:pt idx="27">
                  <c:v>38.872</c:v>
                </c:pt>
                <c:pt idx="28">
                  <c:v>34.283999999999999</c:v>
                </c:pt>
                <c:pt idx="29">
                  <c:v>29.952000000000002</c:v>
                </c:pt>
                <c:pt idx="30">
                  <c:v>26.04</c:v>
                </c:pt>
                <c:pt idx="31">
                  <c:v>22.056000000000001</c:v>
                </c:pt>
                <c:pt idx="32">
                  <c:v>17.771999999999998</c:v>
                </c:pt>
                <c:pt idx="33">
                  <c:v>13.784000000000001</c:v>
                </c:pt>
                <c:pt idx="34">
                  <c:v>10.196</c:v>
                </c:pt>
                <c:pt idx="35">
                  <c:v>6.76</c:v>
                </c:pt>
                <c:pt idx="36">
                  <c:v>3.3479999999999999</c:v>
                </c:pt>
                <c:pt idx="37">
                  <c:v>0.40799999999999997</c:v>
                </c:pt>
                <c:pt idx="43">
                  <c:v>0.48399999999999999</c:v>
                </c:pt>
                <c:pt idx="44">
                  <c:v>2.7360000000000002</c:v>
                </c:pt>
                <c:pt idx="45">
                  <c:v>4.96</c:v>
                </c:pt>
                <c:pt idx="46">
                  <c:v>6.4039999999999999</c:v>
                </c:pt>
                <c:pt idx="47">
                  <c:v>7.3559999999999999</c:v>
                </c:pt>
                <c:pt idx="48">
                  <c:v>8.1240000000000006</c:v>
                </c:pt>
                <c:pt idx="49">
                  <c:v>8.94</c:v>
                </c:pt>
                <c:pt idx="50">
                  <c:v>9.6080000000000005</c:v>
                </c:pt>
                <c:pt idx="51">
                  <c:v>10.3</c:v>
                </c:pt>
                <c:pt idx="52">
                  <c:v>11.112</c:v>
                </c:pt>
                <c:pt idx="53">
                  <c:v>11.96</c:v>
                </c:pt>
                <c:pt idx="54">
                  <c:v>13.092000000000001</c:v>
                </c:pt>
                <c:pt idx="55">
                  <c:v>14.904</c:v>
                </c:pt>
                <c:pt idx="56">
                  <c:v>17.244</c:v>
                </c:pt>
                <c:pt idx="57">
                  <c:v>19.271999999999998</c:v>
                </c:pt>
                <c:pt idx="58">
                  <c:v>21.047999999999998</c:v>
                </c:pt>
                <c:pt idx="59">
                  <c:v>23.164000000000001</c:v>
                </c:pt>
                <c:pt idx="60">
                  <c:v>25.72</c:v>
                </c:pt>
                <c:pt idx="61">
                  <c:v>27.948</c:v>
                </c:pt>
                <c:pt idx="62">
                  <c:v>29.684000000000001</c:v>
                </c:pt>
                <c:pt idx="63">
                  <c:v>31.244</c:v>
                </c:pt>
                <c:pt idx="64">
                  <c:v>32.892000000000003</c:v>
                </c:pt>
                <c:pt idx="65">
                  <c:v>34.567999999999998</c:v>
                </c:pt>
                <c:pt idx="66">
                  <c:v>36.652000000000001</c:v>
                </c:pt>
                <c:pt idx="67">
                  <c:v>39.496000000000002</c:v>
                </c:pt>
                <c:pt idx="68">
                  <c:v>42.752000000000002</c:v>
                </c:pt>
                <c:pt idx="69">
                  <c:v>45.283999999999999</c:v>
                </c:pt>
                <c:pt idx="70">
                  <c:v>46.948</c:v>
                </c:pt>
                <c:pt idx="71">
                  <c:v>48.28</c:v>
                </c:pt>
                <c:pt idx="72">
                  <c:v>49.624000000000002</c:v>
                </c:pt>
                <c:pt idx="73">
                  <c:v>50.804000000000002</c:v>
                </c:pt>
                <c:pt idx="74">
                  <c:v>51.78</c:v>
                </c:pt>
                <c:pt idx="75">
                  <c:v>52.612000000000002</c:v>
                </c:pt>
                <c:pt idx="76">
                  <c:v>53.304000000000002</c:v>
                </c:pt>
                <c:pt idx="77">
                  <c:v>53.747999999999998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3CF-4962-9775-F6B5F05E164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1">
                  <c:v>4.3</c:v>
                </c:pt>
                <c:pt idx="52">
                  <c:v>27.7</c:v>
                </c:pt>
                <c:pt idx="53">
                  <c:v>17</c:v>
                </c:pt>
                <c:pt idx="54">
                  <c:v>27.7</c:v>
                </c:pt>
                <c:pt idx="55">
                  <c:v>26.4</c:v>
                </c:pt>
                <c:pt idx="56">
                  <c:v>37.5</c:v>
                </c:pt>
                <c:pt idx="57">
                  <c:v>59.5</c:v>
                </c:pt>
                <c:pt idx="58">
                  <c:v>59.5</c:v>
                </c:pt>
                <c:pt idx="59">
                  <c:v>59.5</c:v>
                </c:pt>
                <c:pt idx="60">
                  <c:v>59.5</c:v>
                </c:pt>
                <c:pt idx="61">
                  <c:v>59.5</c:v>
                </c:pt>
                <c:pt idx="62">
                  <c:v>39.823999999999998</c:v>
                </c:pt>
                <c:pt idx="63">
                  <c:v>37.5</c:v>
                </c:pt>
                <c:pt idx="64">
                  <c:v>8</c:v>
                </c:pt>
                <c:pt idx="65">
                  <c:v>14.3</c:v>
                </c:pt>
                <c:pt idx="66">
                  <c:v>17</c:v>
                </c:pt>
                <c:pt idx="67">
                  <c:v>17</c:v>
                </c:pt>
                <c:pt idx="74">
                  <c:v>22</c:v>
                </c:pt>
                <c:pt idx="75">
                  <c:v>22</c:v>
                </c:pt>
                <c:pt idx="76">
                  <c:v>22</c:v>
                </c:pt>
                <c:pt idx="77">
                  <c:v>22</c:v>
                </c:pt>
                <c:pt idx="78">
                  <c:v>22</c:v>
                </c:pt>
                <c:pt idx="79">
                  <c:v>22</c:v>
                </c:pt>
                <c:pt idx="80">
                  <c:v>22</c:v>
                </c:pt>
                <c:pt idx="81">
                  <c:v>22</c:v>
                </c:pt>
                <c:pt idx="82">
                  <c:v>22</c:v>
                </c:pt>
                <c:pt idx="83">
                  <c:v>22</c:v>
                </c:pt>
                <c:pt idx="84">
                  <c:v>4.62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3CF-4962-9775-F6B5F05E164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3CF-4962-9775-F6B5F05E1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138.36000000000001</c:v>
                </c:pt>
                <c:pt idx="1">
                  <c:v>126</c:v>
                </c:pt>
                <c:pt idx="2">
                  <c:v>123.09</c:v>
                </c:pt>
                <c:pt idx="3">
                  <c:v>120.64</c:v>
                </c:pt>
                <c:pt idx="4">
                  <c:v>122.84</c:v>
                </c:pt>
                <c:pt idx="5">
                  <c:v>121.27</c:v>
                </c:pt>
                <c:pt idx="6">
                  <c:v>121.19</c:v>
                </c:pt>
                <c:pt idx="7">
                  <c:v>120.92</c:v>
                </c:pt>
                <c:pt idx="8">
                  <c:v>114.48</c:v>
                </c:pt>
                <c:pt idx="9">
                  <c:v>115.43</c:v>
                </c:pt>
                <c:pt idx="10">
                  <c:v>114.92</c:v>
                </c:pt>
                <c:pt idx="11">
                  <c:v>116.78</c:v>
                </c:pt>
                <c:pt idx="12">
                  <c:v>116.38</c:v>
                </c:pt>
                <c:pt idx="13">
                  <c:v>115.73</c:v>
                </c:pt>
                <c:pt idx="14">
                  <c:v>117.28</c:v>
                </c:pt>
                <c:pt idx="15">
                  <c:v>119.7</c:v>
                </c:pt>
                <c:pt idx="16">
                  <c:v>122.76</c:v>
                </c:pt>
                <c:pt idx="17">
                  <c:v>138.35</c:v>
                </c:pt>
                <c:pt idx="18">
                  <c:v>138.35</c:v>
                </c:pt>
                <c:pt idx="19">
                  <c:v>150.77000000000001</c:v>
                </c:pt>
                <c:pt idx="20">
                  <c:v>151.03</c:v>
                </c:pt>
                <c:pt idx="21">
                  <c:v>154.9</c:v>
                </c:pt>
                <c:pt idx="22">
                  <c:v>159.63</c:v>
                </c:pt>
                <c:pt idx="23">
                  <c:v>162.19</c:v>
                </c:pt>
                <c:pt idx="24">
                  <c:v>145.01</c:v>
                </c:pt>
                <c:pt idx="25">
                  <c:v>154.18</c:v>
                </c:pt>
                <c:pt idx="26">
                  <c:v>156.04</c:v>
                </c:pt>
                <c:pt idx="27">
                  <c:v>127.04</c:v>
                </c:pt>
                <c:pt idx="28">
                  <c:v>173.33</c:v>
                </c:pt>
                <c:pt idx="29">
                  <c:v>150.99</c:v>
                </c:pt>
                <c:pt idx="30">
                  <c:v>138.35</c:v>
                </c:pt>
                <c:pt idx="31">
                  <c:v>121.36</c:v>
                </c:pt>
                <c:pt idx="32">
                  <c:v>138.36000000000001</c:v>
                </c:pt>
                <c:pt idx="33">
                  <c:v>125.27</c:v>
                </c:pt>
                <c:pt idx="34">
                  <c:v>108.95</c:v>
                </c:pt>
                <c:pt idx="35">
                  <c:v>104.29</c:v>
                </c:pt>
                <c:pt idx="36">
                  <c:v>69.209999999999994</c:v>
                </c:pt>
                <c:pt idx="37">
                  <c:v>12.78</c:v>
                </c:pt>
                <c:pt idx="38">
                  <c:v>11.01</c:v>
                </c:pt>
                <c:pt idx="39">
                  <c:v>11</c:v>
                </c:pt>
                <c:pt idx="40">
                  <c:v>65.84</c:v>
                </c:pt>
                <c:pt idx="41">
                  <c:v>65.84</c:v>
                </c:pt>
                <c:pt idx="42">
                  <c:v>73.53</c:v>
                </c:pt>
                <c:pt idx="43">
                  <c:v>103.87</c:v>
                </c:pt>
                <c:pt idx="44">
                  <c:v>115.65</c:v>
                </c:pt>
                <c:pt idx="45">
                  <c:v>113.27</c:v>
                </c:pt>
                <c:pt idx="46">
                  <c:v>111.71</c:v>
                </c:pt>
                <c:pt idx="47">
                  <c:v>116.15</c:v>
                </c:pt>
                <c:pt idx="48">
                  <c:v>111.32</c:v>
                </c:pt>
                <c:pt idx="49">
                  <c:v>109.38</c:v>
                </c:pt>
                <c:pt idx="50">
                  <c:v>106.65</c:v>
                </c:pt>
                <c:pt idx="51">
                  <c:v>108.02</c:v>
                </c:pt>
                <c:pt idx="52">
                  <c:v>107.97</c:v>
                </c:pt>
                <c:pt idx="53">
                  <c:v>109.21</c:v>
                </c:pt>
                <c:pt idx="54">
                  <c:v>108.13</c:v>
                </c:pt>
                <c:pt idx="55">
                  <c:v>107.63</c:v>
                </c:pt>
                <c:pt idx="56">
                  <c:v>103.92</c:v>
                </c:pt>
                <c:pt idx="57">
                  <c:v>105.08</c:v>
                </c:pt>
                <c:pt idx="58">
                  <c:v>105.77</c:v>
                </c:pt>
                <c:pt idx="59">
                  <c:v>109.13</c:v>
                </c:pt>
                <c:pt idx="60">
                  <c:v>102.83</c:v>
                </c:pt>
                <c:pt idx="61">
                  <c:v>103.26</c:v>
                </c:pt>
                <c:pt idx="62">
                  <c:v>103.92</c:v>
                </c:pt>
                <c:pt idx="63">
                  <c:v>118.47</c:v>
                </c:pt>
                <c:pt idx="64">
                  <c:v>106.38</c:v>
                </c:pt>
                <c:pt idx="65">
                  <c:v>109.33</c:v>
                </c:pt>
                <c:pt idx="66">
                  <c:v>111.33</c:v>
                </c:pt>
                <c:pt idx="67">
                  <c:v>135.19999999999999</c:v>
                </c:pt>
                <c:pt idx="68">
                  <c:v>122.54</c:v>
                </c:pt>
                <c:pt idx="69">
                  <c:v>130.84</c:v>
                </c:pt>
                <c:pt idx="70">
                  <c:v>145.16</c:v>
                </c:pt>
                <c:pt idx="71">
                  <c:v>161.16</c:v>
                </c:pt>
                <c:pt idx="72">
                  <c:v>138.88</c:v>
                </c:pt>
                <c:pt idx="73">
                  <c:v>144.9</c:v>
                </c:pt>
                <c:pt idx="74">
                  <c:v>156.09</c:v>
                </c:pt>
                <c:pt idx="75">
                  <c:v>172.47</c:v>
                </c:pt>
                <c:pt idx="76">
                  <c:v>159.99</c:v>
                </c:pt>
                <c:pt idx="77">
                  <c:v>165.62</c:v>
                </c:pt>
                <c:pt idx="78">
                  <c:v>139.55000000000001</c:v>
                </c:pt>
                <c:pt idx="79">
                  <c:v>176.89</c:v>
                </c:pt>
                <c:pt idx="80">
                  <c:v>136.69999999999999</c:v>
                </c:pt>
                <c:pt idx="81">
                  <c:v>135.19</c:v>
                </c:pt>
                <c:pt idx="82">
                  <c:v>127.48</c:v>
                </c:pt>
                <c:pt idx="83">
                  <c:v>120.93</c:v>
                </c:pt>
                <c:pt idx="84">
                  <c:v>121.36</c:v>
                </c:pt>
                <c:pt idx="85">
                  <c:v>125.02</c:v>
                </c:pt>
                <c:pt idx="86">
                  <c:v>124.27</c:v>
                </c:pt>
                <c:pt idx="87">
                  <c:v>121.24</c:v>
                </c:pt>
                <c:pt idx="88">
                  <c:v>116.99</c:v>
                </c:pt>
                <c:pt idx="89">
                  <c:v>119.22</c:v>
                </c:pt>
                <c:pt idx="90">
                  <c:v>119.78</c:v>
                </c:pt>
                <c:pt idx="91">
                  <c:v>121.35</c:v>
                </c:pt>
                <c:pt idx="92">
                  <c:v>113.84</c:v>
                </c:pt>
                <c:pt idx="93">
                  <c:v>113.5</c:v>
                </c:pt>
                <c:pt idx="94">
                  <c:v>113.42</c:v>
                </c:pt>
                <c:pt idx="95">
                  <c:v>113.98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3CF-4962-9775-F6B5F05E1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5009.7860000000001</v>
      </c>
      <c r="C5" s="25">
        <v>4879.9049999999997</v>
      </c>
      <c r="D5" s="25">
        <v>4826.8559999999998</v>
      </c>
      <c r="E5" s="25">
        <v>4721.9759999999997</v>
      </c>
      <c r="F5" s="25">
        <v>4708.4840000000004</v>
      </c>
      <c r="G5" s="25">
        <v>4562.607</v>
      </c>
      <c r="H5" s="25">
        <v>4535.335</v>
      </c>
      <c r="I5" s="25">
        <v>4506.0119999999997</v>
      </c>
      <c r="J5" s="25">
        <v>4473.8360000000002</v>
      </c>
      <c r="K5" s="25">
        <v>4453.741</v>
      </c>
      <c r="L5" s="25">
        <v>4435.375</v>
      </c>
      <c r="M5" s="25">
        <v>4427.9809999999998</v>
      </c>
      <c r="N5" s="25">
        <v>4418.8630000000003</v>
      </c>
      <c r="O5" s="25">
        <v>4411.4430000000002</v>
      </c>
      <c r="P5" s="25">
        <v>4422.6660000000002</v>
      </c>
      <c r="Q5" s="25">
        <v>4471.6639999999998</v>
      </c>
      <c r="R5" s="25">
        <v>4733.1679999999997</v>
      </c>
      <c r="S5" s="25">
        <v>4845.0839999999998</v>
      </c>
      <c r="T5" s="25">
        <v>4926.7960000000003</v>
      </c>
      <c r="U5" s="25">
        <v>5091.7510000000002</v>
      </c>
      <c r="V5" s="25">
        <v>5201.5479999999998</v>
      </c>
      <c r="W5" s="25">
        <v>5357.1490000000003</v>
      </c>
      <c r="X5" s="25">
        <v>5443.7870000000003</v>
      </c>
      <c r="Y5" s="25">
        <v>5596.183</v>
      </c>
      <c r="Z5" s="25">
        <v>5543.4179999999997</v>
      </c>
      <c r="AA5" s="25">
        <v>5826.5479999999998</v>
      </c>
      <c r="AB5" s="25">
        <v>6105.2039999999997</v>
      </c>
      <c r="AC5" s="25">
        <v>6173.174</v>
      </c>
      <c r="AD5" s="25">
        <v>6565.1040000000003</v>
      </c>
      <c r="AE5" s="25">
        <v>6589.3729999999996</v>
      </c>
      <c r="AF5" s="25">
        <v>6524.6080000000002</v>
      </c>
      <c r="AG5" s="25">
        <v>6512.5789999999997</v>
      </c>
      <c r="AH5" s="25">
        <v>6937.0309999999999</v>
      </c>
      <c r="AI5" s="25">
        <v>6890.433</v>
      </c>
      <c r="AJ5" s="25">
        <v>6937.6610000000001</v>
      </c>
      <c r="AK5" s="25">
        <v>6792.607</v>
      </c>
      <c r="AL5" s="25">
        <v>6574.0290000000005</v>
      </c>
      <c r="AM5" s="25">
        <v>6797.6270000000004</v>
      </c>
      <c r="AN5" s="25">
        <v>6945.9620000000004</v>
      </c>
      <c r="AO5" s="25">
        <v>7019.6980000000003</v>
      </c>
      <c r="AP5" s="25">
        <v>7094.7479999999996</v>
      </c>
      <c r="AQ5" s="25">
        <v>7120.5510000000004</v>
      </c>
      <c r="AR5" s="25">
        <v>7135.64</v>
      </c>
      <c r="AS5" s="25">
        <v>7140.9750000000004</v>
      </c>
      <c r="AT5" s="25">
        <v>6835.3990000000003</v>
      </c>
      <c r="AU5" s="25">
        <v>6857.1469999999999</v>
      </c>
      <c r="AV5" s="25">
        <v>6876.6930000000002</v>
      </c>
      <c r="AW5" s="25">
        <v>6895.018</v>
      </c>
      <c r="AX5" s="25">
        <v>6903.7969999999996</v>
      </c>
      <c r="AY5" s="25">
        <v>6929.5820000000003</v>
      </c>
      <c r="AZ5" s="25">
        <v>6928.67</v>
      </c>
      <c r="BA5" s="25">
        <v>6906.7979999999998</v>
      </c>
      <c r="BB5" s="25">
        <v>6869.7629999999999</v>
      </c>
      <c r="BC5" s="25">
        <v>6820.5290000000005</v>
      </c>
      <c r="BD5" s="25">
        <v>6770.07</v>
      </c>
      <c r="BE5" s="25">
        <v>6736.9809999999998</v>
      </c>
      <c r="BF5" s="25">
        <v>6749.79</v>
      </c>
      <c r="BG5" s="25">
        <v>6698.4780000000001</v>
      </c>
      <c r="BH5" s="25">
        <v>6762.3149999999996</v>
      </c>
      <c r="BI5" s="25">
        <v>6696.2209999999995</v>
      </c>
      <c r="BJ5" s="25">
        <v>6778.4870000000001</v>
      </c>
      <c r="BK5" s="25">
        <v>6708.7259999999997</v>
      </c>
      <c r="BL5" s="25">
        <v>6696.2650000000003</v>
      </c>
      <c r="BM5" s="25">
        <v>6665.5450000000001</v>
      </c>
      <c r="BN5" s="25">
        <v>6556.0739999999996</v>
      </c>
      <c r="BO5" s="25">
        <v>6575.8</v>
      </c>
      <c r="BP5" s="25">
        <v>6601.7240000000002</v>
      </c>
      <c r="BQ5" s="25">
        <v>6574.3950000000004</v>
      </c>
      <c r="BR5" s="25">
        <v>6710.5420000000004</v>
      </c>
      <c r="BS5" s="25">
        <v>6593.33</v>
      </c>
      <c r="BT5" s="25">
        <v>6658.4390000000003</v>
      </c>
      <c r="BU5" s="25">
        <v>6599.0110000000004</v>
      </c>
      <c r="BV5" s="25">
        <v>6649.9790000000003</v>
      </c>
      <c r="BW5" s="25">
        <v>6781.5990000000002</v>
      </c>
      <c r="BX5" s="25">
        <v>6708.25</v>
      </c>
      <c r="BY5" s="25">
        <v>6937.77</v>
      </c>
      <c r="BZ5" s="25">
        <v>7133.6809999999996</v>
      </c>
      <c r="CA5" s="25">
        <v>7161.6679999999997</v>
      </c>
      <c r="CB5" s="25">
        <v>7192.2240000000002</v>
      </c>
      <c r="CC5" s="25">
        <v>7313.4319999999998</v>
      </c>
      <c r="CD5" s="25">
        <v>7100.4719999999998</v>
      </c>
      <c r="CE5" s="25">
        <v>7119.8339999999998</v>
      </c>
      <c r="CF5" s="25">
        <v>7186.5609999999997</v>
      </c>
      <c r="CG5" s="25">
        <v>7083.0230000000001</v>
      </c>
      <c r="CH5" s="25">
        <v>6934.9620000000004</v>
      </c>
      <c r="CI5" s="25">
        <v>6988.7259999999997</v>
      </c>
      <c r="CJ5" s="25">
        <v>6908.2849999999999</v>
      </c>
      <c r="CK5" s="25">
        <v>6776.56</v>
      </c>
      <c r="CL5" s="25">
        <v>6573.9319999999998</v>
      </c>
      <c r="CM5" s="25">
        <v>6457.7240000000002</v>
      </c>
      <c r="CN5" s="25">
        <v>6350.7669999999998</v>
      </c>
      <c r="CO5" s="25">
        <v>6245.634</v>
      </c>
      <c r="CP5" s="25">
        <v>6044.3670000000002</v>
      </c>
      <c r="CQ5" s="25">
        <v>5946.6049999999996</v>
      </c>
      <c r="CR5" s="25">
        <v>5859.1719999999996</v>
      </c>
      <c r="CS5" s="25">
        <v>5801.1329999999998</v>
      </c>
      <c r="CT5" s="26"/>
      <c r="CU5" s="26"/>
      <c r="CV5" s="26"/>
      <c r="CW5" s="27"/>
      <c r="CX5" s="28">
        <f t="array" ref="CX5">SUMPRODUCT(B5:CW5*0.25)</f>
        <v>149475.22875000004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138.36000000000001</v>
      </c>
      <c r="C8" s="37">
        <v>126</v>
      </c>
      <c r="D8" s="37">
        <v>123.09</v>
      </c>
      <c r="E8" s="37">
        <v>120.64</v>
      </c>
      <c r="F8" s="37">
        <v>122.84</v>
      </c>
      <c r="G8" s="37">
        <v>121.27</v>
      </c>
      <c r="H8" s="37">
        <v>121.19</v>
      </c>
      <c r="I8" s="37">
        <v>120.92</v>
      </c>
      <c r="J8" s="37">
        <v>114.48</v>
      </c>
      <c r="K8" s="37">
        <v>115.43</v>
      </c>
      <c r="L8" s="37">
        <v>114.92</v>
      </c>
      <c r="M8" s="37">
        <v>116.78</v>
      </c>
      <c r="N8" s="37">
        <v>116.38</v>
      </c>
      <c r="O8" s="37">
        <v>115.73</v>
      </c>
      <c r="P8" s="37">
        <v>117.28</v>
      </c>
      <c r="Q8" s="37">
        <v>119.7</v>
      </c>
      <c r="R8" s="37">
        <v>122.76</v>
      </c>
      <c r="S8" s="37">
        <v>138.35</v>
      </c>
      <c r="T8" s="37">
        <v>138.35</v>
      </c>
      <c r="U8" s="37">
        <v>150.77000000000001</v>
      </c>
      <c r="V8" s="37">
        <v>151.03</v>
      </c>
      <c r="W8" s="37">
        <v>154.9</v>
      </c>
      <c r="X8" s="37">
        <v>159.63</v>
      </c>
      <c r="Y8" s="37">
        <v>162.19</v>
      </c>
      <c r="Z8" s="37">
        <v>145.01</v>
      </c>
      <c r="AA8" s="37">
        <v>154.18</v>
      </c>
      <c r="AB8" s="37">
        <v>156.04</v>
      </c>
      <c r="AC8" s="37">
        <v>127.04</v>
      </c>
      <c r="AD8" s="37">
        <v>173.33</v>
      </c>
      <c r="AE8" s="37">
        <v>150.99</v>
      </c>
      <c r="AF8" s="37">
        <v>138.35</v>
      </c>
      <c r="AG8" s="37">
        <v>121.36</v>
      </c>
      <c r="AH8" s="37">
        <v>138.36000000000001</v>
      </c>
      <c r="AI8" s="37">
        <v>125.27</v>
      </c>
      <c r="AJ8" s="37">
        <v>108.95</v>
      </c>
      <c r="AK8" s="37">
        <v>104.29</v>
      </c>
      <c r="AL8" s="37">
        <v>69.209999999999994</v>
      </c>
      <c r="AM8" s="37">
        <v>12.78</v>
      </c>
      <c r="AN8" s="37">
        <v>11.01</v>
      </c>
      <c r="AO8" s="37">
        <v>11</v>
      </c>
      <c r="AP8" s="37">
        <v>65.84</v>
      </c>
      <c r="AQ8" s="37">
        <v>65.84</v>
      </c>
      <c r="AR8" s="37">
        <v>73.53</v>
      </c>
      <c r="AS8" s="37">
        <v>103.87</v>
      </c>
      <c r="AT8" s="37">
        <v>115.65</v>
      </c>
      <c r="AU8" s="37">
        <v>113.27</v>
      </c>
      <c r="AV8" s="37">
        <v>111.71</v>
      </c>
      <c r="AW8" s="37">
        <v>116.15</v>
      </c>
      <c r="AX8" s="37">
        <v>111.32</v>
      </c>
      <c r="AY8" s="37">
        <v>109.38</v>
      </c>
      <c r="AZ8" s="37">
        <v>106.65</v>
      </c>
      <c r="BA8" s="37">
        <v>108.02</v>
      </c>
      <c r="BB8" s="37">
        <v>107.97</v>
      </c>
      <c r="BC8" s="37">
        <v>109.21</v>
      </c>
      <c r="BD8" s="37">
        <v>108.13</v>
      </c>
      <c r="BE8" s="37">
        <v>107.63</v>
      </c>
      <c r="BF8" s="37">
        <v>103.92</v>
      </c>
      <c r="BG8" s="37">
        <v>105.08</v>
      </c>
      <c r="BH8" s="37">
        <v>105.77</v>
      </c>
      <c r="BI8" s="37">
        <v>109.13</v>
      </c>
      <c r="BJ8" s="37">
        <v>102.83</v>
      </c>
      <c r="BK8" s="37">
        <v>103.26</v>
      </c>
      <c r="BL8" s="37">
        <v>103.92</v>
      </c>
      <c r="BM8" s="37">
        <v>118.47</v>
      </c>
      <c r="BN8" s="37">
        <v>106.38</v>
      </c>
      <c r="BO8" s="37">
        <v>109.33</v>
      </c>
      <c r="BP8" s="37">
        <v>111.33</v>
      </c>
      <c r="BQ8" s="37">
        <v>135.19999999999999</v>
      </c>
      <c r="BR8" s="37">
        <v>122.54</v>
      </c>
      <c r="BS8" s="37">
        <v>130.84</v>
      </c>
      <c r="BT8" s="37">
        <v>145.16</v>
      </c>
      <c r="BU8" s="37">
        <v>161.16</v>
      </c>
      <c r="BV8" s="37">
        <v>138.88</v>
      </c>
      <c r="BW8" s="37">
        <v>144.9</v>
      </c>
      <c r="BX8" s="37">
        <v>156.09</v>
      </c>
      <c r="BY8" s="37">
        <v>172.47</v>
      </c>
      <c r="BZ8" s="37">
        <v>159.99</v>
      </c>
      <c r="CA8" s="37">
        <v>165.62</v>
      </c>
      <c r="CB8" s="37">
        <v>139.55000000000001</v>
      </c>
      <c r="CC8" s="37">
        <v>176.89</v>
      </c>
      <c r="CD8" s="37">
        <v>136.69999999999999</v>
      </c>
      <c r="CE8" s="37">
        <v>135.19</v>
      </c>
      <c r="CF8" s="37">
        <v>127.48</v>
      </c>
      <c r="CG8" s="37">
        <v>120.93</v>
      </c>
      <c r="CH8" s="37">
        <v>121.36</v>
      </c>
      <c r="CI8" s="37">
        <v>125.02</v>
      </c>
      <c r="CJ8" s="37">
        <v>124.27</v>
      </c>
      <c r="CK8" s="37">
        <v>121.24</v>
      </c>
      <c r="CL8" s="37">
        <v>116.99</v>
      </c>
      <c r="CM8" s="37">
        <v>119.22</v>
      </c>
      <c r="CN8" s="37">
        <v>119.78</v>
      </c>
      <c r="CO8" s="37">
        <v>121.35</v>
      </c>
      <c r="CP8" s="37">
        <v>113.84</v>
      </c>
      <c r="CQ8" s="37">
        <v>113.5</v>
      </c>
      <c r="CR8" s="37">
        <v>113.42</v>
      </c>
      <c r="CS8" s="37">
        <v>113.98</v>
      </c>
      <c r="CT8" s="38"/>
      <c r="CU8" s="38"/>
      <c r="CV8" s="38"/>
      <c r="CW8" s="39"/>
      <c r="CX8" s="40">
        <f>IF(SUM(B8:CW8)&lt;&gt;0,AVERAGEIF(B8:CW8,"&lt;&gt;"""),"")</f>
        <v>120.38864583333334</v>
      </c>
    </row>
    <row r="9" spans="1:102" ht="24.95" customHeight="1" thickBot="1" x14ac:dyDescent="0.25">
      <c r="A9" s="41" t="s">
        <v>6</v>
      </c>
      <c r="B9" s="42">
        <v>127.02249999999999</v>
      </c>
      <c r="C9" s="43">
        <v>127.02249999999999</v>
      </c>
      <c r="D9" s="43">
        <v>127.02249999999999</v>
      </c>
      <c r="E9" s="43">
        <v>127.02249999999999</v>
      </c>
      <c r="F9" s="43">
        <v>121.55500000000001</v>
      </c>
      <c r="G9" s="43">
        <v>121.55500000000001</v>
      </c>
      <c r="H9" s="43">
        <v>121.55500000000001</v>
      </c>
      <c r="I9" s="43">
        <v>121.55500000000001</v>
      </c>
      <c r="J9" s="43">
        <v>115.4025</v>
      </c>
      <c r="K9" s="43">
        <v>115.4025</v>
      </c>
      <c r="L9" s="43">
        <v>115.4025</v>
      </c>
      <c r="M9" s="43">
        <v>115.4025</v>
      </c>
      <c r="N9" s="43">
        <v>117.27249999999999</v>
      </c>
      <c r="O9" s="43">
        <v>117.27249999999999</v>
      </c>
      <c r="P9" s="43">
        <v>117.27249999999999</v>
      </c>
      <c r="Q9" s="43">
        <v>117.27249999999999</v>
      </c>
      <c r="R9" s="43">
        <v>137.5575</v>
      </c>
      <c r="S9" s="43">
        <v>137.5575</v>
      </c>
      <c r="T9" s="43">
        <v>137.5575</v>
      </c>
      <c r="U9" s="43">
        <v>137.5575</v>
      </c>
      <c r="V9" s="43">
        <v>156.9375</v>
      </c>
      <c r="W9" s="43">
        <v>156.9375</v>
      </c>
      <c r="X9" s="43">
        <v>156.9375</v>
      </c>
      <c r="Y9" s="43">
        <v>156.9375</v>
      </c>
      <c r="Z9" s="43">
        <v>145.5675</v>
      </c>
      <c r="AA9" s="43">
        <v>145.5675</v>
      </c>
      <c r="AB9" s="43">
        <v>145.5675</v>
      </c>
      <c r="AC9" s="43">
        <v>145.5675</v>
      </c>
      <c r="AD9" s="43">
        <v>146.00749999999999</v>
      </c>
      <c r="AE9" s="43">
        <v>146.00749999999999</v>
      </c>
      <c r="AF9" s="43">
        <v>146.00749999999999</v>
      </c>
      <c r="AG9" s="43">
        <v>146.00749999999999</v>
      </c>
      <c r="AH9" s="43">
        <v>119.2175</v>
      </c>
      <c r="AI9" s="43">
        <v>119.2175</v>
      </c>
      <c r="AJ9" s="43">
        <v>119.2175</v>
      </c>
      <c r="AK9" s="43">
        <v>119.2175</v>
      </c>
      <c r="AL9" s="43">
        <v>26</v>
      </c>
      <c r="AM9" s="43">
        <v>26</v>
      </c>
      <c r="AN9" s="43">
        <v>26</v>
      </c>
      <c r="AO9" s="43">
        <v>26</v>
      </c>
      <c r="AP9" s="43">
        <v>77.27</v>
      </c>
      <c r="AQ9" s="43">
        <v>77.27</v>
      </c>
      <c r="AR9" s="43">
        <v>77.27</v>
      </c>
      <c r="AS9" s="43">
        <v>77.27</v>
      </c>
      <c r="AT9" s="43">
        <v>114.19499999999999</v>
      </c>
      <c r="AU9" s="43">
        <v>114.19499999999999</v>
      </c>
      <c r="AV9" s="43">
        <v>114.19499999999999</v>
      </c>
      <c r="AW9" s="43">
        <v>114.19499999999999</v>
      </c>
      <c r="AX9" s="43">
        <v>108.8425</v>
      </c>
      <c r="AY9" s="43">
        <v>108.8425</v>
      </c>
      <c r="AZ9" s="43">
        <v>108.8425</v>
      </c>
      <c r="BA9" s="43">
        <v>108.8425</v>
      </c>
      <c r="BB9" s="43">
        <v>108.235</v>
      </c>
      <c r="BC9" s="43">
        <v>108.235</v>
      </c>
      <c r="BD9" s="43">
        <v>108.235</v>
      </c>
      <c r="BE9" s="43">
        <v>108.235</v>
      </c>
      <c r="BF9" s="43">
        <v>105.97499999999999</v>
      </c>
      <c r="BG9" s="43">
        <v>105.97499999999999</v>
      </c>
      <c r="BH9" s="43">
        <v>105.97499999999999</v>
      </c>
      <c r="BI9" s="43">
        <v>105.97499999999999</v>
      </c>
      <c r="BJ9" s="43">
        <v>107.12</v>
      </c>
      <c r="BK9" s="43">
        <v>107.12</v>
      </c>
      <c r="BL9" s="43">
        <v>107.12</v>
      </c>
      <c r="BM9" s="43">
        <v>107.12</v>
      </c>
      <c r="BN9" s="43">
        <v>115.56</v>
      </c>
      <c r="BO9" s="43">
        <v>115.56</v>
      </c>
      <c r="BP9" s="43">
        <v>115.56</v>
      </c>
      <c r="BQ9" s="43">
        <v>115.56</v>
      </c>
      <c r="BR9" s="43">
        <v>139.92500000000001</v>
      </c>
      <c r="BS9" s="43">
        <v>139.92500000000001</v>
      </c>
      <c r="BT9" s="43">
        <v>139.92500000000001</v>
      </c>
      <c r="BU9" s="43">
        <v>139.92500000000001</v>
      </c>
      <c r="BV9" s="43">
        <v>153.08500000000001</v>
      </c>
      <c r="BW9" s="43">
        <v>153.08500000000001</v>
      </c>
      <c r="BX9" s="43">
        <v>153.08500000000001</v>
      </c>
      <c r="BY9" s="43">
        <v>153.08500000000001</v>
      </c>
      <c r="BZ9" s="43">
        <v>160.51249999999999</v>
      </c>
      <c r="CA9" s="43">
        <v>160.51249999999999</v>
      </c>
      <c r="CB9" s="43">
        <v>160.51249999999999</v>
      </c>
      <c r="CC9" s="43">
        <v>160.51249999999999</v>
      </c>
      <c r="CD9" s="43">
        <v>130.07499999999999</v>
      </c>
      <c r="CE9" s="43">
        <v>130.07499999999999</v>
      </c>
      <c r="CF9" s="43">
        <v>130.07499999999999</v>
      </c>
      <c r="CG9" s="43">
        <v>130.07499999999999</v>
      </c>
      <c r="CH9" s="43">
        <v>122.9725</v>
      </c>
      <c r="CI9" s="43">
        <v>122.9725</v>
      </c>
      <c r="CJ9" s="43">
        <v>122.9725</v>
      </c>
      <c r="CK9" s="43">
        <v>122.9725</v>
      </c>
      <c r="CL9" s="43">
        <v>119.33499999999999</v>
      </c>
      <c r="CM9" s="43">
        <v>119.33499999999999</v>
      </c>
      <c r="CN9" s="43">
        <v>119.33499999999999</v>
      </c>
      <c r="CO9" s="43">
        <v>119.33499999999999</v>
      </c>
      <c r="CP9" s="43">
        <v>113.685</v>
      </c>
      <c r="CQ9" s="43">
        <v>113.685</v>
      </c>
      <c r="CR9" s="43">
        <v>113.685</v>
      </c>
      <c r="CS9" s="43">
        <v>113.685</v>
      </c>
      <c r="CT9" s="44"/>
      <c r="CU9" s="44"/>
      <c r="CV9" s="44"/>
      <c r="CW9" s="45"/>
      <c r="CX9" s="46">
        <f>IF(SUM(B9:CW9)&lt;&gt;0,AVERAGEIF(B9:CW9,"&lt;&gt;"""),"")</f>
        <v>120.38864583333329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662.20600000000002</v>
      </c>
      <c r="C11" s="53">
        <v>533</v>
      </c>
      <c r="D11" s="53">
        <v>533</v>
      </c>
      <c r="E11" s="53">
        <v>533</v>
      </c>
      <c r="F11" s="53">
        <v>533</v>
      </c>
      <c r="G11" s="53">
        <v>533</v>
      </c>
      <c r="H11" s="53">
        <v>533</v>
      </c>
      <c r="I11" s="53">
        <v>533</v>
      </c>
      <c r="J11" s="53">
        <v>533</v>
      </c>
      <c r="K11" s="53">
        <v>533</v>
      </c>
      <c r="L11" s="53">
        <v>533</v>
      </c>
      <c r="M11" s="53">
        <v>533</v>
      </c>
      <c r="N11" s="53">
        <v>533</v>
      </c>
      <c r="O11" s="53">
        <v>533</v>
      </c>
      <c r="P11" s="53">
        <v>533</v>
      </c>
      <c r="Q11" s="53">
        <v>533</v>
      </c>
      <c r="R11" s="53">
        <v>533</v>
      </c>
      <c r="S11" s="53">
        <v>589.33799999999997</v>
      </c>
      <c r="T11" s="53">
        <v>590.84899999999993</v>
      </c>
      <c r="U11" s="53">
        <v>686.91800000000001</v>
      </c>
      <c r="V11" s="53">
        <v>693.07799999999997</v>
      </c>
      <c r="W11" s="53">
        <v>782.83500000000004</v>
      </c>
      <c r="X11" s="53">
        <v>799</v>
      </c>
      <c r="Y11" s="53">
        <v>799</v>
      </c>
      <c r="Z11" s="53">
        <v>683</v>
      </c>
      <c r="AA11" s="53">
        <v>766.14700000000005</v>
      </c>
      <c r="AB11" s="53">
        <v>799</v>
      </c>
      <c r="AC11" s="53">
        <v>583</v>
      </c>
      <c r="AD11" s="53">
        <v>799</v>
      </c>
      <c r="AE11" s="53">
        <v>692.029</v>
      </c>
      <c r="AF11" s="53">
        <v>548.08500000000004</v>
      </c>
      <c r="AG11" s="53">
        <v>533</v>
      </c>
      <c r="AH11" s="53">
        <v>654.93499999999995</v>
      </c>
      <c r="AI11" s="53">
        <v>533</v>
      </c>
      <c r="AJ11" s="53">
        <v>533</v>
      </c>
      <c r="AK11" s="53">
        <v>533</v>
      </c>
      <c r="AL11" s="53">
        <v>533</v>
      </c>
      <c r="AM11" s="53">
        <v>533</v>
      </c>
      <c r="AN11" s="53">
        <v>485</v>
      </c>
      <c r="AO11" s="53">
        <v>485</v>
      </c>
      <c r="AP11" s="53">
        <v>485</v>
      </c>
      <c r="AQ11" s="53">
        <v>485</v>
      </c>
      <c r="AR11" s="53">
        <v>485</v>
      </c>
      <c r="AS11" s="53">
        <v>485</v>
      </c>
      <c r="AT11" s="53">
        <v>485</v>
      </c>
      <c r="AU11" s="53">
        <v>485</v>
      </c>
      <c r="AV11" s="53">
        <v>485</v>
      </c>
      <c r="AW11" s="53">
        <v>485</v>
      </c>
      <c r="AX11" s="53">
        <v>485</v>
      </c>
      <c r="AY11" s="53">
        <v>485</v>
      </c>
      <c r="AZ11" s="53">
        <v>485</v>
      </c>
      <c r="BA11" s="53">
        <v>485</v>
      </c>
      <c r="BB11" s="53">
        <v>485</v>
      </c>
      <c r="BC11" s="53">
        <v>485</v>
      </c>
      <c r="BD11" s="53">
        <v>485</v>
      </c>
      <c r="BE11" s="53">
        <v>485</v>
      </c>
      <c r="BF11" s="53">
        <v>485</v>
      </c>
      <c r="BG11" s="53">
        <v>485</v>
      </c>
      <c r="BH11" s="53">
        <v>485</v>
      </c>
      <c r="BI11" s="53">
        <v>485</v>
      </c>
      <c r="BJ11" s="53">
        <v>485</v>
      </c>
      <c r="BK11" s="53">
        <v>485</v>
      </c>
      <c r="BL11" s="53">
        <v>485</v>
      </c>
      <c r="BM11" s="53">
        <v>485</v>
      </c>
      <c r="BN11" s="53">
        <v>533</v>
      </c>
      <c r="BO11" s="53">
        <v>533</v>
      </c>
      <c r="BP11" s="53">
        <v>533</v>
      </c>
      <c r="BQ11" s="53">
        <v>533</v>
      </c>
      <c r="BR11" s="53">
        <v>533</v>
      </c>
      <c r="BS11" s="53">
        <v>533</v>
      </c>
      <c r="BT11" s="53">
        <v>799</v>
      </c>
      <c r="BU11" s="53">
        <v>799</v>
      </c>
      <c r="BV11" s="53">
        <v>735.64099999999996</v>
      </c>
      <c r="BW11" s="53">
        <v>799</v>
      </c>
      <c r="BX11" s="53">
        <v>799</v>
      </c>
      <c r="BY11" s="53">
        <v>799</v>
      </c>
      <c r="BZ11" s="53">
        <v>799</v>
      </c>
      <c r="CA11" s="53">
        <v>799</v>
      </c>
      <c r="CB11" s="53">
        <v>772.649</v>
      </c>
      <c r="CC11" s="53">
        <v>799</v>
      </c>
      <c r="CD11" s="53">
        <v>679.20299999999997</v>
      </c>
      <c r="CE11" s="53">
        <v>635</v>
      </c>
      <c r="CF11" s="53">
        <v>635</v>
      </c>
      <c r="CG11" s="53">
        <v>635</v>
      </c>
      <c r="CH11" s="53">
        <v>635</v>
      </c>
      <c r="CI11" s="53">
        <v>635</v>
      </c>
      <c r="CJ11" s="53">
        <v>583</v>
      </c>
      <c r="CK11" s="53">
        <v>533</v>
      </c>
      <c r="CL11" s="53">
        <v>533</v>
      </c>
      <c r="CM11" s="53">
        <v>533</v>
      </c>
      <c r="CN11" s="53">
        <v>533</v>
      </c>
      <c r="CO11" s="53">
        <v>533</v>
      </c>
      <c r="CP11" s="53">
        <v>533</v>
      </c>
      <c r="CQ11" s="53">
        <v>533</v>
      </c>
      <c r="CR11" s="53">
        <v>533</v>
      </c>
      <c r="CS11" s="53">
        <v>533</v>
      </c>
      <c r="CT11" s="54"/>
      <c r="CU11" s="54"/>
      <c r="CV11" s="54"/>
      <c r="CW11" s="55"/>
      <c r="CX11" s="56">
        <f t="array" ref="CX11">SUMPRODUCT(B11:CW11*0.25)</f>
        <v>13949.22825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52.3</v>
      </c>
      <c r="AA12" s="59">
        <v>52.3</v>
      </c>
      <c r="AB12" s="59">
        <v>52.3</v>
      </c>
      <c r="AC12" s="59">
        <v>52.3</v>
      </c>
      <c r="AD12" s="59">
        <v>56.15</v>
      </c>
      <c r="AE12" s="59">
        <v>56.15</v>
      </c>
      <c r="AF12" s="59">
        <v>56.15</v>
      </c>
      <c r="AG12" s="59">
        <v>56.15</v>
      </c>
      <c r="AH12" s="59">
        <v>43.75</v>
      </c>
      <c r="AI12" s="59">
        <v>43.75</v>
      </c>
      <c r="AJ12" s="59">
        <v>43.75</v>
      </c>
      <c r="AK12" s="59">
        <v>43.75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54</v>
      </c>
      <c r="BS12" s="59">
        <v>54</v>
      </c>
      <c r="BT12" s="59">
        <v>54</v>
      </c>
      <c r="BU12" s="59">
        <v>54</v>
      </c>
      <c r="BV12" s="59">
        <v>81.099999999999994</v>
      </c>
      <c r="BW12" s="59">
        <v>81.099999999999994</v>
      </c>
      <c r="BX12" s="59">
        <v>81.099999999999994</v>
      </c>
      <c r="BY12" s="59">
        <v>81.099999999999994</v>
      </c>
      <c r="BZ12" s="59">
        <v>109.4</v>
      </c>
      <c r="CA12" s="59">
        <v>109.4</v>
      </c>
      <c r="CB12" s="59">
        <v>109.4</v>
      </c>
      <c r="CC12" s="59">
        <v>109.4</v>
      </c>
      <c r="CD12" s="59">
        <v>106.1</v>
      </c>
      <c r="CE12" s="59">
        <v>106.1</v>
      </c>
      <c r="CF12" s="59">
        <v>106.1</v>
      </c>
      <c r="CG12" s="59">
        <v>106.1</v>
      </c>
      <c r="CH12" s="59">
        <v>76.7</v>
      </c>
      <c r="CI12" s="59">
        <v>76.7</v>
      </c>
      <c r="CJ12" s="59">
        <v>76.7</v>
      </c>
      <c r="CK12" s="59">
        <v>76.7</v>
      </c>
      <c r="CL12" s="59">
        <v>46.75</v>
      </c>
      <c r="CM12" s="59">
        <v>46.75</v>
      </c>
      <c r="CN12" s="59">
        <v>46.75</v>
      </c>
      <c r="CO12" s="59">
        <v>46.75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1076.2499999999998</v>
      </c>
    </row>
    <row r="13" spans="1:102" ht="24.95" customHeight="1" x14ac:dyDescent="0.2">
      <c r="A13" s="63" t="s">
        <v>10</v>
      </c>
      <c r="B13" s="64">
        <v>2482.9</v>
      </c>
      <c r="C13" s="65">
        <v>2482.9</v>
      </c>
      <c r="D13" s="65">
        <v>2467.2800000000002</v>
      </c>
      <c r="E13" s="65">
        <v>2279.4120000000003</v>
      </c>
      <c r="F13" s="65">
        <v>2446.569</v>
      </c>
      <c r="G13" s="65">
        <v>2294.9520000000002</v>
      </c>
      <c r="H13" s="65">
        <v>2289.5100000000002</v>
      </c>
      <c r="I13" s="65">
        <v>2285.9</v>
      </c>
      <c r="J13" s="65">
        <v>2027</v>
      </c>
      <c r="K13" s="65">
        <v>2068.8339999999998</v>
      </c>
      <c r="L13" s="65">
        <v>2046.2959999999998</v>
      </c>
      <c r="M13" s="65">
        <v>2128.768</v>
      </c>
      <c r="N13" s="65">
        <v>2112.8159999999998</v>
      </c>
      <c r="O13" s="65">
        <v>2083.7420000000002</v>
      </c>
      <c r="P13" s="65">
        <v>2152.9480000000003</v>
      </c>
      <c r="Q13" s="65">
        <v>2259.2380000000003</v>
      </c>
      <c r="R13" s="65">
        <v>2441.7370000000001</v>
      </c>
      <c r="S13" s="65">
        <v>2471.9</v>
      </c>
      <c r="T13" s="65">
        <v>2471.9</v>
      </c>
      <c r="U13" s="65">
        <v>2471.9</v>
      </c>
      <c r="V13" s="65">
        <v>2471.9</v>
      </c>
      <c r="W13" s="65">
        <v>2529.9</v>
      </c>
      <c r="X13" s="65">
        <v>2570.502</v>
      </c>
      <c r="Y13" s="65">
        <v>2596.9</v>
      </c>
      <c r="Z13" s="65">
        <v>2526.9</v>
      </c>
      <c r="AA13" s="65">
        <v>2526.9</v>
      </c>
      <c r="AB13" s="65">
        <v>2526.9</v>
      </c>
      <c r="AC13" s="65">
        <v>2526.9</v>
      </c>
      <c r="AD13" s="65">
        <v>2583.9</v>
      </c>
      <c r="AE13" s="65">
        <v>2515.9</v>
      </c>
      <c r="AF13" s="65">
        <v>2515.9</v>
      </c>
      <c r="AG13" s="65">
        <v>2376.7960000000003</v>
      </c>
      <c r="AH13" s="65">
        <v>2499.9</v>
      </c>
      <c r="AI13" s="65">
        <v>2271.6509999999998</v>
      </c>
      <c r="AJ13" s="65">
        <v>1993.0879999999997</v>
      </c>
      <c r="AK13" s="65">
        <v>1584.4969999999998</v>
      </c>
      <c r="AL13" s="65">
        <v>1244.9000000000001</v>
      </c>
      <c r="AM13" s="65">
        <v>1244.9000000000001</v>
      </c>
      <c r="AN13" s="65">
        <v>1242.9000000000001</v>
      </c>
      <c r="AO13" s="65">
        <v>1152.9000000000001</v>
      </c>
      <c r="AP13" s="65">
        <v>1061.9000000000001</v>
      </c>
      <c r="AQ13" s="65">
        <v>977.9</v>
      </c>
      <c r="AR13" s="65">
        <v>904.9</v>
      </c>
      <c r="AS13" s="65">
        <v>867.12199999999996</v>
      </c>
      <c r="AT13" s="65">
        <v>561.9</v>
      </c>
      <c r="AU13" s="65">
        <v>561.9</v>
      </c>
      <c r="AV13" s="65">
        <v>561.9</v>
      </c>
      <c r="AW13" s="65">
        <v>561.9</v>
      </c>
      <c r="AX13" s="65">
        <v>561.9</v>
      </c>
      <c r="AY13" s="65">
        <v>561.9</v>
      </c>
      <c r="AZ13" s="65">
        <v>561.9</v>
      </c>
      <c r="BA13" s="65">
        <v>561.9</v>
      </c>
      <c r="BB13" s="65">
        <v>561.9</v>
      </c>
      <c r="BC13" s="65">
        <v>561.9</v>
      </c>
      <c r="BD13" s="65">
        <v>561.9</v>
      </c>
      <c r="BE13" s="65">
        <v>561.9</v>
      </c>
      <c r="BF13" s="65">
        <v>586.9</v>
      </c>
      <c r="BG13" s="65">
        <v>601.9</v>
      </c>
      <c r="BH13" s="65">
        <v>721.9</v>
      </c>
      <c r="BI13" s="65">
        <v>741.9</v>
      </c>
      <c r="BJ13" s="65">
        <v>912.27300000000002</v>
      </c>
      <c r="BK13" s="65">
        <v>970.61500000000001</v>
      </c>
      <c r="BL13" s="65">
        <v>1124.558</v>
      </c>
      <c r="BM13" s="65">
        <v>1299.9000000000001</v>
      </c>
      <c r="BN13" s="65">
        <v>1362.8919999999998</v>
      </c>
      <c r="BO13" s="65">
        <v>1631.259</v>
      </c>
      <c r="BP13" s="65">
        <v>1929.6009999999999</v>
      </c>
      <c r="BQ13" s="65">
        <v>2203.9</v>
      </c>
      <c r="BR13" s="65">
        <v>2217.6950000000002</v>
      </c>
      <c r="BS13" s="65">
        <v>2343.6680000000001</v>
      </c>
      <c r="BT13" s="65">
        <v>2369.9</v>
      </c>
      <c r="BU13" s="65">
        <v>2419.9</v>
      </c>
      <c r="BV13" s="65">
        <v>2370.9290000000001</v>
      </c>
      <c r="BW13" s="65">
        <v>2373.9</v>
      </c>
      <c r="BX13" s="65">
        <v>2477.9</v>
      </c>
      <c r="BY13" s="65">
        <v>2578.9</v>
      </c>
      <c r="BZ13" s="65">
        <v>2660.9</v>
      </c>
      <c r="CA13" s="65">
        <v>2731.9</v>
      </c>
      <c r="CB13" s="65">
        <v>2779.9</v>
      </c>
      <c r="CC13" s="65">
        <v>2858.9</v>
      </c>
      <c r="CD13" s="65">
        <v>2804.942</v>
      </c>
      <c r="CE13" s="65">
        <v>2843.1800000000003</v>
      </c>
      <c r="CF13" s="65">
        <v>2885.94</v>
      </c>
      <c r="CG13" s="65">
        <v>2774.5740000000001</v>
      </c>
      <c r="CH13" s="65">
        <v>2822.1019999999999</v>
      </c>
      <c r="CI13" s="65">
        <v>2924.6469999999999</v>
      </c>
      <c r="CJ13" s="65">
        <v>2885.9650000000001</v>
      </c>
      <c r="CK13" s="65">
        <v>2776.1210000000001</v>
      </c>
      <c r="CL13" s="65">
        <v>2691.8980000000001</v>
      </c>
      <c r="CM13" s="65">
        <v>2613.6120000000001</v>
      </c>
      <c r="CN13" s="65">
        <v>2510.5880000000002</v>
      </c>
      <c r="CO13" s="65">
        <v>2472.8240000000001</v>
      </c>
      <c r="CP13" s="65">
        <v>2274.0169999999998</v>
      </c>
      <c r="CQ13" s="65">
        <v>2199.1210000000001</v>
      </c>
      <c r="CR13" s="65">
        <v>2124.7439999999997</v>
      </c>
      <c r="CS13" s="65">
        <v>2100.9349999999999</v>
      </c>
      <c r="CT13" s="66"/>
      <c r="CU13" s="66"/>
      <c r="CV13" s="66"/>
      <c r="CW13" s="67"/>
      <c r="CX13" s="68">
        <f t="array" ref="CX13">SUMPRODUCT(B13:CW13*0.25)</f>
        <v>46450.589499999958</v>
      </c>
    </row>
    <row r="14" spans="1:102" ht="24.95" customHeight="1" x14ac:dyDescent="0.2">
      <c r="A14" s="63" t="s">
        <v>11</v>
      </c>
      <c r="B14" s="64">
        <v>504</v>
      </c>
      <c r="C14" s="65">
        <v>504</v>
      </c>
      <c r="D14" s="65">
        <v>474</v>
      </c>
      <c r="E14" s="65">
        <v>474</v>
      </c>
      <c r="F14" s="65">
        <v>405</v>
      </c>
      <c r="G14" s="65">
        <v>378</v>
      </c>
      <c r="H14" s="65">
        <v>378</v>
      </c>
      <c r="I14" s="65">
        <v>378</v>
      </c>
      <c r="J14" s="65">
        <v>378</v>
      </c>
      <c r="K14" s="65">
        <v>378</v>
      </c>
      <c r="L14" s="65">
        <v>379</v>
      </c>
      <c r="M14" s="65">
        <v>379</v>
      </c>
      <c r="N14" s="65">
        <v>379</v>
      </c>
      <c r="O14" s="65">
        <v>379</v>
      </c>
      <c r="P14" s="65">
        <v>379</v>
      </c>
      <c r="Q14" s="65">
        <v>379</v>
      </c>
      <c r="R14" s="65">
        <v>479</v>
      </c>
      <c r="S14" s="65">
        <v>505</v>
      </c>
      <c r="T14" s="65">
        <v>590</v>
      </c>
      <c r="U14" s="65">
        <v>670</v>
      </c>
      <c r="V14" s="65">
        <v>785</v>
      </c>
      <c r="W14" s="65">
        <v>789</v>
      </c>
      <c r="X14" s="65">
        <v>789</v>
      </c>
      <c r="Y14" s="65">
        <v>819</v>
      </c>
      <c r="Z14" s="65">
        <v>819</v>
      </c>
      <c r="AA14" s="65">
        <v>819</v>
      </c>
      <c r="AB14" s="65">
        <v>819</v>
      </c>
      <c r="AC14" s="65">
        <v>819</v>
      </c>
      <c r="AD14" s="65">
        <v>770.947</v>
      </c>
      <c r="AE14" s="65">
        <v>617</v>
      </c>
      <c r="AF14" s="65">
        <v>360</v>
      </c>
      <c r="AG14" s="65">
        <v>163</v>
      </c>
      <c r="AH14" s="65">
        <v>26</v>
      </c>
      <c r="AI14" s="65">
        <v>26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28</v>
      </c>
      <c r="BQ14" s="65">
        <v>30</v>
      </c>
      <c r="BR14" s="65">
        <v>281</v>
      </c>
      <c r="BS14" s="65">
        <v>331</v>
      </c>
      <c r="BT14" s="65">
        <v>401</v>
      </c>
      <c r="BU14" s="65">
        <v>573</v>
      </c>
      <c r="BV14" s="65">
        <v>835</v>
      </c>
      <c r="BW14" s="65">
        <v>1135</v>
      </c>
      <c r="BX14" s="65">
        <v>1155</v>
      </c>
      <c r="BY14" s="65">
        <v>1441</v>
      </c>
      <c r="BZ14" s="65">
        <v>1478</v>
      </c>
      <c r="CA14" s="65">
        <v>1482</v>
      </c>
      <c r="CB14" s="65">
        <v>1490</v>
      </c>
      <c r="CC14" s="65">
        <v>1490</v>
      </c>
      <c r="CD14" s="65">
        <v>1494</v>
      </c>
      <c r="CE14" s="65">
        <v>1490</v>
      </c>
      <c r="CF14" s="65">
        <v>1490</v>
      </c>
      <c r="CG14" s="65">
        <v>1464</v>
      </c>
      <c r="CH14" s="65">
        <v>1376</v>
      </c>
      <c r="CI14" s="65">
        <v>1282</v>
      </c>
      <c r="CJ14" s="65">
        <v>1282</v>
      </c>
      <c r="CK14" s="65">
        <v>1282</v>
      </c>
      <c r="CL14" s="65">
        <v>1256</v>
      </c>
      <c r="CM14" s="65">
        <v>1196</v>
      </c>
      <c r="CN14" s="65">
        <v>1172</v>
      </c>
      <c r="CO14" s="65">
        <v>1086</v>
      </c>
      <c r="CP14" s="65">
        <v>1086</v>
      </c>
      <c r="CQ14" s="65">
        <v>1056</v>
      </c>
      <c r="CR14" s="65">
        <v>1056</v>
      </c>
      <c r="CS14" s="65">
        <v>1016</v>
      </c>
      <c r="CT14" s="66"/>
      <c r="CU14" s="66"/>
      <c r="CV14" s="66"/>
      <c r="CW14" s="67"/>
      <c r="CX14" s="68">
        <f t="array" ref="CX14">SUMPRODUCT(B14:CW14*0.25)</f>
        <v>12720.98675</v>
      </c>
    </row>
    <row r="15" spans="1:102" ht="24.95" customHeight="1" x14ac:dyDescent="0.2">
      <c r="A15" s="69" t="s">
        <v>12</v>
      </c>
      <c r="B15" s="70">
        <v>1101.68</v>
      </c>
      <c r="C15" s="71">
        <v>1101.0049999999999</v>
      </c>
      <c r="D15" s="71">
        <v>1093.576</v>
      </c>
      <c r="E15" s="71">
        <v>1084.4639999999999</v>
      </c>
      <c r="F15" s="71">
        <v>1076.915</v>
      </c>
      <c r="G15" s="71">
        <v>1068.855</v>
      </c>
      <c r="H15" s="71">
        <v>1051.925</v>
      </c>
      <c r="I15" s="71">
        <v>1041.6119999999999</v>
      </c>
      <c r="J15" s="71">
        <v>1032.136</v>
      </c>
      <c r="K15" s="71">
        <v>1027.0070000000001</v>
      </c>
      <c r="L15" s="71">
        <v>1019.779</v>
      </c>
      <c r="M15" s="71">
        <v>1015.813</v>
      </c>
      <c r="N15" s="71">
        <v>1010.947</v>
      </c>
      <c r="O15" s="71">
        <v>1004.601</v>
      </c>
      <c r="P15" s="71">
        <v>996.51800000000003</v>
      </c>
      <c r="Q15" s="71">
        <v>992.42600000000004</v>
      </c>
      <c r="R15" s="71">
        <v>989.43100000000004</v>
      </c>
      <c r="S15" s="71">
        <v>988.846</v>
      </c>
      <c r="T15" s="71">
        <v>984.04699999999991</v>
      </c>
      <c r="U15" s="71">
        <v>972.93299999999999</v>
      </c>
      <c r="V15" s="71">
        <v>955.57</v>
      </c>
      <c r="W15" s="71">
        <v>959.4140000000001</v>
      </c>
      <c r="X15" s="71">
        <v>989.28499999999997</v>
      </c>
      <c r="Y15" s="71">
        <v>1085.2829999999999</v>
      </c>
      <c r="Z15" s="71">
        <v>1197.2179999999998</v>
      </c>
      <c r="AA15" s="71">
        <v>1397.2009999999998</v>
      </c>
      <c r="AB15" s="71">
        <v>1643.0040000000001</v>
      </c>
      <c r="AC15" s="71">
        <v>1926.9739999999999</v>
      </c>
      <c r="AD15" s="71">
        <v>2254.1070000000004</v>
      </c>
      <c r="AE15" s="71">
        <v>2607.2939999999999</v>
      </c>
      <c r="AF15" s="71">
        <v>2943.473</v>
      </c>
      <c r="AG15" s="71">
        <v>3282.6330000000003</v>
      </c>
      <c r="AH15" s="71">
        <v>3613.4459999999999</v>
      </c>
      <c r="AI15" s="71">
        <v>3917.0320000000002</v>
      </c>
      <c r="AJ15" s="71">
        <v>4211.8230000000003</v>
      </c>
      <c r="AK15" s="71">
        <v>4475.3599999999997</v>
      </c>
      <c r="AL15" s="71">
        <v>4610.1289999999999</v>
      </c>
      <c r="AM15" s="71">
        <v>4833.7269999999999</v>
      </c>
      <c r="AN15" s="71">
        <v>5032.0619999999999</v>
      </c>
      <c r="AO15" s="71">
        <v>5195.7980000000007</v>
      </c>
      <c r="AP15" s="71">
        <v>5337.848</v>
      </c>
      <c r="AQ15" s="71">
        <v>5447.6509999999998</v>
      </c>
      <c r="AR15" s="71">
        <v>5535.74</v>
      </c>
      <c r="AS15" s="71">
        <v>5578.8530000000001</v>
      </c>
      <c r="AT15" s="71">
        <v>5575.4989999999998</v>
      </c>
      <c r="AU15" s="71">
        <v>5597.2470000000003</v>
      </c>
      <c r="AV15" s="71">
        <v>5616.7930000000006</v>
      </c>
      <c r="AW15" s="71">
        <v>5635.1179999999995</v>
      </c>
      <c r="AX15" s="71">
        <v>5640.8969999999999</v>
      </c>
      <c r="AY15" s="71">
        <v>5666.6819999999998</v>
      </c>
      <c r="AZ15" s="71">
        <v>5665.77</v>
      </c>
      <c r="BA15" s="71">
        <v>5643.8980000000001</v>
      </c>
      <c r="BB15" s="71">
        <v>5635.8629999999994</v>
      </c>
      <c r="BC15" s="71">
        <v>5586.6289999999999</v>
      </c>
      <c r="BD15" s="71">
        <v>5536.17</v>
      </c>
      <c r="BE15" s="71">
        <v>5503.0809999999992</v>
      </c>
      <c r="BF15" s="71">
        <v>5498.89</v>
      </c>
      <c r="BG15" s="71">
        <v>5432.5779999999995</v>
      </c>
      <c r="BH15" s="71">
        <v>5376.415</v>
      </c>
      <c r="BI15" s="71">
        <v>5290.3209999999999</v>
      </c>
      <c r="BJ15" s="71">
        <v>5215.2139999999999</v>
      </c>
      <c r="BK15" s="71">
        <v>5087.1109999999999</v>
      </c>
      <c r="BL15" s="71">
        <v>4920.7069999999994</v>
      </c>
      <c r="BM15" s="71">
        <v>4714.6450000000004</v>
      </c>
      <c r="BN15" s="71">
        <v>4490.1819999999998</v>
      </c>
      <c r="BO15" s="71">
        <v>4241.5409999999993</v>
      </c>
      <c r="BP15" s="71">
        <v>3972.123</v>
      </c>
      <c r="BQ15" s="71">
        <v>3668.4949999999999</v>
      </c>
      <c r="BR15" s="71">
        <v>3395.8469999999998</v>
      </c>
      <c r="BS15" s="71">
        <v>3102.6619999999998</v>
      </c>
      <c r="BT15" s="71">
        <v>2805.5390000000002</v>
      </c>
      <c r="BU15" s="71">
        <v>2524.1109999999999</v>
      </c>
      <c r="BV15" s="71">
        <v>2250.3090000000002</v>
      </c>
      <c r="BW15" s="71">
        <v>2029.999</v>
      </c>
      <c r="BX15" s="71">
        <v>1838.85</v>
      </c>
      <c r="BY15" s="71">
        <v>1690.77</v>
      </c>
      <c r="BZ15" s="71">
        <v>1615.181</v>
      </c>
      <c r="CA15" s="71">
        <v>1568.1679999999999</v>
      </c>
      <c r="CB15" s="71">
        <v>1569.075</v>
      </c>
      <c r="CC15" s="71">
        <v>1584.932</v>
      </c>
      <c r="CD15" s="71">
        <v>1605.027</v>
      </c>
      <c r="CE15" s="71">
        <v>1634.354</v>
      </c>
      <c r="CF15" s="71">
        <v>1658.3209999999999</v>
      </c>
      <c r="CG15" s="71">
        <v>1692.1489999999999</v>
      </c>
      <c r="CH15" s="71">
        <v>1680.96</v>
      </c>
      <c r="CI15" s="71">
        <v>1700.1789999999999</v>
      </c>
      <c r="CJ15" s="71">
        <v>1727.02</v>
      </c>
      <c r="CK15" s="71">
        <v>1751.6389999999999</v>
      </c>
      <c r="CL15" s="71">
        <v>1771.2839999999999</v>
      </c>
      <c r="CM15" s="71">
        <v>1793.3619999999999</v>
      </c>
      <c r="CN15" s="71">
        <v>1813.4289999999999</v>
      </c>
      <c r="CO15" s="71">
        <v>1832.06</v>
      </c>
      <c r="CP15" s="71">
        <v>1844.35</v>
      </c>
      <c r="CQ15" s="71">
        <v>1852.884</v>
      </c>
      <c r="CR15" s="71">
        <v>1860.4280000000001</v>
      </c>
      <c r="CS15" s="71">
        <v>1866.1980000000001</v>
      </c>
      <c r="CT15" s="72"/>
      <c r="CU15" s="72"/>
      <c r="CV15" s="72"/>
      <c r="CW15" s="73"/>
      <c r="CX15" s="74">
        <f t="array" ref="CX15">SUMPRODUCT(B15:CW15*0.25)</f>
        <v>69739.099250000014</v>
      </c>
    </row>
    <row r="16" spans="1:102" ht="24.95" customHeight="1" x14ac:dyDescent="0.2">
      <c r="A16" s="69" t="s">
        <v>13</v>
      </c>
      <c r="B16" s="70">
        <v>4</v>
      </c>
      <c r="C16" s="71">
        <v>4</v>
      </c>
      <c r="D16" s="71">
        <v>4</v>
      </c>
      <c r="E16" s="71">
        <v>4</v>
      </c>
      <c r="F16" s="71">
        <v>4</v>
      </c>
      <c r="G16" s="71">
        <v>4</v>
      </c>
      <c r="H16" s="71">
        <v>4</v>
      </c>
      <c r="I16" s="71">
        <v>4</v>
      </c>
      <c r="J16" s="71">
        <v>4</v>
      </c>
      <c r="K16" s="71">
        <v>4</v>
      </c>
      <c r="L16" s="71">
        <v>4</v>
      </c>
      <c r="M16" s="71">
        <v>4</v>
      </c>
      <c r="N16" s="71">
        <v>4</v>
      </c>
      <c r="O16" s="71">
        <v>4</v>
      </c>
      <c r="P16" s="71">
        <v>4</v>
      </c>
      <c r="Q16" s="71">
        <v>4</v>
      </c>
      <c r="R16" s="71">
        <v>4</v>
      </c>
      <c r="S16" s="71">
        <v>4</v>
      </c>
      <c r="T16" s="71">
        <v>4</v>
      </c>
      <c r="U16" s="71">
        <v>4</v>
      </c>
      <c r="V16" s="71">
        <v>4</v>
      </c>
      <c r="W16" s="71">
        <v>4</v>
      </c>
      <c r="X16" s="71">
        <v>4</v>
      </c>
      <c r="Y16" s="71">
        <v>4</v>
      </c>
      <c r="Z16" s="71">
        <v>8</v>
      </c>
      <c r="AA16" s="71">
        <v>8</v>
      </c>
      <c r="AB16" s="71">
        <v>8</v>
      </c>
      <c r="AC16" s="71">
        <v>8</v>
      </c>
      <c r="AD16" s="71">
        <v>22</v>
      </c>
      <c r="AE16" s="71">
        <v>22</v>
      </c>
      <c r="AF16" s="71">
        <v>22</v>
      </c>
      <c r="AG16" s="71">
        <v>22</v>
      </c>
      <c r="AH16" s="71">
        <v>39</v>
      </c>
      <c r="AI16" s="71">
        <v>39</v>
      </c>
      <c r="AJ16" s="71">
        <v>39</v>
      </c>
      <c r="AK16" s="71">
        <v>39</v>
      </c>
      <c r="AL16" s="71">
        <v>56</v>
      </c>
      <c r="AM16" s="71">
        <v>56</v>
      </c>
      <c r="AN16" s="71">
        <v>56</v>
      </c>
      <c r="AO16" s="71">
        <v>56</v>
      </c>
      <c r="AP16" s="71">
        <v>68</v>
      </c>
      <c r="AQ16" s="71">
        <v>68</v>
      </c>
      <c r="AR16" s="71">
        <v>68</v>
      </c>
      <c r="AS16" s="71">
        <v>68</v>
      </c>
      <c r="AT16" s="71">
        <v>76</v>
      </c>
      <c r="AU16" s="71">
        <v>76</v>
      </c>
      <c r="AV16" s="71">
        <v>76</v>
      </c>
      <c r="AW16" s="71">
        <v>76</v>
      </c>
      <c r="AX16" s="71">
        <v>79</v>
      </c>
      <c r="AY16" s="71">
        <v>79</v>
      </c>
      <c r="AZ16" s="71">
        <v>79</v>
      </c>
      <c r="BA16" s="71">
        <v>79</v>
      </c>
      <c r="BB16" s="71">
        <v>76</v>
      </c>
      <c r="BC16" s="71">
        <v>76</v>
      </c>
      <c r="BD16" s="71">
        <v>76</v>
      </c>
      <c r="BE16" s="71">
        <v>76</v>
      </c>
      <c r="BF16" s="71">
        <v>68</v>
      </c>
      <c r="BG16" s="71">
        <v>68</v>
      </c>
      <c r="BH16" s="71">
        <v>68</v>
      </c>
      <c r="BI16" s="71">
        <v>68</v>
      </c>
      <c r="BJ16" s="71">
        <v>55</v>
      </c>
      <c r="BK16" s="71">
        <v>55</v>
      </c>
      <c r="BL16" s="71">
        <v>55</v>
      </c>
      <c r="BM16" s="71">
        <v>55</v>
      </c>
      <c r="BN16" s="71">
        <v>37</v>
      </c>
      <c r="BO16" s="71">
        <v>37</v>
      </c>
      <c r="BP16" s="71">
        <v>37</v>
      </c>
      <c r="BQ16" s="71">
        <v>37</v>
      </c>
      <c r="BR16" s="71">
        <v>19</v>
      </c>
      <c r="BS16" s="71">
        <v>19</v>
      </c>
      <c r="BT16" s="71">
        <v>19</v>
      </c>
      <c r="BU16" s="71">
        <v>19</v>
      </c>
      <c r="BV16" s="71">
        <v>9</v>
      </c>
      <c r="BW16" s="71">
        <v>9</v>
      </c>
      <c r="BX16" s="71">
        <v>9</v>
      </c>
      <c r="BY16" s="71">
        <v>9</v>
      </c>
      <c r="BZ16" s="71">
        <v>7</v>
      </c>
      <c r="CA16" s="71">
        <v>7</v>
      </c>
      <c r="CB16" s="71">
        <v>7</v>
      </c>
      <c r="CC16" s="71">
        <v>7</v>
      </c>
      <c r="CD16" s="71">
        <v>8</v>
      </c>
      <c r="CE16" s="71">
        <v>8</v>
      </c>
      <c r="CF16" s="71">
        <v>8</v>
      </c>
      <c r="CG16" s="71">
        <v>8</v>
      </c>
      <c r="CH16" s="71">
        <v>11</v>
      </c>
      <c r="CI16" s="71">
        <v>11</v>
      </c>
      <c r="CJ16" s="71">
        <v>11</v>
      </c>
      <c r="CK16" s="71">
        <v>11</v>
      </c>
      <c r="CL16" s="71">
        <v>12</v>
      </c>
      <c r="CM16" s="71">
        <v>12</v>
      </c>
      <c r="CN16" s="71">
        <v>12</v>
      </c>
      <c r="CO16" s="71">
        <v>12</v>
      </c>
      <c r="CP16" s="71">
        <v>14</v>
      </c>
      <c r="CQ16" s="71">
        <v>14</v>
      </c>
      <c r="CR16" s="71">
        <v>14</v>
      </c>
      <c r="CS16" s="71">
        <v>14</v>
      </c>
      <c r="CT16" s="72"/>
      <c r="CU16" s="72"/>
      <c r="CV16" s="72"/>
      <c r="CW16" s="73"/>
      <c r="CX16" s="74">
        <f t="array" ref="CX16">SUMPRODUCT(B16:CW16*0.25)</f>
        <v>688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22</v>
      </c>
      <c r="BO17" s="71">
        <v>22</v>
      </c>
      <c r="BP17" s="71">
        <v>22</v>
      </c>
      <c r="BQ17" s="71">
        <v>22</v>
      </c>
      <c r="BR17" s="71">
        <v>22</v>
      </c>
      <c r="BS17" s="71">
        <v>22</v>
      </c>
      <c r="BT17" s="71">
        <v>22</v>
      </c>
      <c r="BU17" s="71">
        <v>22</v>
      </c>
      <c r="BV17" s="71">
        <v>30</v>
      </c>
      <c r="BW17" s="71">
        <v>15.6</v>
      </c>
      <c r="BX17" s="71">
        <v>9.4</v>
      </c>
      <c r="BY17" s="71"/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28.2</v>
      </c>
      <c r="CI17" s="71">
        <v>54.2</v>
      </c>
      <c r="CJ17" s="71">
        <v>37.6</v>
      </c>
      <c r="CK17" s="71">
        <v>41.1</v>
      </c>
      <c r="CL17" s="71">
        <v>22</v>
      </c>
      <c r="CM17" s="71">
        <v>22</v>
      </c>
      <c r="CN17" s="71">
        <v>22</v>
      </c>
      <c r="CO17" s="71">
        <v>22</v>
      </c>
      <c r="CP17" s="71">
        <v>22</v>
      </c>
      <c r="CQ17" s="71">
        <v>20.6</v>
      </c>
      <c r="CR17" s="71"/>
      <c r="CS17" s="71"/>
      <c r="CT17" s="72"/>
      <c r="CU17" s="72"/>
      <c r="CV17" s="72"/>
      <c r="CW17" s="73"/>
      <c r="CX17" s="74">
        <f t="array" ref="CX17">SUMPRODUCT(B17:CW17*0.25)</f>
        <v>195.07500000000002</v>
      </c>
    </row>
    <row r="18" spans="1:102" ht="30" customHeight="1" thickBot="1" x14ac:dyDescent="0.25">
      <c r="A18" s="75" t="s">
        <v>15</v>
      </c>
      <c r="B18" s="76">
        <f>SUM(B11:B17)</f>
        <v>4784.7860000000001</v>
      </c>
      <c r="C18" s="77">
        <f t="shared" ref="C18:BN18" si="0">SUM(C11:C17)</f>
        <v>4654.9049999999997</v>
      </c>
      <c r="D18" s="77">
        <f t="shared" si="0"/>
        <v>4601.8559999999998</v>
      </c>
      <c r="E18" s="77">
        <f t="shared" si="0"/>
        <v>4404.8760000000002</v>
      </c>
      <c r="F18" s="77">
        <f t="shared" si="0"/>
        <v>4495.4840000000004</v>
      </c>
      <c r="G18" s="77">
        <f t="shared" si="0"/>
        <v>4308.8070000000007</v>
      </c>
      <c r="H18" s="77">
        <f t="shared" si="0"/>
        <v>4286.4350000000004</v>
      </c>
      <c r="I18" s="77">
        <f t="shared" si="0"/>
        <v>4272.5119999999997</v>
      </c>
      <c r="J18" s="77">
        <f t="shared" si="0"/>
        <v>4004.136</v>
      </c>
      <c r="K18" s="77">
        <f t="shared" si="0"/>
        <v>4040.8409999999999</v>
      </c>
      <c r="L18" s="77">
        <f t="shared" si="0"/>
        <v>4012.0749999999998</v>
      </c>
      <c r="M18" s="77">
        <f t="shared" si="0"/>
        <v>4090.5810000000001</v>
      </c>
      <c r="N18" s="77">
        <f t="shared" si="0"/>
        <v>4069.7629999999999</v>
      </c>
      <c r="O18" s="77">
        <f t="shared" si="0"/>
        <v>4034.3430000000003</v>
      </c>
      <c r="P18" s="77">
        <f t="shared" si="0"/>
        <v>4095.4660000000003</v>
      </c>
      <c r="Q18" s="77">
        <f t="shared" si="0"/>
        <v>4197.6640000000007</v>
      </c>
      <c r="R18" s="77">
        <f t="shared" si="0"/>
        <v>4477.1679999999997</v>
      </c>
      <c r="S18" s="77">
        <f t="shared" si="0"/>
        <v>4589.0840000000007</v>
      </c>
      <c r="T18" s="77">
        <f t="shared" si="0"/>
        <v>4670.7959999999994</v>
      </c>
      <c r="U18" s="77">
        <f t="shared" si="0"/>
        <v>4835.7510000000002</v>
      </c>
      <c r="V18" s="77">
        <f t="shared" si="0"/>
        <v>4939.5479999999998</v>
      </c>
      <c r="W18" s="77">
        <f t="shared" si="0"/>
        <v>5095.1490000000003</v>
      </c>
      <c r="X18" s="77">
        <f t="shared" si="0"/>
        <v>5181.7870000000003</v>
      </c>
      <c r="Y18" s="77">
        <f t="shared" si="0"/>
        <v>5334.1829999999991</v>
      </c>
      <c r="Z18" s="77">
        <f t="shared" si="0"/>
        <v>5286.4179999999997</v>
      </c>
      <c r="AA18" s="77">
        <f t="shared" si="0"/>
        <v>5569.5479999999998</v>
      </c>
      <c r="AB18" s="77">
        <f t="shared" si="0"/>
        <v>5848.2039999999997</v>
      </c>
      <c r="AC18" s="77">
        <f t="shared" si="0"/>
        <v>5916.174</v>
      </c>
      <c r="AD18" s="77">
        <f t="shared" si="0"/>
        <v>6486.1040000000012</v>
      </c>
      <c r="AE18" s="77">
        <f t="shared" si="0"/>
        <v>6510.3729999999996</v>
      </c>
      <c r="AF18" s="77">
        <f t="shared" si="0"/>
        <v>6445.6080000000002</v>
      </c>
      <c r="AG18" s="77">
        <f t="shared" si="0"/>
        <v>6433.5790000000006</v>
      </c>
      <c r="AH18" s="77">
        <f t="shared" si="0"/>
        <v>6877.0309999999999</v>
      </c>
      <c r="AI18" s="77">
        <f t="shared" si="0"/>
        <v>6830.433</v>
      </c>
      <c r="AJ18" s="77">
        <f t="shared" si="0"/>
        <v>6877.6610000000001</v>
      </c>
      <c r="AK18" s="77">
        <f t="shared" si="0"/>
        <v>6732.607</v>
      </c>
      <c r="AL18" s="77">
        <f t="shared" si="0"/>
        <v>6531.0290000000005</v>
      </c>
      <c r="AM18" s="77">
        <f t="shared" si="0"/>
        <v>6754.6270000000004</v>
      </c>
      <c r="AN18" s="77">
        <f t="shared" si="0"/>
        <v>6902.9619999999995</v>
      </c>
      <c r="AO18" s="77">
        <f t="shared" si="0"/>
        <v>6976.6980000000003</v>
      </c>
      <c r="AP18" s="77">
        <f t="shared" si="0"/>
        <v>7039.7479999999996</v>
      </c>
      <c r="AQ18" s="77">
        <f t="shared" si="0"/>
        <v>7065.5509999999995</v>
      </c>
      <c r="AR18" s="77">
        <f t="shared" si="0"/>
        <v>7080.6399999999994</v>
      </c>
      <c r="AS18" s="77">
        <f t="shared" si="0"/>
        <v>7085.9750000000004</v>
      </c>
      <c r="AT18" s="77">
        <f t="shared" si="0"/>
        <v>6785.3989999999994</v>
      </c>
      <c r="AU18" s="77">
        <f t="shared" si="0"/>
        <v>6807.1470000000008</v>
      </c>
      <c r="AV18" s="77">
        <f t="shared" si="0"/>
        <v>6826.6930000000011</v>
      </c>
      <c r="AW18" s="77">
        <f t="shared" si="0"/>
        <v>6845.018</v>
      </c>
      <c r="AX18" s="77">
        <f t="shared" si="0"/>
        <v>6853.7970000000005</v>
      </c>
      <c r="AY18" s="77">
        <f t="shared" si="0"/>
        <v>6879.5820000000003</v>
      </c>
      <c r="AZ18" s="77">
        <f t="shared" si="0"/>
        <v>6878.67</v>
      </c>
      <c r="BA18" s="77">
        <f t="shared" si="0"/>
        <v>6856.7980000000007</v>
      </c>
      <c r="BB18" s="77">
        <f t="shared" si="0"/>
        <v>6819.762999999999</v>
      </c>
      <c r="BC18" s="77">
        <f t="shared" si="0"/>
        <v>6770.5290000000005</v>
      </c>
      <c r="BD18" s="77">
        <f t="shared" si="0"/>
        <v>6720.07</v>
      </c>
      <c r="BE18" s="77">
        <f t="shared" si="0"/>
        <v>6686.9809999999998</v>
      </c>
      <c r="BF18" s="77">
        <f t="shared" si="0"/>
        <v>6699.7900000000009</v>
      </c>
      <c r="BG18" s="77">
        <f t="shared" si="0"/>
        <v>6648.4779999999992</v>
      </c>
      <c r="BH18" s="77">
        <f t="shared" si="0"/>
        <v>6712.3150000000005</v>
      </c>
      <c r="BI18" s="77">
        <f t="shared" si="0"/>
        <v>6646.2209999999995</v>
      </c>
      <c r="BJ18" s="77">
        <f t="shared" si="0"/>
        <v>6728.4870000000001</v>
      </c>
      <c r="BK18" s="77">
        <f t="shared" si="0"/>
        <v>6658.7259999999997</v>
      </c>
      <c r="BL18" s="77">
        <f t="shared" si="0"/>
        <v>6646.2649999999994</v>
      </c>
      <c r="BM18" s="77">
        <f t="shared" si="0"/>
        <v>6615.5450000000001</v>
      </c>
      <c r="BN18" s="77">
        <f t="shared" si="0"/>
        <v>6506.0739999999996</v>
      </c>
      <c r="BO18" s="77">
        <f t="shared" ref="BO18:CW18" si="1">SUM(BO11:BO17)</f>
        <v>6525.7999999999993</v>
      </c>
      <c r="BP18" s="77">
        <f t="shared" si="1"/>
        <v>6551.7240000000002</v>
      </c>
      <c r="BQ18" s="77">
        <f t="shared" si="1"/>
        <v>6524.3950000000004</v>
      </c>
      <c r="BR18" s="77">
        <f t="shared" si="1"/>
        <v>6522.5419999999995</v>
      </c>
      <c r="BS18" s="77">
        <f t="shared" si="1"/>
        <v>6405.33</v>
      </c>
      <c r="BT18" s="77">
        <f t="shared" si="1"/>
        <v>6470.4390000000003</v>
      </c>
      <c r="BU18" s="77">
        <f t="shared" si="1"/>
        <v>6411.0110000000004</v>
      </c>
      <c r="BV18" s="77">
        <f t="shared" si="1"/>
        <v>6311.9790000000003</v>
      </c>
      <c r="BW18" s="77">
        <f t="shared" si="1"/>
        <v>6443.5990000000002</v>
      </c>
      <c r="BX18" s="77">
        <f t="shared" si="1"/>
        <v>6370.25</v>
      </c>
      <c r="BY18" s="77">
        <f t="shared" si="1"/>
        <v>6599.77</v>
      </c>
      <c r="BZ18" s="77">
        <f t="shared" si="1"/>
        <v>6701.6809999999996</v>
      </c>
      <c r="CA18" s="77">
        <f t="shared" si="1"/>
        <v>6729.6679999999997</v>
      </c>
      <c r="CB18" s="77">
        <f t="shared" si="1"/>
        <v>6760.2240000000002</v>
      </c>
      <c r="CC18" s="77">
        <f t="shared" si="1"/>
        <v>6881.4319999999998</v>
      </c>
      <c r="CD18" s="77">
        <f t="shared" si="1"/>
        <v>6729.4719999999998</v>
      </c>
      <c r="CE18" s="77">
        <f t="shared" si="1"/>
        <v>6748.8340000000007</v>
      </c>
      <c r="CF18" s="77">
        <f t="shared" si="1"/>
        <v>6815.5609999999997</v>
      </c>
      <c r="CG18" s="77">
        <f t="shared" si="1"/>
        <v>6712.0230000000001</v>
      </c>
      <c r="CH18" s="77">
        <f t="shared" si="1"/>
        <v>6629.9619999999995</v>
      </c>
      <c r="CI18" s="77">
        <f t="shared" si="1"/>
        <v>6683.7259999999997</v>
      </c>
      <c r="CJ18" s="77">
        <f t="shared" si="1"/>
        <v>6603.2849999999999</v>
      </c>
      <c r="CK18" s="77">
        <f t="shared" si="1"/>
        <v>6471.56</v>
      </c>
      <c r="CL18" s="77">
        <f t="shared" si="1"/>
        <v>6332.9319999999998</v>
      </c>
      <c r="CM18" s="77">
        <f t="shared" si="1"/>
        <v>6216.7240000000002</v>
      </c>
      <c r="CN18" s="77">
        <f t="shared" si="1"/>
        <v>6109.7669999999998</v>
      </c>
      <c r="CO18" s="77">
        <f t="shared" si="1"/>
        <v>6004.634</v>
      </c>
      <c r="CP18" s="77">
        <f t="shared" si="1"/>
        <v>5803.3670000000002</v>
      </c>
      <c r="CQ18" s="77">
        <f t="shared" si="1"/>
        <v>5705.6050000000005</v>
      </c>
      <c r="CR18" s="77">
        <f t="shared" si="1"/>
        <v>5618.1719999999996</v>
      </c>
      <c r="CS18" s="77">
        <f t="shared" si="1"/>
        <v>5560.1329999999998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144819.22874999998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1441.9</v>
      </c>
      <c r="C31" s="88">
        <v>1439.9</v>
      </c>
      <c r="D31" s="88">
        <v>1406.9</v>
      </c>
      <c r="E31" s="88">
        <v>1402.9</v>
      </c>
      <c r="F31" s="88">
        <v>1330.9</v>
      </c>
      <c r="G31" s="88">
        <v>1299.9000000000001</v>
      </c>
      <c r="H31" s="88">
        <v>1295.9000000000001</v>
      </c>
      <c r="I31" s="88">
        <v>1171.9000000000001</v>
      </c>
      <c r="J31" s="88">
        <v>1168.9000000000001</v>
      </c>
      <c r="K31" s="88">
        <v>1165.9000000000001</v>
      </c>
      <c r="L31" s="88">
        <v>1164.9000000000001</v>
      </c>
      <c r="M31" s="88">
        <v>1162.9000000000001</v>
      </c>
      <c r="N31" s="88">
        <v>1161.9000000000001</v>
      </c>
      <c r="O31" s="88">
        <v>1160.9000000000001</v>
      </c>
      <c r="P31" s="88">
        <v>1158.9000000000001</v>
      </c>
      <c r="Q31" s="88">
        <v>1157.9000000000001</v>
      </c>
      <c r="R31" s="88">
        <v>1256.9000000000001</v>
      </c>
      <c r="S31" s="88">
        <v>1280.9000000000001</v>
      </c>
      <c r="T31" s="88">
        <v>1276.9000000000001</v>
      </c>
      <c r="U31" s="88">
        <v>1380.9</v>
      </c>
      <c r="V31" s="88">
        <v>1630.9</v>
      </c>
      <c r="W31" s="88">
        <v>1634.9</v>
      </c>
      <c r="X31" s="88">
        <v>1646.9</v>
      </c>
      <c r="Y31" s="88">
        <v>1697.9</v>
      </c>
      <c r="Z31" s="88">
        <v>1756.97</v>
      </c>
      <c r="AA31" s="88">
        <v>1801.97</v>
      </c>
      <c r="AB31" s="88">
        <v>1862.97</v>
      </c>
      <c r="AC31" s="88">
        <v>1937.97</v>
      </c>
      <c r="AD31" s="88">
        <v>1906.34</v>
      </c>
      <c r="AE31" s="88">
        <v>1728.34</v>
      </c>
      <c r="AF31" s="88">
        <v>1778.34</v>
      </c>
      <c r="AG31" s="88">
        <v>1750.34</v>
      </c>
      <c r="AH31" s="88">
        <v>1742.54</v>
      </c>
      <c r="AI31" s="88">
        <v>1850.54</v>
      </c>
      <c r="AJ31" s="88">
        <v>1952.54</v>
      </c>
      <c r="AK31" s="88">
        <v>2048.54</v>
      </c>
      <c r="AL31" s="88">
        <v>2153.88</v>
      </c>
      <c r="AM31" s="88">
        <v>2238.88</v>
      </c>
      <c r="AN31" s="88">
        <v>2319.88</v>
      </c>
      <c r="AO31" s="88">
        <v>2395.88</v>
      </c>
      <c r="AP31" s="88">
        <v>2480.56</v>
      </c>
      <c r="AQ31" s="88">
        <v>2539.56</v>
      </c>
      <c r="AR31" s="88">
        <v>2587.56</v>
      </c>
      <c r="AS31" s="88">
        <v>2622.56</v>
      </c>
      <c r="AT31" s="88">
        <v>2654.79</v>
      </c>
      <c r="AU31" s="88">
        <v>2675.79</v>
      </c>
      <c r="AV31" s="88">
        <v>2693.79</v>
      </c>
      <c r="AW31" s="88">
        <v>2710.79</v>
      </c>
      <c r="AX31" s="88">
        <v>2728.7</v>
      </c>
      <c r="AY31" s="88">
        <v>2736.7</v>
      </c>
      <c r="AZ31" s="88">
        <v>2737.7</v>
      </c>
      <c r="BA31" s="88">
        <v>2732.7</v>
      </c>
      <c r="BB31" s="88">
        <v>2690.44</v>
      </c>
      <c r="BC31" s="88">
        <v>2676.44</v>
      </c>
      <c r="BD31" s="88">
        <v>2660.44</v>
      </c>
      <c r="BE31" s="88">
        <v>2642.44</v>
      </c>
      <c r="BF31" s="88">
        <v>2612.69</v>
      </c>
      <c r="BG31" s="88">
        <v>2584.69</v>
      </c>
      <c r="BH31" s="88">
        <v>2549.69</v>
      </c>
      <c r="BI31" s="88">
        <v>2507.69</v>
      </c>
      <c r="BJ31" s="88">
        <v>2428.94</v>
      </c>
      <c r="BK31" s="88">
        <v>2370.94</v>
      </c>
      <c r="BL31" s="88">
        <v>2307.94</v>
      </c>
      <c r="BM31" s="88">
        <v>2264.94</v>
      </c>
      <c r="BN31" s="88">
        <v>2252</v>
      </c>
      <c r="BO31" s="88">
        <v>2282</v>
      </c>
      <c r="BP31" s="88">
        <v>2321</v>
      </c>
      <c r="BQ31" s="88">
        <v>2231</v>
      </c>
      <c r="BR31" s="88">
        <v>2224.64</v>
      </c>
      <c r="BS31" s="88">
        <v>2251.64</v>
      </c>
      <c r="BT31" s="88">
        <v>2279.64</v>
      </c>
      <c r="BU31" s="88">
        <v>2379.64</v>
      </c>
      <c r="BV31" s="88">
        <v>2575.6</v>
      </c>
      <c r="BW31" s="88">
        <v>2628.2</v>
      </c>
      <c r="BX31" s="88">
        <v>2701</v>
      </c>
      <c r="BY31" s="88">
        <v>2838.6</v>
      </c>
      <c r="BZ31" s="88">
        <v>3099.5</v>
      </c>
      <c r="CA31" s="88">
        <v>3300.5</v>
      </c>
      <c r="CB31" s="88">
        <v>3393.5</v>
      </c>
      <c r="CC31" s="88">
        <v>3430.5</v>
      </c>
      <c r="CD31" s="88">
        <v>3435.2</v>
      </c>
      <c r="CE31" s="88">
        <v>3484.2</v>
      </c>
      <c r="CF31" s="88">
        <v>3572.2</v>
      </c>
      <c r="CG31" s="88">
        <v>3635.2</v>
      </c>
      <c r="CH31" s="88">
        <v>3523.8</v>
      </c>
      <c r="CI31" s="88">
        <v>3485.8</v>
      </c>
      <c r="CJ31" s="88">
        <v>3463.2</v>
      </c>
      <c r="CK31" s="88">
        <v>3457.7</v>
      </c>
      <c r="CL31" s="88">
        <v>3215.65</v>
      </c>
      <c r="CM31" s="88">
        <v>3044.65</v>
      </c>
      <c r="CN31" s="88">
        <v>2838.65</v>
      </c>
      <c r="CO31" s="88">
        <v>2708.65</v>
      </c>
      <c r="CP31" s="88">
        <v>2579.9</v>
      </c>
      <c r="CQ31" s="88">
        <v>2496.5</v>
      </c>
      <c r="CR31" s="88">
        <v>2409.9</v>
      </c>
      <c r="CS31" s="88">
        <v>2308.9</v>
      </c>
      <c r="CT31" s="89"/>
      <c r="CU31" s="89"/>
      <c r="CV31" s="89"/>
      <c r="CW31" s="90"/>
      <c r="CX31" s="91">
        <f t="array" ref="CX31">SUMPRODUCT(B31:CW31*0.25)</f>
        <v>54293.015000000021</v>
      </c>
    </row>
    <row r="32" spans="1:102" ht="24.95" customHeight="1" x14ac:dyDescent="0.2">
      <c r="A32" s="92" t="s">
        <v>27</v>
      </c>
      <c r="B32" s="93">
        <v>2021.886</v>
      </c>
      <c r="C32" s="94">
        <v>1894.0050000000001</v>
      </c>
      <c r="D32" s="94">
        <v>1873.9559999999999</v>
      </c>
      <c r="E32" s="94">
        <v>1680.9760000000001</v>
      </c>
      <c r="F32" s="94">
        <v>1831.5840000000001</v>
      </c>
      <c r="G32" s="94">
        <v>1675.9069999999999</v>
      </c>
      <c r="H32" s="94">
        <v>1657.5350000000001</v>
      </c>
      <c r="I32" s="94">
        <v>1767.6120000000001</v>
      </c>
      <c r="J32" s="94">
        <v>1547.2360000000001</v>
      </c>
      <c r="K32" s="94">
        <v>1586.941</v>
      </c>
      <c r="L32" s="94">
        <v>1559.175</v>
      </c>
      <c r="M32" s="94">
        <v>1639.681</v>
      </c>
      <c r="N32" s="94">
        <v>1635.8630000000001</v>
      </c>
      <c r="O32" s="94">
        <v>1601.443</v>
      </c>
      <c r="P32" s="94">
        <v>1664.566</v>
      </c>
      <c r="Q32" s="94">
        <v>1767.7639999999999</v>
      </c>
      <c r="R32" s="94">
        <v>1930.268</v>
      </c>
      <c r="S32" s="94">
        <v>1668.184</v>
      </c>
      <c r="T32" s="94">
        <v>1753.896</v>
      </c>
      <c r="U32" s="94">
        <v>1814.8510000000001</v>
      </c>
      <c r="V32" s="94">
        <v>1624.6479999999999</v>
      </c>
      <c r="W32" s="94">
        <v>1912.249</v>
      </c>
      <c r="X32" s="94">
        <v>1986.8869999999999</v>
      </c>
      <c r="Y32" s="94">
        <v>2088.2829999999999</v>
      </c>
      <c r="Z32" s="94">
        <v>1976.4480000000001</v>
      </c>
      <c r="AA32" s="94">
        <v>2214.578</v>
      </c>
      <c r="AB32" s="94">
        <v>2432.2339999999999</v>
      </c>
      <c r="AC32" s="94">
        <v>2425.2040000000002</v>
      </c>
      <c r="AD32" s="94">
        <v>2848.7640000000001</v>
      </c>
      <c r="AE32" s="94">
        <v>3101.0329999999999</v>
      </c>
      <c r="AF32" s="94">
        <v>2986.268</v>
      </c>
      <c r="AG32" s="94">
        <v>3002.239</v>
      </c>
      <c r="AH32" s="94">
        <v>3434.491</v>
      </c>
      <c r="AI32" s="94">
        <v>3592.893</v>
      </c>
      <c r="AJ32" s="94">
        <v>3507.1210000000001</v>
      </c>
      <c r="AK32" s="94">
        <v>3266.067</v>
      </c>
      <c r="AL32" s="94">
        <v>2953.1489999999999</v>
      </c>
      <c r="AM32" s="94">
        <v>3091.7469999999998</v>
      </c>
      <c r="AN32" s="94">
        <v>3209.0819999999999</v>
      </c>
      <c r="AO32" s="94">
        <v>3296.8180000000002</v>
      </c>
      <c r="AP32" s="94">
        <v>3378.1880000000001</v>
      </c>
      <c r="AQ32" s="94">
        <v>3428.991</v>
      </c>
      <c r="AR32" s="94">
        <v>3469.08</v>
      </c>
      <c r="AS32" s="94">
        <v>3523.415</v>
      </c>
      <c r="AT32" s="94">
        <v>3444.6089999999999</v>
      </c>
      <c r="AU32" s="94">
        <v>3445.357</v>
      </c>
      <c r="AV32" s="94">
        <v>3446.9029999999998</v>
      </c>
      <c r="AW32" s="94">
        <v>3448.2280000000001</v>
      </c>
      <c r="AX32" s="94">
        <v>3439.0970000000002</v>
      </c>
      <c r="AY32" s="94">
        <v>3456.8820000000001</v>
      </c>
      <c r="AZ32" s="94">
        <v>3454.97</v>
      </c>
      <c r="BA32" s="94">
        <v>3438.098</v>
      </c>
      <c r="BB32" s="94">
        <v>3443.3229999999999</v>
      </c>
      <c r="BC32" s="94">
        <v>3408.0889999999999</v>
      </c>
      <c r="BD32" s="94">
        <v>3373.63</v>
      </c>
      <c r="BE32" s="94">
        <v>3358.5410000000002</v>
      </c>
      <c r="BF32" s="94">
        <v>3376.1</v>
      </c>
      <c r="BG32" s="94">
        <v>3337.788</v>
      </c>
      <c r="BH32" s="94">
        <v>3316.625</v>
      </c>
      <c r="BI32" s="94">
        <v>3272.5309999999999</v>
      </c>
      <c r="BJ32" s="94">
        <v>3375.547</v>
      </c>
      <c r="BK32" s="94">
        <v>3323.7860000000001</v>
      </c>
      <c r="BL32" s="94">
        <v>3274.3249999999998</v>
      </c>
      <c r="BM32" s="94">
        <v>3271.605</v>
      </c>
      <c r="BN32" s="94">
        <v>3113.0740000000001</v>
      </c>
      <c r="BO32" s="94">
        <v>3062.8</v>
      </c>
      <c r="BP32" s="94">
        <v>3019.7240000000002</v>
      </c>
      <c r="BQ32" s="94">
        <v>3062.395</v>
      </c>
      <c r="BR32" s="94">
        <v>3025.902</v>
      </c>
      <c r="BS32" s="94">
        <v>2881.69</v>
      </c>
      <c r="BT32" s="94">
        <v>2918.799</v>
      </c>
      <c r="BU32" s="94">
        <v>2709.3710000000001</v>
      </c>
      <c r="BV32" s="94">
        <v>2486.3789999999999</v>
      </c>
      <c r="BW32" s="94">
        <v>2513.3989999999999</v>
      </c>
      <c r="BX32" s="94">
        <v>2367.25</v>
      </c>
      <c r="BY32" s="94">
        <v>2459.17</v>
      </c>
      <c r="BZ32" s="94">
        <v>2314.181</v>
      </c>
      <c r="CA32" s="94">
        <v>2141.1679999999997</v>
      </c>
      <c r="CB32" s="94">
        <v>2078.7240000000002</v>
      </c>
      <c r="CC32" s="94">
        <v>2162.9319999999998</v>
      </c>
      <c r="CD32" s="94">
        <v>1945.2719999999999</v>
      </c>
      <c r="CE32" s="94">
        <v>1915.634</v>
      </c>
      <c r="CF32" s="94">
        <v>1894.3610000000001</v>
      </c>
      <c r="CG32" s="94">
        <v>1727.8230000000001</v>
      </c>
      <c r="CH32" s="94">
        <v>1691.162</v>
      </c>
      <c r="CI32" s="94">
        <v>1782.9259999999999</v>
      </c>
      <c r="CJ32" s="94">
        <v>1777.085</v>
      </c>
      <c r="CK32" s="94">
        <v>1700.86</v>
      </c>
      <c r="CL32" s="94">
        <v>1820.2819999999999</v>
      </c>
      <c r="CM32" s="94">
        <v>1875.0740000000001</v>
      </c>
      <c r="CN32" s="94">
        <v>1974.117</v>
      </c>
      <c r="CO32" s="94">
        <v>1998.9839999999999</v>
      </c>
      <c r="CP32" s="94">
        <v>1926.4670000000001</v>
      </c>
      <c r="CQ32" s="94">
        <v>1912.105</v>
      </c>
      <c r="CR32" s="94">
        <v>1911.2719999999999</v>
      </c>
      <c r="CS32" s="94">
        <v>1954.2329999999999</v>
      </c>
      <c r="CT32" s="95"/>
      <c r="CU32" s="95"/>
      <c r="CV32" s="95"/>
      <c r="CW32" s="96"/>
      <c r="CX32" s="97">
        <f t="array" ref="CX32">SUMPRODUCT(B32:CW32*0.25)</f>
        <v>60788.463749999995</v>
      </c>
    </row>
    <row r="33" spans="1:102" ht="24.95" customHeight="1" x14ac:dyDescent="0.2">
      <c r="A33" s="101" t="s">
        <v>28</v>
      </c>
      <c r="B33" s="98">
        <v>1546</v>
      </c>
      <c r="C33" s="99">
        <v>1546</v>
      </c>
      <c r="D33" s="99">
        <v>1546</v>
      </c>
      <c r="E33" s="99">
        <v>1546</v>
      </c>
      <c r="F33" s="99">
        <v>1546</v>
      </c>
      <c r="G33" s="99">
        <v>1546</v>
      </c>
      <c r="H33" s="99">
        <v>1546</v>
      </c>
      <c r="I33" s="99">
        <v>1546</v>
      </c>
      <c r="J33" s="99">
        <v>1546</v>
      </c>
      <c r="K33" s="99">
        <v>1546</v>
      </c>
      <c r="L33" s="99">
        <v>1546</v>
      </c>
      <c r="M33" s="99">
        <v>1546</v>
      </c>
      <c r="N33" s="99">
        <v>1546</v>
      </c>
      <c r="O33" s="99">
        <v>1546</v>
      </c>
      <c r="P33" s="99">
        <v>1546</v>
      </c>
      <c r="Q33" s="99">
        <v>1546</v>
      </c>
      <c r="R33" s="99">
        <v>1546</v>
      </c>
      <c r="S33" s="99">
        <v>1896</v>
      </c>
      <c r="T33" s="99">
        <v>1896</v>
      </c>
      <c r="U33" s="99">
        <v>1896</v>
      </c>
      <c r="V33" s="99">
        <v>1946</v>
      </c>
      <c r="W33" s="99">
        <v>1810</v>
      </c>
      <c r="X33" s="99">
        <v>1810</v>
      </c>
      <c r="Y33" s="99">
        <v>1810</v>
      </c>
      <c r="Z33" s="99">
        <v>1810</v>
      </c>
      <c r="AA33" s="99">
        <v>1810</v>
      </c>
      <c r="AB33" s="99">
        <v>1810</v>
      </c>
      <c r="AC33" s="99">
        <v>1810</v>
      </c>
      <c r="AD33" s="99">
        <v>1810</v>
      </c>
      <c r="AE33" s="99">
        <v>1760</v>
      </c>
      <c r="AF33" s="99">
        <v>1760</v>
      </c>
      <c r="AG33" s="99">
        <v>1760</v>
      </c>
      <c r="AH33" s="99">
        <v>1760</v>
      </c>
      <c r="AI33" s="99">
        <v>1447</v>
      </c>
      <c r="AJ33" s="99">
        <v>1478</v>
      </c>
      <c r="AK33" s="99">
        <v>1478</v>
      </c>
      <c r="AL33" s="99">
        <v>1467</v>
      </c>
      <c r="AM33" s="99">
        <v>1467</v>
      </c>
      <c r="AN33" s="99">
        <v>1417</v>
      </c>
      <c r="AO33" s="99">
        <v>1327</v>
      </c>
      <c r="AP33" s="99">
        <v>1236</v>
      </c>
      <c r="AQ33" s="99">
        <v>1152</v>
      </c>
      <c r="AR33" s="99">
        <v>1079</v>
      </c>
      <c r="AS33" s="99">
        <v>995</v>
      </c>
      <c r="AT33" s="99">
        <v>736</v>
      </c>
      <c r="AU33" s="99">
        <v>736</v>
      </c>
      <c r="AV33" s="99">
        <v>736</v>
      </c>
      <c r="AW33" s="99">
        <v>736</v>
      </c>
      <c r="AX33" s="99">
        <v>736</v>
      </c>
      <c r="AY33" s="99">
        <v>736</v>
      </c>
      <c r="AZ33" s="99">
        <v>736</v>
      </c>
      <c r="BA33" s="99">
        <v>736</v>
      </c>
      <c r="BB33" s="99">
        <v>736</v>
      </c>
      <c r="BC33" s="99">
        <v>736</v>
      </c>
      <c r="BD33" s="99">
        <v>736</v>
      </c>
      <c r="BE33" s="99">
        <v>736</v>
      </c>
      <c r="BF33" s="99">
        <v>761</v>
      </c>
      <c r="BG33" s="99">
        <v>776</v>
      </c>
      <c r="BH33" s="99">
        <v>896</v>
      </c>
      <c r="BI33" s="99">
        <v>916</v>
      </c>
      <c r="BJ33" s="99">
        <v>974</v>
      </c>
      <c r="BK33" s="99">
        <v>1014</v>
      </c>
      <c r="BL33" s="99">
        <v>1114</v>
      </c>
      <c r="BM33" s="99">
        <v>1129</v>
      </c>
      <c r="BN33" s="99">
        <v>1191</v>
      </c>
      <c r="BO33" s="99">
        <v>1231</v>
      </c>
      <c r="BP33" s="99">
        <v>1261</v>
      </c>
      <c r="BQ33" s="99">
        <v>1281</v>
      </c>
      <c r="BR33" s="99">
        <v>1460</v>
      </c>
      <c r="BS33" s="99">
        <v>1460</v>
      </c>
      <c r="BT33" s="99">
        <v>1460</v>
      </c>
      <c r="BU33" s="99">
        <v>1510</v>
      </c>
      <c r="BV33" s="99">
        <v>1588</v>
      </c>
      <c r="BW33" s="99">
        <v>1640</v>
      </c>
      <c r="BX33" s="99">
        <v>1640</v>
      </c>
      <c r="BY33" s="99">
        <v>1640</v>
      </c>
      <c r="BZ33" s="99">
        <v>1720</v>
      </c>
      <c r="CA33" s="99">
        <v>1720</v>
      </c>
      <c r="CB33" s="99">
        <v>1720</v>
      </c>
      <c r="CC33" s="99">
        <v>1720</v>
      </c>
      <c r="CD33" s="99">
        <v>1720</v>
      </c>
      <c r="CE33" s="99">
        <v>1720</v>
      </c>
      <c r="CF33" s="99">
        <v>1720</v>
      </c>
      <c r="CG33" s="99">
        <v>1720</v>
      </c>
      <c r="CH33" s="99">
        <v>1720</v>
      </c>
      <c r="CI33" s="99">
        <v>1720</v>
      </c>
      <c r="CJ33" s="99">
        <v>1668</v>
      </c>
      <c r="CK33" s="99">
        <v>1618</v>
      </c>
      <c r="CL33" s="99">
        <v>1538</v>
      </c>
      <c r="CM33" s="99">
        <v>1538</v>
      </c>
      <c r="CN33" s="99">
        <v>1538</v>
      </c>
      <c r="CO33" s="99">
        <v>1538</v>
      </c>
      <c r="CP33" s="99">
        <v>1538</v>
      </c>
      <c r="CQ33" s="99">
        <v>1538</v>
      </c>
      <c r="CR33" s="99">
        <v>1538</v>
      </c>
      <c r="CS33" s="99">
        <v>1538</v>
      </c>
      <c r="CT33" s="100"/>
      <c r="CU33" s="100"/>
      <c r="CV33" s="100"/>
      <c r="CW33" s="102"/>
      <c r="CX33" s="103">
        <f t="array" ref="CX33">SUMPRODUCT(B33:CW33*0.25)</f>
        <v>34135.75</v>
      </c>
    </row>
    <row r="34" spans="1:102" ht="30" customHeight="1" thickBot="1" x14ac:dyDescent="0.25">
      <c r="A34" s="75" t="s">
        <v>29</v>
      </c>
      <c r="B34" s="76">
        <f>SUM(B31:B33)</f>
        <v>5009.7860000000001</v>
      </c>
      <c r="C34" s="77">
        <f t="shared" ref="C34:BN34" si="5">SUM(C31:C33)</f>
        <v>4879.9050000000007</v>
      </c>
      <c r="D34" s="77">
        <f t="shared" si="5"/>
        <v>4826.8559999999998</v>
      </c>
      <c r="E34" s="77">
        <f t="shared" si="5"/>
        <v>4629.8760000000002</v>
      </c>
      <c r="F34" s="77">
        <f t="shared" si="5"/>
        <v>4708.4840000000004</v>
      </c>
      <c r="G34" s="77">
        <f t="shared" si="5"/>
        <v>4521.8069999999998</v>
      </c>
      <c r="H34" s="77">
        <f t="shared" si="5"/>
        <v>4499.4350000000004</v>
      </c>
      <c r="I34" s="77">
        <f t="shared" si="5"/>
        <v>4485.5120000000006</v>
      </c>
      <c r="J34" s="77">
        <f t="shared" si="5"/>
        <v>4262.1360000000004</v>
      </c>
      <c r="K34" s="77">
        <f t="shared" si="5"/>
        <v>4298.8410000000003</v>
      </c>
      <c r="L34" s="77">
        <f t="shared" si="5"/>
        <v>4270.0749999999998</v>
      </c>
      <c r="M34" s="77">
        <f t="shared" si="5"/>
        <v>4348.5810000000001</v>
      </c>
      <c r="N34" s="77">
        <f t="shared" si="5"/>
        <v>4343.7629999999999</v>
      </c>
      <c r="O34" s="77">
        <f t="shared" si="5"/>
        <v>4308.3429999999998</v>
      </c>
      <c r="P34" s="77">
        <f t="shared" si="5"/>
        <v>4369.4660000000003</v>
      </c>
      <c r="Q34" s="77">
        <f t="shared" si="5"/>
        <v>4471.6639999999998</v>
      </c>
      <c r="R34" s="77">
        <f t="shared" si="5"/>
        <v>4733.1679999999997</v>
      </c>
      <c r="S34" s="77">
        <f t="shared" si="5"/>
        <v>4845.0839999999998</v>
      </c>
      <c r="T34" s="77">
        <f t="shared" si="5"/>
        <v>4926.7960000000003</v>
      </c>
      <c r="U34" s="77">
        <f t="shared" si="5"/>
        <v>5091.7510000000002</v>
      </c>
      <c r="V34" s="77">
        <f t="shared" si="5"/>
        <v>5201.5479999999998</v>
      </c>
      <c r="W34" s="77">
        <f t="shared" si="5"/>
        <v>5357.1490000000003</v>
      </c>
      <c r="X34" s="77">
        <f t="shared" si="5"/>
        <v>5443.7870000000003</v>
      </c>
      <c r="Y34" s="77">
        <f t="shared" si="5"/>
        <v>5596.183</v>
      </c>
      <c r="Z34" s="77">
        <f t="shared" si="5"/>
        <v>5543.4179999999997</v>
      </c>
      <c r="AA34" s="77">
        <f t="shared" si="5"/>
        <v>5826.5479999999998</v>
      </c>
      <c r="AB34" s="77">
        <f t="shared" si="5"/>
        <v>6105.2039999999997</v>
      </c>
      <c r="AC34" s="77">
        <f t="shared" si="5"/>
        <v>6173.174</v>
      </c>
      <c r="AD34" s="77">
        <f t="shared" si="5"/>
        <v>6565.1040000000003</v>
      </c>
      <c r="AE34" s="77">
        <f t="shared" si="5"/>
        <v>6589.3729999999996</v>
      </c>
      <c r="AF34" s="77">
        <f t="shared" si="5"/>
        <v>6524.6080000000002</v>
      </c>
      <c r="AG34" s="77">
        <f t="shared" si="5"/>
        <v>6512.5789999999997</v>
      </c>
      <c r="AH34" s="77">
        <f t="shared" si="5"/>
        <v>6937.0309999999999</v>
      </c>
      <c r="AI34" s="77">
        <f t="shared" si="5"/>
        <v>6890.433</v>
      </c>
      <c r="AJ34" s="77">
        <f t="shared" si="5"/>
        <v>6937.6610000000001</v>
      </c>
      <c r="AK34" s="77">
        <f t="shared" si="5"/>
        <v>6792.607</v>
      </c>
      <c r="AL34" s="77">
        <f t="shared" si="5"/>
        <v>6574.0290000000005</v>
      </c>
      <c r="AM34" s="77">
        <f t="shared" si="5"/>
        <v>6797.6270000000004</v>
      </c>
      <c r="AN34" s="77">
        <f t="shared" si="5"/>
        <v>6945.9619999999995</v>
      </c>
      <c r="AO34" s="77">
        <f t="shared" si="5"/>
        <v>7019.6980000000003</v>
      </c>
      <c r="AP34" s="77">
        <f t="shared" si="5"/>
        <v>7094.7479999999996</v>
      </c>
      <c r="AQ34" s="77">
        <f t="shared" si="5"/>
        <v>7120.5509999999995</v>
      </c>
      <c r="AR34" s="77">
        <f t="shared" si="5"/>
        <v>7135.6399999999994</v>
      </c>
      <c r="AS34" s="77">
        <f t="shared" si="5"/>
        <v>7140.9750000000004</v>
      </c>
      <c r="AT34" s="77">
        <f t="shared" si="5"/>
        <v>6835.3989999999994</v>
      </c>
      <c r="AU34" s="77">
        <f t="shared" si="5"/>
        <v>6857.1469999999999</v>
      </c>
      <c r="AV34" s="77">
        <f t="shared" si="5"/>
        <v>6876.6929999999993</v>
      </c>
      <c r="AW34" s="77">
        <f t="shared" si="5"/>
        <v>6895.018</v>
      </c>
      <c r="AX34" s="77">
        <f t="shared" si="5"/>
        <v>6903.7970000000005</v>
      </c>
      <c r="AY34" s="77">
        <f t="shared" si="5"/>
        <v>6929.5820000000003</v>
      </c>
      <c r="AZ34" s="77">
        <f t="shared" si="5"/>
        <v>6928.67</v>
      </c>
      <c r="BA34" s="77">
        <f t="shared" si="5"/>
        <v>6906.7979999999998</v>
      </c>
      <c r="BB34" s="77">
        <f t="shared" si="5"/>
        <v>6869.7629999999999</v>
      </c>
      <c r="BC34" s="77">
        <f t="shared" si="5"/>
        <v>6820.5290000000005</v>
      </c>
      <c r="BD34" s="77">
        <f t="shared" si="5"/>
        <v>6770.07</v>
      </c>
      <c r="BE34" s="77">
        <f t="shared" si="5"/>
        <v>6736.9809999999998</v>
      </c>
      <c r="BF34" s="77">
        <f t="shared" si="5"/>
        <v>6749.79</v>
      </c>
      <c r="BG34" s="77">
        <f t="shared" si="5"/>
        <v>6698.4780000000001</v>
      </c>
      <c r="BH34" s="77">
        <f t="shared" si="5"/>
        <v>6762.3150000000005</v>
      </c>
      <c r="BI34" s="77">
        <f t="shared" si="5"/>
        <v>6696.2209999999995</v>
      </c>
      <c r="BJ34" s="77">
        <f t="shared" si="5"/>
        <v>6778.4870000000001</v>
      </c>
      <c r="BK34" s="77">
        <f t="shared" si="5"/>
        <v>6708.7260000000006</v>
      </c>
      <c r="BL34" s="77">
        <f t="shared" si="5"/>
        <v>6696.2649999999994</v>
      </c>
      <c r="BM34" s="77">
        <f t="shared" si="5"/>
        <v>6665.5450000000001</v>
      </c>
      <c r="BN34" s="77">
        <f t="shared" si="5"/>
        <v>6556.0740000000005</v>
      </c>
      <c r="BO34" s="77">
        <f t="shared" ref="BO34:CW34" si="6">SUM(BO31:BO33)</f>
        <v>6575.8</v>
      </c>
      <c r="BP34" s="77">
        <f t="shared" si="6"/>
        <v>6601.7240000000002</v>
      </c>
      <c r="BQ34" s="77">
        <f t="shared" si="6"/>
        <v>6574.3950000000004</v>
      </c>
      <c r="BR34" s="77">
        <f t="shared" si="6"/>
        <v>6710.5419999999995</v>
      </c>
      <c r="BS34" s="77">
        <f t="shared" si="6"/>
        <v>6593.33</v>
      </c>
      <c r="BT34" s="77">
        <f t="shared" si="6"/>
        <v>6658.4390000000003</v>
      </c>
      <c r="BU34" s="77">
        <f t="shared" si="6"/>
        <v>6599.0110000000004</v>
      </c>
      <c r="BV34" s="77">
        <f t="shared" si="6"/>
        <v>6649.9789999999994</v>
      </c>
      <c r="BW34" s="77">
        <f t="shared" si="6"/>
        <v>6781.5990000000002</v>
      </c>
      <c r="BX34" s="77">
        <f t="shared" si="6"/>
        <v>6708.25</v>
      </c>
      <c r="BY34" s="77">
        <f t="shared" si="6"/>
        <v>6937.77</v>
      </c>
      <c r="BZ34" s="77">
        <f t="shared" si="6"/>
        <v>7133.6810000000005</v>
      </c>
      <c r="CA34" s="77">
        <f t="shared" si="6"/>
        <v>7161.6679999999997</v>
      </c>
      <c r="CB34" s="77">
        <f t="shared" si="6"/>
        <v>7192.2240000000002</v>
      </c>
      <c r="CC34" s="77">
        <f t="shared" si="6"/>
        <v>7313.4319999999998</v>
      </c>
      <c r="CD34" s="77">
        <f t="shared" si="6"/>
        <v>7100.4719999999998</v>
      </c>
      <c r="CE34" s="77">
        <f t="shared" si="6"/>
        <v>7119.8339999999998</v>
      </c>
      <c r="CF34" s="77">
        <f t="shared" si="6"/>
        <v>7186.5609999999997</v>
      </c>
      <c r="CG34" s="77">
        <f t="shared" si="6"/>
        <v>7083.0230000000001</v>
      </c>
      <c r="CH34" s="77">
        <f t="shared" si="6"/>
        <v>6934.9620000000004</v>
      </c>
      <c r="CI34" s="77">
        <f t="shared" si="6"/>
        <v>6988.7260000000006</v>
      </c>
      <c r="CJ34" s="77">
        <f t="shared" si="6"/>
        <v>6908.2849999999999</v>
      </c>
      <c r="CK34" s="77">
        <f t="shared" si="6"/>
        <v>6776.5599999999995</v>
      </c>
      <c r="CL34" s="77">
        <f t="shared" si="6"/>
        <v>6573.9319999999998</v>
      </c>
      <c r="CM34" s="77">
        <f t="shared" si="6"/>
        <v>6457.7240000000002</v>
      </c>
      <c r="CN34" s="77">
        <f t="shared" si="6"/>
        <v>6350.7669999999998</v>
      </c>
      <c r="CO34" s="77">
        <f t="shared" si="6"/>
        <v>6245.634</v>
      </c>
      <c r="CP34" s="77">
        <f t="shared" si="6"/>
        <v>6044.3670000000002</v>
      </c>
      <c r="CQ34" s="77">
        <f t="shared" si="6"/>
        <v>5946.6049999999996</v>
      </c>
      <c r="CR34" s="77">
        <f t="shared" si="6"/>
        <v>5859.1720000000005</v>
      </c>
      <c r="CS34" s="77">
        <f t="shared" si="6"/>
        <v>5801.1329999999998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149217.22875000001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175</v>
      </c>
      <c r="C37" s="115">
        <v>175</v>
      </c>
      <c r="D37" s="115">
        <v>175</v>
      </c>
      <c r="E37" s="115">
        <v>175</v>
      </c>
      <c r="F37" s="115">
        <v>163</v>
      </c>
      <c r="G37" s="115">
        <v>163</v>
      </c>
      <c r="H37" s="115">
        <v>163</v>
      </c>
      <c r="I37" s="115">
        <v>163</v>
      </c>
      <c r="J37" s="115">
        <v>208</v>
      </c>
      <c r="K37" s="115">
        <v>208</v>
      </c>
      <c r="L37" s="115">
        <v>208</v>
      </c>
      <c r="M37" s="115">
        <v>208</v>
      </c>
      <c r="N37" s="115">
        <v>224</v>
      </c>
      <c r="O37" s="115">
        <v>224</v>
      </c>
      <c r="P37" s="115">
        <v>224</v>
      </c>
      <c r="Q37" s="115">
        <v>224</v>
      </c>
      <c r="R37" s="115">
        <v>196</v>
      </c>
      <c r="S37" s="115">
        <v>196</v>
      </c>
      <c r="T37" s="115">
        <v>196</v>
      </c>
      <c r="U37" s="115">
        <v>196</v>
      </c>
      <c r="V37" s="115">
        <v>202</v>
      </c>
      <c r="W37" s="115">
        <v>202</v>
      </c>
      <c r="X37" s="115">
        <v>202</v>
      </c>
      <c r="Y37" s="115">
        <v>202</v>
      </c>
      <c r="Z37" s="115">
        <v>197</v>
      </c>
      <c r="AA37" s="115">
        <v>197</v>
      </c>
      <c r="AB37" s="115">
        <v>197</v>
      </c>
      <c r="AC37" s="115">
        <v>197</v>
      </c>
      <c r="AD37" s="115">
        <v>29</v>
      </c>
      <c r="AE37" s="115">
        <v>29</v>
      </c>
      <c r="AF37" s="115">
        <v>29</v>
      </c>
      <c r="AG37" s="115">
        <v>29</v>
      </c>
      <c r="AH37" s="115">
        <v>10</v>
      </c>
      <c r="AI37" s="115">
        <v>10</v>
      </c>
      <c r="AJ37" s="115">
        <v>10</v>
      </c>
      <c r="AK37" s="115">
        <v>10</v>
      </c>
      <c r="AL37" s="115">
        <v>10</v>
      </c>
      <c r="AM37" s="115">
        <v>10</v>
      </c>
      <c r="AN37" s="115">
        <v>10</v>
      </c>
      <c r="AO37" s="115">
        <v>10</v>
      </c>
      <c r="AP37" s="115">
        <v>5</v>
      </c>
      <c r="AQ37" s="115">
        <v>5</v>
      </c>
      <c r="AR37" s="115">
        <v>5</v>
      </c>
      <c r="AS37" s="115">
        <v>5</v>
      </c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>
        <v>138</v>
      </c>
      <c r="BS37" s="115">
        <v>138</v>
      </c>
      <c r="BT37" s="115">
        <v>138</v>
      </c>
      <c r="BU37" s="115">
        <v>138</v>
      </c>
      <c r="BV37" s="115">
        <v>278</v>
      </c>
      <c r="BW37" s="115">
        <v>278</v>
      </c>
      <c r="BX37" s="115">
        <v>278</v>
      </c>
      <c r="BY37" s="115">
        <v>278</v>
      </c>
      <c r="BZ37" s="115">
        <v>332</v>
      </c>
      <c r="CA37" s="115">
        <v>332</v>
      </c>
      <c r="CB37" s="115">
        <v>332</v>
      </c>
      <c r="CC37" s="115">
        <v>332</v>
      </c>
      <c r="CD37" s="115">
        <v>271</v>
      </c>
      <c r="CE37" s="115">
        <v>271</v>
      </c>
      <c r="CF37" s="115">
        <v>271</v>
      </c>
      <c r="CG37" s="115">
        <v>271</v>
      </c>
      <c r="CH37" s="115">
        <v>225</v>
      </c>
      <c r="CI37" s="115">
        <v>225</v>
      </c>
      <c r="CJ37" s="115">
        <v>225</v>
      </c>
      <c r="CK37" s="115">
        <v>225</v>
      </c>
      <c r="CL37" s="115">
        <v>191</v>
      </c>
      <c r="CM37" s="115">
        <v>191</v>
      </c>
      <c r="CN37" s="115">
        <v>191</v>
      </c>
      <c r="CO37" s="115">
        <v>191</v>
      </c>
      <c r="CP37" s="115">
        <v>191</v>
      </c>
      <c r="CQ37" s="115">
        <v>191</v>
      </c>
      <c r="CR37" s="115">
        <v>191</v>
      </c>
      <c r="CS37" s="115">
        <v>191</v>
      </c>
      <c r="CT37" s="116"/>
      <c r="CU37" s="116"/>
      <c r="CV37" s="116"/>
      <c r="CW37" s="117"/>
      <c r="CX37" s="91">
        <f t="array" ref="CX37">SUMPRODUCT(B37:CW37*0.25)</f>
        <v>3045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10</v>
      </c>
      <c r="S38" s="120">
        <v>10</v>
      </c>
      <c r="T38" s="120">
        <v>10</v>
      </c>
      <c r="U38" s="120">
        <v>10</v>
      </c>
      <c r="V38" s="120">
        <v>10</v>
      </c>
      <c r="W38" s="120">
        <v>10</v>
      </c>
      <c r="X38" s="120">
        <v>10</v>
      </c>
      <c r="Y38" s="120">
        <v>10</v>
      </c>
      <c r="Z38" s="120">
        <v>10</v>
      </c>
      <c r="AA38" s="120">
        <v>10</v>
      </c>
      <c r="AB38" s="120">
        <v>10</v>
      </c>
      <c r="AC38" s="120">
        <v>10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10</v>
      </c>
      <c r="BW38" s="120">
        <v>10</v>
      </c>
      <c r="BX38" s="120">
        <v>10</v>
      </c>
      <c r="BY38" s="120">
        <v>10</v>
      </c>
      <c r="BZ38" s="120">
        <v>50</v>
      </c>
      <c r="CA38" s="120">
        <v>50</v>
      </c>
      <c r="CB38" s="120">
        <v>50</v>
      </c>
      <c r="CC38" s="120">
        <v>50</v>
      </c>
      <c r="CD38" s="120">
        <v>50</v>
      </c>
      <c r="CE38" s="120">
        <v>50</v>
      </c>
      <c r="CF38" s="120">
        <v>50</v>
      </c>
      <c r="CG38" s="120">
        <v>50</v>
      </c>
      <c r="CH38" s="120">
        <v>30</v>
      </c>
      <c r="CI38" s="120">
        <v>30</v>
      </c>
      <c r="CJ38" s="120">
        <v>30</v>
      </c>
      <c r="CK38" s="120">
        <v>30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170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92.1</v>
      </c>
      <c r="F39" s="120"/>
      <c r="G39" s="120">
        <v>40.799999999999997</v>
      </c>
      <c r="H39" s="120">
        <v>35.9</v>
      </c>
      <c r="I39" s="120">
        <v>20.5</v>
      </c>
      <c r="J39" s="120">
        <v>211.7</v>
      </c>
      <c r="K39" s="120">
        <v>154.9</v>
      </c>
      <c r="L39" s="120">
        <v>165.3</v>
      </c>
      <c r="M39" s="120">
        <v>79.400000000000006</v>
      </c>
      <c r="N39" s="120">
        <v>75.099999999999994</v>
      </c>
      <c r="O39" s="120">
        <v>103.1</v>
      </c>
      <c r="P39" s="120">
        <v>53.2</v>
      </c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258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33</v>
      </c>
      <c r="AM40" s="120">
        <v>33</v>
      </c>
      <c r="AN40" s="120">
        <v>33</v>
      </c>
      <c r="AO40" s="120">
        <v>33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1183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225</v>
      </c>
      <c r="C42" s="107">
        <f t="shared" ref="C42:BN42" si="7">SUM(C37:C41)</f>
        <v>225</v>
      </c>
      <c r="D42" s="107">
        <f t="shared" si="7"/>
        <v>225</v>
      </c>
      <c r="E42" s="107">
        <f t="shared" si="7"/>
        <v>317.10000000000002</v>
      </c>
      <c r="F42" s="107">
        <f t="shared" si="7"/>
        <v>213</v>
      </c>
      <c r="G42" s="107">
        <f t="shared" si="7"/>
        <v>253.8</v>
      </c>
      <c r="H42" s="107">
        <f t="shared" si="7"/>
        <v>248.9</v>
      </c>
      <c r="I42" s="107">
        <f t="shared" si="7"/>
        <v>233.5</v>
      </c>
      <c r="J42" s="107">
        <f t="shared" si="7"/>
        <v>469.7</v>
      </c>
      <c r="K42" s="107">
        <f t="shared" si="7"/>
        <v>412.9</v>
      </c>
      <c r="L42" s="107">
        <f t="shared" si="7"/>
        <v>423.3</v>
      </c>
      <c r="M42" s="107">
        <f t="shared" si="7"/>
        <v>337.4</v>
      </c>
      <c r="N42" s="107">
        <f t="shared" si="7"/>
        <v>349.1</v>
      </c>
      <c r="O42" s="107">
        <f t="shared" si="7"/>
        <v>377.1</v>
      </c>
      <c r="P42" s="107">
        <f t="shared" si="7"/>
        <v>327.2</v>
      </c>
      <c r="Q42" s="107">
        <f t="shared" si="7"/>
        <v>274</v>
      </c>
      <c r="R42" s="107">
        <f t="shared" si="7"/>
        <v>256</v>
      </c>
      <c r="S42" s="107">
        <f t="shared" si="7"/>
        <v>256</v>
      </c>
      <c r="T42" s="107">
        <f t="shared" si="7"/>
        <v>256</v>
      </c>
      <c r="U42" s="107">
        <f t="shared" si="7"/>
        <v>256</v>
      </c>
      <c r="V42" s="107">
        <f t="shared" si="7"/>
        <v>262</v>
      </c>
      <c r="W42" s="107">
        <f t="shared" si="7"/>
        <v>262</v>
      </c>
      <c r="X42" s="107">
        <f t="shared" si="7"/>
        <v>262</v>
      </c>
      <c r="Y42" s="107">
        <f t="shared" si="7"/>
        <v>262</v>
      </c>
      <c r="Z42" s="107">
        <f t="shared" si="7"/>
        <v>257</v>
      </c>
      <c r="AA42" s="107">
        <f t="shared" si="7"/>
        <v>257</v>
      </c>
      <c r="AB42" s="107">
        <f t="shared" si="7"/>
        <v>257</v>
      </c>
      <c r="AC42" s="107">
        <f t="shared" si="7"/>
        <v>257</v>
      </c>
      <c r="AD42" s="107">
        <f t="shared" si="7"/>
        <v>79</v>
      </c>
      <c r="AE42" s="107">
        <f t="shared" si="7"/>
        <v>79</v>
      </c>
      <c r="AF42" s="107">
        <f t="shared" si="7"/>
        <v>79</v>
      </c>
      <c r="AG42" s="107">
        <f t="shared" si="7"/>
        <v>79</v>
      </c>
      <c r="AH42" s="107">
        <f t="shared" si="7"/>
        <v>60</v>
      </c>
      <c r="AI42" s="107">
        <f t="shared" si="7"/>
        <v>60</v>
      </c>
      <c r="AJ42" s="107">
        <f t="shared" si="7"/>
        <v>60</v>
      </c>
      <c r="AK42" s="107">
        <f t="shared" si="7"/>
        <v>60</v>
      </c>
      <c r="AL42" s="107">
        <f t="shared" si="7"/>
        <v>43</v>
      </c>
      <c r="AM42" s="107">
        <f t="shared" si="7"/>
        <v>43</v>
      </c>
      <c r="AN42" s="107">
        <f t="shared" si="7"/>
        <v>43</v>
      </c>
      <c r="AO42" s="107">
        <f t="shared" si="7"/>
        <v>43</v>
      </c>
      <c r="AP42" s="107">
        <f t="shared" si="7"/>
        <v>55</v>
      </c>
      <c r="AQ42" s="107">
        <f t="shared" si="7"/>
        <v>55</v>
      </c>
      <c r="AR42" s="107">
        <f t="shared" si="7"/>
        <v>55</v>
      </c>
      <c r="AS42" s="107">
        <f t="shared" si="7"/>
        <v>55</v>
      </c>
      <c r="AT42" s="107">
        <f t="shared" si="7"/>
        <v>50</v>
      </c>
      <c r="AU42" s="107">
        <f t="shared" si="7"/>
        <v>50</v>
      </c>
      <c r="AV42" s="107">
        <f t="shared" si="7"/>
        <v>50</v>
      </c>
      <c r="AW42" s="107">
        <f t="shared" si="7"/>
        <v>50</v>
      </c>
      <c r="AX42" s="107">
        <f t="shared" si="7"/>
        <v>50</v>
      </c>
      <c r="AY42" s="107">
        <f t="shared" si="7"/>
        <v>50</v>
      </c>
      <c r="AZ42" s="107">
        <f t="shared" si="7"/>
        <v>50</v>
      </c>
      <c r="BA42" s="107">
        <f t="shared" si="7"/>
        <v>50</v>
      </c>
      <c r="BB42" s="107">
        <f t="shared" si="7"/>
        <v>50</v>
      </c>
      <c r="BC42" s="107">
        <f t="shared" si="7"/>
        <v>50</v>
      </c>
      <c r="BD42" s="107">
        <f t="shared" si="7"/>
        <v>50</v>
      </c>
      <c r="BE42" s="107">
        <f t="shared" si="7"/>
        <v>50</v>
      </c>
      <c r="BF42" s="107">
        <f t="shared" si="7"/>
        <v>50</v>
      </c>
      <c r="BG42" s="107">
        <f t="shared" si="7"/>
        <v>50</v>
      </c>
      <c r="BH42" s="107">
        <f t="shared" si="7"/>
        <v>50</v>
      </c>
      <c r="BI42" s="107">
        <f t="shared" si="7"/>
        <v>50</v>
      </c>
      <c r="BJ42" s="107">
        <f t="shared" si="7"/>
        <v>50</v>
      </c>
      <c r="BK42" s="107">
        <f t="shared" si="7"/>
        <v>50</v>
      </c>
      <c r="BL42" s="107">
        <f t="shared" si="7"/>
        <v>50</v>
      </c>
      <c r="BM42" s="107">
        <f t="shared" si="7"/>
        <v>50</v>
      </c>
      <c r="BN42" s="107">
        <f t="shared" si="7"/>
        <v>50</v>
      </c>
      <c r="BO42" s="107">
        <f t="shared" ref="BO42:CW42" si="8">SUM(BO37:BO41)</f>
        <v>50</v>
      </c>
      <c r="BP42" s="107">
        <f t="shared" si="8"/>
        <v>50</v>
      </c>
      <c r="BQ42" s="107">
        <f t="shared" si="8"/>
        <v>50</v>
      </c>
      <c r="BR42" s="107">
        <f t="shared" si="8"/>
        <v>188</v>
      </c>
      <c r="BS42" s="107">
        <f t="shared" si="8"/>
        <v>188</v>
      </c>
      <c r="BT42" s="107">
        <f t="shared" si="8"/>
        <v>188</v>
      </c>
      <c r="BU42" s="107">
        <f t="shared" si="8"/>
        <v>188</v>
      </c>
      <c r="BV42" s="107">
        <f t="shared" si="8"/>
        <v>338</v>
      </c>
      <c r="BW42" s="107">
        <f t="shared" si="8"/>
        <v>338</v>
      </c>
      <c r="BX42" s="107">
        <f t="shared" si="8"/>
        <v>338</v>
      </c>
      <c r="BY42" s="107">
        <f t="shared" si="8"/>
        <v>338</v>
      </c>
      <c r="BZ42" s="107">
        <f t="shared" si="8"/>
        <v>432</v>
      </c>
      <c r="CA42" s="107">
        <f t="shared" si="8"/>
        <v>432</v>
      </c>
      <c r="CB42" s="107">
        <f t="shared" si="8"/>
        <v>432</v>
      </c>
      <c r="CC42" s="107">
        <f t="shared" si="8"/>
        <v>432</v>
      </c>
      <c r="CD42" s="107">
        <f t="shared" si="8"/>
        <v>371</v>
      </c>
      <c r="CE42" s="107">
        <f t="shared" si="8"/>
        <v>371</v>
      </c>
      <c r="CF42" s="107">
        <f t="shared" si="8"/>
        <v>371</v>
      </c>
      <c r="CG42" s="107">
        <f t="shared" si="8"/>
        <v>371</v>
      </c>
      <c r="CH42" s="107">
        <f t="shared" si="8"/>
        <v>305</v>
      </c>
      <c r="CI42" s="107">
        <f t="shared" si="8"/>
        <v>305</v>
      </c>
      <c r="CJ42" s="107">
        <f t="shared" si="8"/>
        <v>305</v>
      </c>
      <c r="CK42" s="107">
        <f t="shared" si="8"/>
        <v>305</v>
      </c>
      <c r="CL42" s="107">
        <f t="shared" si="8"/>
        <v>241</v>
      </c>
      <c r="CM42" s="107">
        <f t="shared" si="8"/>
        <v>241</v>
      </c>
      <c r="CN42" s="107">
        <f t="shared" si="8"/>
        <v>241</v>
      </c>
      <c r="CO42" s="107">
        <f t="shared" si="8"/>
        <v>241</v>
      </c>
      <c r="CP42" s="107">
        <f t="shared" si="8"/>
        <v>241</v>
      </c>
      <c r="CQ42" s="107">
        <f t="shared" si="8"/>
        <v>241</v>
      </c>
      <c r="CR42" s="107">
        <f t="shared" si="8"/>
        <v>241</v>
      </c>
      <c r="CS42" s="107">
        <f t="shared" si="8"/>
        <v>241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4656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92.1</v>
      </c>
      <c r="F47" s="120"/>
      <c r="G47" s="120">
        <v>40.799999999999997</v>
      </c>
      <c r="H47" s="120">
        <v>35.9</v>
      </c>
      <c r="I47" s="120">
        <v>20.5</v>
      </c>
      <c r="J47" s="120">
        <v>211.7</v>
      </c>
      <c r="K47" s="120">
        <v>154.9</v>
      </c>
      <c r="L47" s="120">
        <v>165.3</v>
      </c>
      <c r="M47" s="120">
        <v>79.400000000000006</v>
      </c>
      <c r="N47" s="120">
        <v>75.099999999999994</v>
      </c>
      <c r="O47" s="120">
        <v>103.1</v>
      </c>
      <c r="P47" s="120">
        <v>53.2</v>
      </c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258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92.1</v>
      </c>
      <c r="F51" s="107">
        <f t="shared" si="9"/>
        <v>0</v>
      </c>
      <c r="G51" s="107">
        <f t="shared" si="9"/>
        <v>40.799999999999997</v>
      </c>
      <c r="H51" s="107">
        <f t="shared" si="9"/>
        <v>35.9</v>
      </c>
      <c r="I51" s="107">
        <f t="shared" si="9"/>
        <v>20.5</v>
      </c>
      <c r="J51" s="107">
        <f t="shared" si="9"/>
        <v>211.7</v>
      </c>
      <c r="K51" s="107">
        <f t="shared" si="9"/>
        <v>154.9</v>
      </c>
      <c r="L51" s="107">
        <f t="shared" si="9"/>
        <v>165.3</v>
      </c>
      <c r="M51" s="107">
        <f t="shared" si="9"/>
        <v>79.400000000000006</v>
      </c>
      <c r="N51" s="107">
        <f t="shared" si="9"/>
        <v>75.099999999999994</v>
      </c>
      <c r="O51" s="107">
        <f t="shared" si="9"/>
        <v>103.1</v>
      </c>
      <c r="P51" s="107">
        <f t="shared" si="9"/>
        <v>53.2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258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5009.7860000000001</v>
      </c>
      <c r="C54" s="107">
        <f t="shared" ref="C54:BN54" si="13">C18+C28+C42</f>
        <v>4879.9049999999997</v>
      </c>
      <c r="D54" s="107">
        <f t="shared" si="13"/>
        <v>4826.8559999999998</v>
      </c>
      <c r="E54" s="107">
        <f t="shared" si="13"/>
        <v>4721.9760000000006</v>
      </c>
      <c r="F54" s="107">
        <f t="shared" si="13"/>
        <v>4708.4840000000004</v>
      </c>
      <c r="G54" s="107">
        <f t="shared" si="13"/>
        <v>4562.6070000000009</v>
      </c>
      <c r="H54" s="107">
        <f t="shared" si="13"/>
        <v>4535.335</v>
      </c>
      <c r="I54" s="107">
        <f t="shared" si="13"/>
        <v>4506.0119999999997</v>
      </c>
      <c r="J54" s="107">
        <f t="shared" si="13"/>
        <v>4473.8360000000002</v>
      </c>
      <c r="K54" s="107">
        <f t="shared" si="13"/>
        <v>4453.741</v>
      </c>
      <c r="L54" s="107">
        <f t="shared" si="13"/>
        <v>4435.375</v>
      </c>
      <c r="M54" s="107">
        <f t="shared" si="13"/>
        <v>4427.9809999999998</v>
      </c>
      <c r="N54" s="107">
        <f t="shared" si="13"/>
        <v>4418.8630000000003</v>
      </c>
      <c r="O54" s="107">
        <f t="shared" si="13"/>
        <v>4411.4430000000002</v>
      </c>
      <c r="P54" s="107">
        <f t="shared" si="13"/>
        <v>4422.6660000000002</v>
      </c>
      <c r="Q54" s="107">
        <f t="shared" si="13"/>
        <v>4471.6640000000007</v>
      </c>
      <c r="R54" s="107">
        <f t="shared" si="13"/>
        <v>4733.1679999999997</v>
      </c>
      <c r="S54" s="107">
        <f t="shared" si="13"/>
        <v>4845.0840000000007</v>
      </c>
      <c r="T54" s="107">
        <f t="shared" si="13"/>
        <v>4926.7959999999994</v>
      </c>
      <c r="U54" s="107">
        <f t="shared" si="13"/>
        <v>5091.7510000000002</v>
      </c>
      <c r="V54" s="107">
        <f t="shared" si="13"/>
        <v>5201.5479999999998</v>
      </c>
      <c r="W54" s="107">
        <f t="shared" si="13"/>
        <v>5357.1490000000003</v>
      </c>
      <c r="X54" s="107">
        <f t="shared" si="13"/>
        <v>5443.7870000000003</v>
      </c>
      <c r="Y54" s="107">
        <f t="shared" si="13"/>
        <v>5596.1829999999991</v>
      </c>
      <c r="Z54" s="107">
        <f t="shared" si="13"/>
        <v>5543.4179999999997</v>
      </c>
      <c r="AA54" s="107">
        <f t="shared" si="13"/>
        <v>5826.5479999999998</v>
      </c>
      <c r="AB54" s="107">
        <f t="shared" si="13"/>
        <v>6105.2039999999997</v>
      </c>
      <c r="AC54" s="107">
        <f t="shared" si="13"/>
        <v>6173.174</v>
      </c>
      <c r="AD54" s="107">
        <f t="shared" si="13"/>
        <v>6565.1040000000012</v>
      </c>
      <c r="AE54" s="107">
        <f t="shared" si="13"/>
        <v>6589.3729999999996</v>
      </c>
      <c r="AF54" s="107">
        <f t="shared" si="13"/>
        <v>6524.6080000000002</v>
      </c>
      <c r="AG54" s="107">
        <f t="shared" si="13"/>
        <v>6512.5790000000006</v>
      </c>
      <c r="AH54" s="107">
        <f t="shared" si="13"/>
        <v>6937.0309999999999</v>
      </c>
      <c r="AI54" s="107">
        <f t="shared" si="13"/>
        <v>6890.433</v>
      </c>
      <c r="AJ54" s="107">
        <f t="shared" si="13"/>
        <v>6937.6610000000001</v>
      </c>
      <c r="AK54" s="107">
        <f t="shared" si="13"/>
        <v>6792.607</v>
      </c>
      <c r="AL54" s="107">
        <f t="shared" si="13"/>
        <v>6574.0290000000005</v>
      </c>
      <c r="AM54" s="107">
        <f t="shared" si="13"/>
        <v>6797.6270000000004</v>
      </c>
      <c r="AN54" s="107">
        <f t="shared" si="13"/>
        <v>6945.9619999999995</v>
      </c>
      <c r="AO54" s="107">
        <f t="shared" si="13"/>
        <v>7019.6980000000003</v>
      </c>
      <c r="AP54" s="107">
        <f t="shared" si="13"/>
        <v>7094.7479999999996</v>
      </c>
      <c r="AQ54" s="107">
        <f t="shared" si="13"/>
        <v>7120.5509999999995</v>
      </c>
      <c r="AR54" s="107">
        <f t="shared" si="13"/>
        <v>7135.6399999999994</v>
      </c>
      <c r="AS54" s="107">
        <f t="shared" si="13"/>
        <v>7140.9750000000004</v>
      </c>
      <c r="AT54" s="107">
        <f t="shared" si="13"/>
        <v>6835.3989999999994</v>
      </c>
      <c r="AU54" s="107">
        <f t="shared" si="13"/>
        <v>6857.1470000000008</v>
      </c>
      <c r="AV54" s="107">
        <f t="shared" si="13"/>
        <v>6876.6930000000011</v>
      </c>
      <c r="AW54" s="107">
        <f t="shared" si="13"/>
        <v>6895.018</v>
      </c>
      <c r="AX54" s="107">
        <f t="shared" si="13"/>
        <v>6903.7970000000005</v>
      </c>
      <c r="AY54" s="107">
        <f t="shared" si="13"/>
        <v>6929.5820000000003</v>
      </c>
      <c r="AZ54" s="107">
        <f t="shared" si="13"/>
        <v>6928.67</v>
      </c>
      <c r="BA54" s="107">
        <f t="shared" si="13"/>
        <v>6906.7980000000007</v>
      </c>
      <c r="BB54" s="107">
        <f t="shared" si="13"/>
        <v>6869.762999999999</v>
      </c>
      <c r="BC54" s="107">
        <f t="shared" si="13"/>
        <v>6820.5290000000005</v>
      </c>
      <c r="BD54" s="107">
        <f t="shared" si="13"/>
        <v>6770.07</v>
      </c>
      <c r="BE54" s="107">
        <f t="shared" si="13"/>
        <v>6736.9809999999998</v>
      </c>
      <c r="BF54" s="107">
        <f t="shared" si="13"/>
        <v>6749.7900000000009</v>
      </c>
      <c r="BG54" s="107">
        <f t="shared" si="13"/>
        <v>6698.4779999999992</v>
      </c>
      <c r="BH54" s="107">
        <f t="shared" si="13"/>
        <v>6762.3150000000005</v>
      </c>
      <c r="BI54" s="107">
        <f t="shared" si="13"/>
        <v>6696.2209999999995</v>
      </c>
      <c r="BJ54" s="107">
        <f t="shared" si="13"/>
        <v>6778.4870000000001</v>
      </c>
      <c r="BK54" s="107">
        <f t="shared" si="13"/>
        <v>6708.7259999999997</v>
      </c>
      <c r="BL54" s="107">
        <f t="shared" si="13"/>
        <v>6696.2649999999994</v>
      </c>
      <c r="BM54" s="107">
        <f t="shared" si="13"/>
        <v>6665.5450000000001</v>
      </c>
      <c r="BN54" s="107">
        <f t="shared" si="13"/>
        <v>6556.0739999999996</v>
      </c>
      <c r="BO54" s="107">
        <f t="shared" ref="BO54:CX54" si="14">BO18+BO28+BO42</f>
        <v>6575.7999999999993</v>
      </c>
      <c r="BP54" s="107">
        <f t="shared" si="14"/>
        <v>6601.7240000000002</v>
      </c>
      <c r="BQ54" s="107">
        <f t="shared" si="14"/>
        <v>6574.3950000000004</v>
      </c>
      <c r="BR54" s="107">
        <f t="shared" si="14"/>
        <v>6710.5419999999995</v>
      </c>
      <c r="BS54" s="107">
        <f t="shared" si="14"/>
        <v>6593.33</v>
      </c>
      <c r="BT54" s="107">
        <f t="shared" si="14"/>
        <v>6658.4390000000003</v>
      </c>
      <c r="BU54" s="107">
        <f t="shared" si="14"/>
        <v>6599.0110000000004</v>
      </c>
      <c r="BV54" s="107">
        <f t="shared" si="14"/>
        <v>6649.9790000000003</v>
      </c>
      <c r="BW54" s="107">
        <f t="shared" si="14"/>
        <v>6781.5990000000002</v>
      </c>
      <c r="BX54" s="107">
        <f t="shared" si="14"/>
        <v>6708.25</v>
      </c>
      <c r="BY54" s="107">
        <f t="shared" si="14"/>
        <v>6937.77</v>
      </c>
      <c r="BZ54" s="107">
        <f t="shared" si="14"/>
        <v>7133.6809999999996</v>
      </c>
      <c r="CA54" s="107">
        <f t="shared" si="14"/>
        <v>7161.6679999999997</v>
      </c>
      <c r="CB54" s="107">
        <f t="shared" si="14"/>
        <v>7192.2240000000002</v>
      </c>
      <c r="CC54" s="107">
        <f t="shared" si="14"/>
        <v>7313.4319999999998</v>
      </c>
      <c r="CD54" s="107">
        <f t="shared" si="14"/>
        <v>7100.4719999999998</v>
      </c>
      <c r="CE54" s="107">
        <f t="shared" si="14"/>
        <v>7119.8340000000007</v>
      </c>
      <c r="CF54" s="107">
        <f t="shared" si="14"/>
        <v>7186.5609999999997</v>
      </c>
      <c r="CG54" s="107">
        <f t="shared" si="14"/>
        <v>7083.0230000000001</v>
      </c>
      <c r="CH54" s="107">
        <f t="shared" si="14"/>
        <v>6934.9619999999995</v>
      </c>
      <c r="CI54" s="107">
        <f t="shared" si="14"/>
        <v>6988.7259999999997</v>
      </c>
      <c r="CJ54" s="107">
        <f t="shared" si="14"/>
        <v>6908.2849999999999</v>
      </c>
      <c r="CK54" s="107">
        <f t="shared" si="14"/>
        <v>6776.56</v>
      </c>
      <c r="CL54" s="107">
        <f t="shared" si="14"/>
        <v>6573.9319999999998</v>
      </c>
      <c r="CM54" s="107">
        <f t="shared" si="14"/>
        <v>6457.7240000000002</v>
      </c>
      <c r="CN54" s="107">
        <f t="shared" si="14"/>
        <v>6350.7669999999998</v>
      </c>
      <c r="CO54" s="107">
        <f t="shared" si="14"/>
        <v>6245.634</v>
      </c>
      <c r="CP54" s="107">
        <f t="shared" si="14"/>
        <v>6044.3670000000002</v>
      </c>
      <c r="CQ54" s="107">
        <f t="shared" si="14"/>
        <v>5946.6050000000005</v>
      </c>
      <c r="CR54" s="107">
        <f t="shared" si="14"/>
        <v>5859.1719999999996</v>
      </c>
      <c r="CS54" s="107">
        <f t="shared" si="14"/>
        <v>5801.1329999999998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149475.22874999998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5009.7510000000002</v>
      </c>
      <c r="C5" s="25">
        <v>4879.942</v>
      </c>
      <c r="D5" s="25">
        <v>4826.8890000000001</v>
      </c>
      <c r="E5" s="25">
        <v>4721.9840000000004</v>
      </c>
      <c r="F5" s="25">
        <v>4708.4930000000004</v>
      </c>
      <c r="G5" s="25">
        <v>4562.6019999999999</v>
      </c>
      <c r="H5" s="25">
        <v>4535.3649999999998</v>
      </c>
      <c r="I5" s="25">
        <v>4506.0259999999998</v>
      </c>
      <c r="J5" s="25">
        <v>4473.8270000000002</v>
      </c>
      <c r="K5" s="25">
        <v>4453.6930000000002</v>
      </c>
      <c r="L5" s="25">
        <v>4435.3779999999997</v>
      </c>
      <c r="M5" s="25">
        <v>4428.0190000000002</v>
      </c>
      <c r="N5" s="25">
        <v>4418.884</v>
      </c>
      <c r="O5" s="25">
        <v>4411.4290000000001</v>
      </c>
      <c r="P5" s="25">
        <v>4422.6840000000002</v>
      </c>
      <c r="Q5" s="25">
        <v>4471.6940000000004</v>
      </c>
      <c r="R5" s="25">
        <v>4733.1859999999997</v>
      </c>
      <c r="S5" s="25">
        <v>4845.0659999999998</v>
      </c>
      <c r="T5" s="25">
        <v>4926.7650000000003</v>
      </c>
      <c r="U5" s="25">
        <v>5091.7690000000002</v>
      </c>
      <c r="V5" s="25">
        <v>5201.5219999999999</v>
      </c>
      <c r="W5" s="25">
        <v>5357.1639999999998</v>
      </c>
      <c r="X5" s="25">
        <v>5443.8069999999998</v>
      </c>
      <c r="Y5" s="25">
        <v>5596.2120000000004</v>
      </c>
      <c r="Z5" s="25">
        <v>5543.4359999999997</v>
      </c>
      <c r="AA5" s="25">
        <v>5826.5420000000004</v>
      </c>
      <c r="AB5" s="25">
        <v>6105.2309999999998</v>
      </c>
      <c r="AC5" s="25">
        <v>6173.1750000000002</v>
      </c>
      <c r="AD5" s="25">
        <v>6565.1040000000003</v>
      </c>
      <c r="AE5" s="25">
        <v>6589.335</v>
      </c>
      <c r="AF5" s="25">
        <v>6524.57</v>
      </c>
      <c r="AG5" s="25">
        <v>6512.5410000000002</v>
      </c>
      <c r="AH5" s="25">
        <v>6937.0379999999996</v>
      </c>
      <c r="AI5" s="25">
        <v>6890.44</v>
      </c>
      <c r="AJ5" s="25">
        <v>6937.6679999999997</v>
      </c>
      <c r="AK5" s="25">
        <v>6792.6139999999996</v>
      </c>
      <c r="AL5" s="25">
        <v>6574.0010000000002</v>
      </c>
      <c r="AM5" s="25">
        <v>6797.6109999999999</v>
      </c>
      <c r="AN5" s="25">
        <v>6945.9269999999997</v>
      </c>
      <c r="AO5" s="25">
        <v>7019.7169999999996</v>
      </c>
      <c r="AP5" s="25">
        <v>7094.7169999999996</v>
      </c>
      <c r="AQ5" s="25">
        <v>7120.5690000000004</v>
      </c>
      <c r="AR5" s="25">
        <v>7135.6329999999998</v>
      </c>
      <c r="AS5" s="25">
        <v>7140.9679999999998</v>
      </c>
      <c r="AT5" s="25">
        <v>6835.433</v>
      </c>
      <c r="AU5" s="25">
        <v>6857.0990000000002</v>
      </c>
      <c r="AV5" s="25">
        <v>6876.72</v>
      </c>
      <c r="AW5" s="25">
        <v>6895.0309999999999</v>
      </c>
      <c r="AX5" s="25">
        <v>6903.8270000000002</v>
      </c>
      <c r="AY5" s="25">
        <v>6929.5420000000004</v>
      </c>
      <c r="AZ5" s="25">
        <v>6928.7060000000001</v>
      </c>
      <c r="BA5" s="25">
        <v>6906.7960000000003</v>
      </c>
      <c r="BB5" s="25">
        <v>6869.8019999999997</v>
      </c>
      <c r="BC5" s="25">
        <v>6820.5609999999997</v>
      </c>
      <c r="BD5" s="25">
        <v>6770.0339999999997</v>
      </c>
      <c r="BE5" s="25">
        <v>6736.9970000000003</v>
      </c>
      <c r="BF5" s="25">
        <v>6749.7709999999997</v>
      </c>
      <c r="BG5" s="25">
        <v>6698.4539999999997</v>
      </c>
      <c r="BH5" s="25">
        <v>6762.3429999999998</v>
      </c>
      <c r="BI5" s="25">
        <v>6696.1930000000002</v>
      </c>
      <c r="BJ5" s="25">
        <v>6778.4719999999998</v>
      </c>
      <c r="BK5" s="25">
        <v>6708.7110000000002</v>
      </c>
      <c r="BL5" s="25">
        <v>6696.25</v>
      </c>
      <c r="BM5" s="25">
        <v>6665.5320000000002</v>
      </c>
      <c r="BN5" s="25">
        <v>6556.0739999999996</v>
      </c>
      <c r="BO5" s="25">
        <v>6575.8</v>
      </c>
      <c r="BP5" s="25">
        <v>6601.7240000000002</v>
      </c>
      <c r="BQ5" s="25">
        <v>6574.39</v>
      </c>
      <c r="BR5" s="25">
        <v>6710.5420000000004</v>
      </c>
      <c r="BS5" s="25">
        <v>6593.2950000000001</v>
      </c>
      <c r="BT5" s="25">
        <v>6658.4369999999999</v>
      </c>
      <c r="BU5" s="25">
        <v>6598.9840000000004</v>
      </c>
      <c r="BV5" s="25">
        <v>6650.0230000000001</v>
      </c>
      <c r="BW5" s="25">
        <v>6781.6369999999997</v>
      </c>
      <c r="BX5" s="25">
        <v>6708.2370000000001</v>
      </c>
      <c r="BY5" s="25">
        <v>6937.76</v>
      </c>
      <c r="BZ5" s="25">
        <v>7133.6760000000004</v>
      </c>
      <c r="CA5" s="25">
        <v>7161.6260000000002</v>
      </c>
      <c r="CB5" s="25">
        <v>7192.2139999999999</v>
      </c>
      <c r="CC5" s="25">
        <v>7313.4219999999996</v>
      </c>
      <c r="CD5" s="25">
        <v>7100.473</v>
      </c>
      <c r="CE5" s="25">
        <v>7119.8029999999999</v>
      </c>
      <c r="CF5" s="25">
        <v>7186.5619999999999</v>
      </c>
      <c r="CG5" s="25">
        <v>7083.0529999999999</v>
      </c>
      <c r="CH5" s="25">
        <v>6934.9859999999999</v>
      </c>
      <c r="CI5" s="25">
        <v>6988.6850000000004</v>
      </c>
      <c r="CJ5" s="25">
        <v>6908.2439999999997</v>
      </c>
      <c r="CK5" s="25">
        <v>6776.5190000000002</v>
      </c>
      <c r="CL5" s="25">
        <v>6573.9319999999998</v>
      </c>
      <c r="CM5" s="25">
        <v>6457.7240000000002</v>
      </c>
      <c r="CN5" s="25">
        <v>6350.7669999999998</v>
      </c>
      <c r="CO5" s="25">
        <v>6245.634</v>
      </c>
      <c r="CP5" s="25">
        <v>6044.3670000000002</v>
      </c>
      <c r="CQ5" s="25">
        <v>5946.6049999999996</v>
      </c>
      <c r="CR5" s="25">
        <v>5859.1719999999996</v>
      </c>
      <c r="CS5" s="25">
        <v>5801.1329999999998</v>
      </c>
      <c r="CT5" s="26"/>
      <c r="CU5" s="26"/>
      <c r="CV5" s="26"/>
      <c r="CW5" s="27"/>
      <c r="CX5" s="28">
        <f t="array" ref="CX5">SUMPRODUCT(B5:CW5*0.25)</f>
        <v>149475.1905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138.36000000000001</v>
      </c>
      <c r="C8" s="37">
        <v>126</v>
      </c>
      <c r="D8" s="37">
        <v>123.09</v>
      </c>
      <c r="E8" s="37">
        <v>120.64</v>
      </c>
      <c r="F8" s="37">
        <v>122.84</v>
      </c>
      <c r="G8" s="37">
        <v>121.27</v>
      </c>
      <c r="H8" s="37">
        <v>121.19</v>
      </c>
      <c r="I8" s="37">
        <v>120.92</v>
      </c>
      <c r="J8" s="37">
        <v>114.48</v>
      </c>
      <c r="K8" s="37">
        <v>115.43</v>
      </c>
      <c r="L8" s="37">
        <v>114.92</v>
      </c>
      <c r="M8" s="37">
        <v>116.78</v>
      </c>
      <c r="N8" s="37">
        <v>116.38</v>
      </c>
      <c r="O8" s="37">
        <v>115.73</v>
      </c>
      <c r="P8" s="37">
        <v>117.28</v>
      </c>
      <c r="Q8" s="37">
        <v>119.7</v>
      </c>
      <c r="R8" s="37">
        <v>122.76</v>
      </c>
      <c r="S8" s="37">
        <v>138.35</v>
      </c>
      <c r="T8" s="37">
        <v>138.35</v>
      </c>
      <c r="U8" s="37">
        <v>150.77000000000001</v>
      </c>
      <c r="V8" s="37">
        <v>151.03</v>
      </c>
      <c r="W8" s="37">
        <v>154.9</v>
      </c>
      <c r="X8" s="37">
        <v>159.63</v>
      </c>
      <c r="Y8" s="37">
        <v>162.19</v>
      </c>
      <c r="Z8" s="37">
        <v>145.01</v>
      </c>
      <c r="AA8" s="37">
        <v>154.18</v>
      </c>
      <c r="AB8" s="37">
        <v>156.04</v>
      </c>
      <c r="AC8" s="37">
        <v>127.04</v>
      </c>
      <c r="AD8" s="37">
        <v>173.33</v>
      </c>
      <c r="AE8" s="37">
        <v>150.99</v>
      </c>
      <c r="AF8" s="37">
        <v>138.35</v>
      </c>
      <c r="AG8" s="37">
        <v>121.36</v>
      </c>
      <c r="AH8" s="37">
        <v>138.36000000000001</v>
      </c>
      <c r="AI8" s="37">
        <v>125.27</v>
      </c>
      <c r="AJ8" s="37">
        <v>108.95</v>
      </c>
      <c r="AK8" s="37">
        <v>104.29</v>
      </c>
      <c r="AL8" s="37">
        <v>69.209999999999994</v>
      </c>
      <c r="AM8" s="37">
        <v>12.78</v>
      </c>
      <c r="AN8" s="37">
        <v>11.01</v>
      </c>
      <c r="AO8" s="37">
        <v>11</v>
      </c>
      <c r="AP8" s="37">
        <v>65.84</v>
      </c>
      <c r="AQ8" s="37">
        <v>65.84</v>
      </c>
      <c r="AR8" s="37">
        <v>73.53</v>
      </c>
      <c r="AS8" s="37">
        <v>103.87</v>
      </c>
      <c r="AT8" s="37">
        <v>115.65</v>
      </c>
      <c r="AU8" s="37">
        <v>113.27</v>
      </c>
      <c r="AV8" s="37">
        <v>111.71</v>
      </c>
      <c r="AW8" s="37">
        <v>116.15</v>
      </c>
      <c r="AX8" s="37">
        <v>111.32</v>
      </c>
      <c r="AY8" s="37">
        <v>109.38</v>
      </c>
      <c r="AZ8" s="37">
        <v>106.65</v>
      </c>
      <c r="BA8" s="37">
        <v>108.02</v>
      </c>
      <c r="BB8" s="37">
        <v>107.97</v>
      </c>
      <c r="BC8" s="37">
        <v>109.21</v>
      </c>
      <c r="BD8" s="37">
        <v>108.13</v>
      </c>
      <c r="BE8" s="37">
        <v>107.63</v>
      </c>
      <c r="BF8" s="37">
        <v>103.92</v>
      </c>
      <c r="BG8" s="37">
        <v>105.08</v>
      </c>
      <c r="BH8" s="37">
        <v>105.77</v>
      </c>
      <c r="BI8" s="37">
        <v>109.13</v>
      </c>
      <c r="BJ8" s="37">
        <v>102.83</v>
      </c>
      <c r="BK8" s="37">
        <v>103.26</v>
      </c>
      <c r="BL8" s="37">
        <v>103.92</v>
      </c>
      <c r="BM8" s="37">
        <v>118.47</v>
      </c>
      <c r="BN8" s="37">
        <v>106.38</v>
      </c>
      <c r="BO8" s="37">
        <v>109.33</v>
      </c>
      <c r="BP8" s="37">
        <v>111.33</v>
      </c>
      <c r="BQ8" s="37">
        <v>135.19999999999999</v>
      </c>
      <c r="BR8" s="37">
        <v>122.54</v>
      </c>
      <c r="BS8" s="37">
        <v>130.84</v>
      </c>
      <c r="BT8" s="37">
        <v>145.16</v>
      </c>
      <c r="BU8" s="37">
        <v>161.16</v>
      </c>
      <c r="BV8" s="37">
        <v>138.88</v>
      </c>
      <c r="BW8" s="37">
        <v>144.9</v>
      </c>
      <c r="BX8" s="37">
        <v>156.09</v>
      </c>
      <c r="BY8" s="37">
        <v>172.47</v>
      </c>
      <c r="BZ8" s="37">
        <v>159.99</v>
      </c>
      <c r="CA8" s="37">
        <v>165.62</v>
      </c>
      <c r="CB8" s="37">
        <v>139.55000000000001</v>
      </c>
      <c r="CC8" s="37">
        <v>176.89</v>
      </c>
      <c r="CD8" s="37">
        <v>136.69999999999999</v>
      </c>
      <c r="CE8" s="37">
        <v>135.19</v>
      </c>
      <c r="CF8" s="37">
        <v>127.48</v>
      </c>
      <c r="CG8" s="37">
        <v>120.93</v>
      </c>
      <c r="CH8" s="37">
        <v>121.36</v>
      </c>
      <c r="CI8" s="37">
        <v>125.02</v>
      </c>
      <c r="CJ8" s="37">
        <v>124.27</v>
      </c>
      <c r="CK8" s="37">
        <v>121.24</v>
      </c>
      <c r="CL8" s="37">
        <v>116.99</v>
      </c>
      <c r="CM8" s="37">
        <v>119.22</v>
      </c>
      <c r="CN8" s="37">
        <v>119.78</v>
      </c>
      <c r="CO8" s="37">
        <v>121.35</v>
      </c>
      <c r="CP8" s="37">
        <v>113.84</v>
      </c>
      <c r="CQ8" s="37">
        <v>113.5</v>
      </c>
      <c r="CR8" s="37">
        <v>113.42</v>
      </c>
      <c r="CS8" s="37">
        <v>113.98</v>
      </c>
      <c r="CT8" s="38"/>
      <c r="CU8" s="38"/>
      <c r="CV8" s="38"/>
      <c r="CW8" s="39"/>
      <c r="CX8" s="40">
        <f>IF(SUM(B8:CW8)&lt;&gt;0,AVERAGEIF(B8:CW8,"&lt;&gt;"""),"")</f>
        <v>120.38864583333334</v>
      </c>
    </row>
    <row r="9" spans="1:102" ht="24.95" customHeight="1" thickBot="1" x14ac:dyDescent="0.25">
      <c r="A9" s="41" t="s">
        <v>6</v>
      </c>
      <c r="B9" s="42">
        <v>127.02249999999999</v>
      </c>
      <c r="C9" s="43">
        <v>127.02249999999999</v>
      </c>
      <c r="D9" s="43">
        <v>127.02249999999999</v>
      </c>
      <c r="E9" s="43">
        <v>127.02249999999999</v>
      </c>
      <c r="F9" s="43">
        <v>121.55500000000001</v>
      </c>
      <c r="G9" s="43">
        <v>121.55500000000001</v>
      </c>
      <c r="H9" s="43">
        <v>121.55500000000001</v>
      </c>
      <c r="I9" s="43">
        <v>121.55500000000001</v>
      </c>
      <c r="J9" s="43">
        <v>115.4025</v>
      </c>
      <c r="K9" s="43">
        <v>115.4025</v>
      </c>
      <c r="L9" s="43">
        <v>115.4025</v>
      </c>
      <c r="M9" s="43">
        <v>115.4025</v>
      </c>
      <c r="N9" s="43">
        <v>117.27249999999999</v>
      </c>
      <c r="O9" s="43">
        <v>117.27249999999999</v>
      </c>
      <c r="P9" s="43">
        <v>117.27249999999999</v>
      </c>
      <c r="Q9" s="43">
        <v>117.27249999999999</v>
      </c>
      <c r="R9" s="43">
        <v>137.5575</v>
      </c>
      <c r="S9" s="43">
        <v>137.5575</v>
      </c>
      <c r="T9" s="43">
        <v>137.5575</v>
      </c>
      <c r="U9" s="43">
        <v>137.5575</v>
      </c>
      <c r="V9" s="43">
        <v>156.9375</v>
      </c>
      <c r="W9" s="43">
        <v>156.9375</v>
      </c>
      <c r="X9" s="43">
        <v>156.9375</v>
      </c>
      <c r="Y9" s="43">
        <v>156.9375</v>
      </c>
      <c r="Z9" s="43">
        <v>145.5675</v>
      </c>
      <c r="AA9" s="43">
        <v>145.5675</v>
      </c>
      <c r="AB9" s="43">
        <v>145.5675</v>
      </c>
      <c r="AC9" s="43">
        <v>145.5675</v>
      </c>
      <c r="AD9" s="43">
        <v>146.00749999999999</v>
      </c>
      <c r="AE9" s="43">
        <v>146.00749999999999</v>
      </c>
      <c r="AF9" s="43">
        <v>146.00749999999999</v>
      </c>
      <c r="AG9" s="43">
        <v>146.00749999999999</v>
      </c>
      <c r="AH9" s="43">
        <v>119.2175</v>
      </c>
      <c r="AI9" s="43">
        <v>119.2175</v>
      </c>
      <c r="AJ9" s="43">
        <v>119.2175</v>
      </c>
      <c r="AK9" s="43">
        <v>119.2175</v>
      </c>
      <c r="AL9" s="43">
        <v>26</v>
      </c>
      <c r="AM9" s="43">
        <v>26</v>
      </c>
      <c r="AN9" s="43">
        <v>26</v>
      </c>
      <c r="AO9" s="43">
        <v>26</v>
      </c>
      <c r="AP9" s="43">
        <v>77.27</v>
      </c>
      <c r="AQ9" s="43">
        <v>77.27</v>
      </c>
      <c r="AR9" s="43">
        <v>77.27</v>
      </c>
      <c r="AS9" s="43">
        <v>77.27</v>
      </c>
      <c r="AT9" s="43">
        <v>114.19499999999999</v>
      </c>
      <c r="AU9" s="43">
        <v>114.19499999999999</v>
      </c>
      <c r="AV9" s="43">
        <v>114.19499999999999</v>
      </c>
      <c r="AW9" s="43">
        <v>114.19499999999999</v>
      </c>
      <c r="AX9" s="43">
        <v>108.8425</v>
      </c>
      <c r="AY9" s="43">
        <v>108.8425</v>
      </c>
      <c r="AZ9" s="43">
        <v>108.8425</v>
      </c>
      <c r="BA9" s="43">
        <v>108.8425</v>
      </c>
      <c r="BB9" s="43">
        <v>108.235</v>
      </c>
      <c r="BC9" s="43">
        <v>108.235</v>
      </c>
      <c r="BD9" s="43">
        <v>108.235</v>
      </c>
      <c r="BE9" s="43">
        <v>108.235</v>
      </c>
      <c r="BF9" s="43">
        <v>105.97499999999999</v>
      </c>
      <c r="BG9" s="43">
        <v>105.97499999999999</v>
      </c>
      <c r="BH9" s="43">
        <v>105.97499999999999</v>
      </c>
      <c r="BI9" s="43">
        <v>105.97499999999999</v>
      </c>
      <c r="BJ9" s="43">
        <v>107.12</v>
      </c>
      <c r="BK9" s="43">
        <v>107.12</v>
      </c>
      <c r="BL9" s="43">
        <v>107.12</v>
      </c>
      <c r="BM9" s="43">
        <v>107.12</v>
      </c>
      <c r="BN9" s="43">
        <v>115.56</v>
      </c>
      <c r="BO9" s="43">
        <v>115.56</v>
      </c>
      <c r="BP9" s="43">
        <v>115.56</v>
      </c>
      <c r="BQ9" s="43">
        <v>115.56</v>
      </c>
      <c r="BR9" s="43">
        <v>139.92500000000001</v>
      </c>
      <c r="BS9" s="43">
        <v>139.92500000000001</v>
      </c>
      <c r="BT9" s="43">
        <v>139.92500000000001</v>
      </c>
      <c r="BU9" s="43">
        <v>139.92500000000001</v>
      </c>
      <c r="BV9" s="43">
        <v>153.08500000000001</v>
      </c>
      <c r="BW9" s="43">
        <v>153.08500000000001</v>
      </c>
      <c r="BX9" s="43">
        <v>153.08500000000001</v>
      </c>
      <c r="BY9" s="43">
        <v>153.08500000000001</v>
      </c>
      <c r="BZ9" s="43">
        <v>160.51249999999999</v>
      </c>
      <c r="CA9" s="43">
        <v>160.51249999999999</v>
      </c>
      <c r="CB9" s="43">
        <v>160.51249999999999</v>
      </c>
      <c r="CC9" s="43">
        <v>160.51249999999999</v>
      </c>
      <c r="CD9" s="43">
        <v>130.07499999999999</v>
      </c>
      <c r="CE9" s="43">
        <v>130.07499999999999</v>
      </c>
      <c r="CF9" s="43">
        <v>130.07499999999999</v>
      </c>
      <c r="CG9" s="43">
        <v>130.07499999999999</v>
      </c>
      <c r="CH9" s="43">
        <v>122.9725</v>
      </c>
      <c r="CI9" s="43">
        <v>122.9725</v>
      </c>
      <c r="CJ9" s="43">
        <v>122.9725</v>
      </c>
      <c r="CK9" s="43">
        <v>122.9725</v>
      </c>
      <c r="CL9" s="43">
        <v>119.33499999999999</v>
      </c>
      <c r="CM9" s="43">
        <v>119.33499999999999</v>
      </c>
      <c r="CN9" s="43">
        <v>119.33499999999999</v>
      </c>
      <c r="CO9" s="43">
        <v>119.33499999999999</v>
      </c>
      <c r="CP9" s="43">
        <v>113.685</v>
      </c>
      <c r="CQ9" s="43">
        <v>113.685</v>
      </c>
      <c r="CR9" s="43">
        <v>113.685</v>
      </c>
      <c r="CS9" s="43">
        <v>113.685</v>
      </c>
      <c r="CT9" s="44"/>
      <c r="CU9" s="44"/>
      <c r="CV9" s="44"/>
      <c r="CW9" s="45"/>
      <c r="CX9" s="46">
        <f>IF(SUM(B9:CW9)&lt;&gt;0,AVERAGEIF(B9:CW9,"&lt;&gt;"""),"")</f>
        <v>120.38864583333329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53.475999999999999</v>
      </c>
      <c r="X15" s="71">
        <v>52.52</v>
      </c>
      <c r="Y15" s="71">
        <v>50.764000000000003</v>
      </c>
      <c r="Z15" s="71">
        <v>48.304000000000002</v>
      </c>
      <c r="AA15" s="71">
        <v>45.66</v>
      </c>
      <c r="AB15" s="71">
        <v>42.683999999999997</v>
      </c>
      <c r="AC15" s="71">
        <v>38.872</v>
      </c>
      <c r="AD15" s="71">
        <v>34.283999999999999</v>
      </c>
      <c r="AE15" s="71">
        <v>29.952000000000002</v>
      </c>
      <c r="AF15" s="71">
        <v>26.04</v>
      </c>
      <c r="AG15" s="71">
        <v>22.056000000000001</v>
      </c>
      <c r="AH15" s="71">
        <v>17.771999999999998</v>
      </c>
      <c r="AI15" s="71">
        <v>13.784000000000001</v>
      </c>
      <c r="AJ15" s="71">
        <v>10.196</v>
      </c>
      <c r="AK15" s="71">
        <v>6.76</v>
      </c>
      <c r="AL15" s="71">
        <v>3.3479999999999999</v>
      </c>
      <c r="AM15" s="71">
        <v>0.40799999999999997</v>
      </c>
      <c r="AN15" s="71"/>
      <c r="AO15" s="71"/>
      <c r="AP15" s="71"/>
      <c r="AQ15" s="71"/>
      <c r="AR15" s="71"/>
      <c r="AS15" s="71">
        <v>0.48399999999999999</v>
      </c>
      <c r="AT15" s="71">
        <v>2.7360000000000002</v>
      </c>
      <c r="AU15" s="71">
        <v>4.96</v>
      </c>
      <c r="AV15" s="71">
        <v>6.4039999999999999</v>
      </c>
      <c r="AW15" s="71">
        <v>7.3559999999999999</v>
      </c>
      <c r="AX15" s="71">
        <v>8.1240000000000006</v>
      </c>
      <c r="AY15" s="71">
        <v>8.94</v>
      </c>
      <c r="AZ15" s="71">
        <v>9.6080000000000005</v>
      </c>
      <c r="BA15" s="71">
        <v>10.3</v>
      </c>
      <c r="BB15" s="71">
        <v>11.112</v>
      </c>
      <c r="BC15" s="71">
        <v>11.96</v>
      </c>
      <c r="BD15" s="71">
        <v>13.092000000000001</v>
      </c>
      <c r="BE15" s="71">
        <v>14.904</v>
      </c>
      <c r="BF15" s="71">
        <v>17.244</v>
      </c>
      <c r="BG15" s="71">
        <v>19.271999999999998</v>
      </c>
      <c r="BH15" s="71">
        <v>21.047999999999998</v>
      </c>
      <c r="BI15" s="71">
        <v>23.164000000000001</v>
      </c>
      <c r="BJ15" s="71">
        <v>25.72</v>
      </c>
      <c r="BK15" s="71">
        <v>27.948</v>
      </c>
      <c r="BL15" s="71">
        <v>29.684000000000001</v>
      </c>
      <c r="BM15" s="71">
        <v>31.244</v>
      </c>
      <c r="BN15" s="71">
        <v>32.892000000000003</v>
      </c>
      <c r="BO15" s="71">
        <v>34.567999999999998</v>
      </c>
      <c r="BP15" s="71">
        <v>36.652000000000001</v>
      </c>
      <c r="BQ15" s="71">
        <v>39.496000000000002</v>
      </c>
      <c r="BR15" s="71">
        <v>42.752000000000002</v>
      </c>
      <c r="BS15" s="71">
        <v>45.283999999999999</v>
      </c>
      <c r="BT15" s="71">
        <v>46.948</v>
      </c>
      <c r="BU15" s="71">
        <v>48.28</v>
      </c>
      <c r="BV15" s="71">
        <v>49.624000000000002</v>
      </c>
      <c r="BW15" s="71">
        <v>50.804000000000002</v>
      </c>
      <c r="BX15" s="71">
        <v>51.78</v>
      </c>
      <c r="BY15" s="71">
        <v>52.612000000000002</v>
      </c>
      <c r="BZ15" s="71">
        <v>53.304000000000002</v>
      </c>
      <c r="CA15" s="71">
        <v>53.747999999999998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886.7320000000002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>
        <v>4.3</v>
      </c>
      <c r="BB17" s="71">
        <v>27.7</v>
      </c>
      <c r="BC17" s="71">
        <v>17</v>
      </c>
      <c r="BD17" s="71">
        <v>27.7</v>
      </c>
      <c r="BE17" s="71">
        <v>26.4</v>
      </c>
      <c r="BF17" s="71">
        <v>37.5</v>
      </c>
      <c r="BG17" s="71">
        <v>59.5</v>
      </c>
      <c r="BH17" s="71">
        <v>59.5</v>
      </c>
      <c r="BI17" s="71">
        <v>59.5</v>
      </c>
      <c r="BJ17" s="71">
        <v>59.5</v>
      </c>
      <c r="BK17" s="71">
        <v>59.5</v>
      </c>
      <c r="BL17" s="71">
        <v>39.823999999999998</v>
      </c>
      <c r="BM17" s="71">
        <v>37.5</v>
      </c>
      <c r="BN17" s="71">
        <v>8</v>
      </c>
      <c r="BO17" s="71">
        <v>14.3</v>
      </c>
      <c r="BP17" s="71">
        <v>17</v>
      </c>
      <c r="BQ17" s="71">
        <v>17</v>
      </c>
      <c r="BR17" s="71"/>
      <c r="BS17" s="71"/>
      <c r="BT17" s="71"/>
      <c r="BU17" s="71"/>
      <c r="BV17" s="71"/>
      <c r="BW17" s="71"/>
      <c r="BX17" s="71">
        <v>22</v>
      </c>
      <c r="BY17" s="71">
        <v>22</v>
      </c>
      <c r="BZ17" s="71">
        <v>22</v>
      </c>
      <c r="CA17" s="71">
        <v>22</v>
      </c>
      <c r="CB17" s="71">
        <v>22</v>
      </c>
      <c r="CC17" s="71">
        <v>22</v>
      </c>
      <c r="CD17" s="71">
        <v>22</v>
      </c>
      <c r="CE17" s="71">
        <v>22</v>
      </c>
      <c r="CF17" s="71">
        <v>22</v>
      </c>
      <c r="CG17" s="71">
        <v>22</v>
      </c>
      <c r="CH17" s="71">
        <v>4.62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199.08599999999998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53.475999999999999</v>
      </c>
      <c r="X18" s="77">
        <f t="shared" si="0"/>
        <v>52.52</v>
      </c>
      <c r="Y18" s="77">
        <f t="shared" si="0"/>
        <v>50.764000000000003</v>
      </c>
      <c r="Z18" s="77">
        <f t="shared" si="0"/>
        <v>48.304000000000002</v>
      </c>
      <c r="AA18" s="77">
        <f t="shared" si="0"/>
        <v>45.66</v>
      </c>
      <c r="AB18" s="77">
        <f t="shared" si="0"/>
        <v>42.683999999999997</v>
      </c>
      <c r="AC18" s="77">
        <f t="shared" si="0"/>
        <v>38.872</v>
      </c>
      <c r="AD18" s="77">
        <f t="shared" si="0"/>
        <v>34.283999999999999</v>
      </c>
      <c r="AE18" s="77">
        <f t="shared" si="0"/>
        <v>29.952000000000002</v>
      </c>
      <c r="AF18" s="77">
        <f t="shared" si="0"/>
        <v>26.04</v>
      </c>
      <c r="AG18" s="77">
        <f t="shared" si="0"/>
        <v>22.056000000000001</v>
      </c>
      <c r="AH18" s="77">
        <f t="shared" si="0"/>
        <v>17.771999999999998</v>
      </c>
      <c r="AI18" s="77">
        <f t="shared" si="0"/>
        <v>13.784000000000001</v>
      </c>
      <c r="AJ18" s="77">
        <f t="shared" si="0"/>
        <v>10.196</v>
      </c>
      <c r="AK18" s="77">
        <f t="shared" si="0"/>
        <v>6.76</v>
      </c>
      <c r="AL18" s="77">
        <f t="shared" si="0"/>
        <v>3.3479999999999999</v>
      </c>
      <c r="AM18" s="77">
        <f t="shared" si="0"/>
        <v>0.40799999999999997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0.48399999999999999</v>
      </c>
      <c r="AT18" s="77">
        <f t="shared" si="0"/>
        <v>2.7360000000000002</v>
      </c>
      <c r="AU18" s="77">
        <f t="shared" si="0"/>
        <v>4.96</v>
      </c>
      <c r="AV18" s="77">
        <f t="shared" si="0"/>
        <v>6.4039999999999999</v>
      </c>
      <c r="AW18" s="77">
        <f t="shared" si="0"/>
        <v>7.3559999999999999</v>
      </c>
      <c r="AX18" s="77">
        <f t="shared" si="0"/>
        <v>8.1240000000000006</v>
      </c>
      <c r="AY18" s="77">
        <f t="shared" si="0"/>
        <v>8.94</v>
      </c>
      <c r="AZ18" s="77">
        <f t="shared" si="0"/>
        <v>9.6080000000000005</v>
      </c>
      <c r="BA18" s="77">
        <f t="shared" si="0"/>
        <v>14.600000000000001</v>
      </c>
      <c r="BB18" s="77">
        <f t="shared" si="0"/>
        <v>38.811999999999998</v>
      </c>
      <c r="BC18" s="77">
        <f t="shared" si="0"/>
        <v>28.96</v>
      </c>
      <c r="BD18" s="77">
        <f t="shared" si="0"/>
        <v>40.792000000000002</v>
      </c>
      <c r="BE18" s="77">
        <f t="shared" si="0"/>
        <v>41.304000000000002</v>
      </c>
      <c r="BF18" s="77">
        <f t="shared" si="0"/>
        <v>54.744</v>
      </c>
      <c r="BG18" s="77">
        <f t="shared" si="0"/>
        <v>78.771999999999991</v>
      </c>
      <c r="BH18" s="77">
        <f t="shared" si="0"/>
        <v>80.548000000000002</v>
      </c>
      <c r="BI18" s="77">
        <f t="shared" si="0"/>
        <v>82.664000000000001</v>
      </c>
      <c r="BJ18" s="77">
        <f t="shared" si="0"/>
        <v>85.22</v>
      </c>
      <c r="BK18" s="77">
        <f t="shared" si="0"/>
        <v>87.448000000000008</v>
      </c>
      <c r="BL18" s="77">
        <f t="shared" si="0"/>
        <v>69.507999999999996</v>
      </c>
      <c r="BM18" s="77">
        <f t="shared" si="0"/>
        <v>68.744</v>
      </c>
      <c r="BN18" s="77">
        <f t="shared" si="0"/>
        <v>40.892000000000003</v>
      </c>
      <c r="BO18" s="77">
        <f t="shared" ref="BO18:CW18" si="1">SUM(BO11:BO17)</f>
        <v>48.867999999999995</v>
      </c>
      <c r="BP18" s="77">
        <f t="shared" si="1"/>
        <v>53.652000000000001</v>
      </c>
      <c r="BQ18" s="77">
        <f t="shared" si="1"/>
        <v>56.496000000000002</v>
      </c>
      <c r="BR18" s="77">
        <f t="shared" si="1"/>
        <v>42.752000000000002</v>
      </c>
      <c r="BS18" s="77">
        <f t="shared" si="1"/>
        <v>45.283999999999999</v>
      </c>
      <c r="BT18" s="77">
        <f t="shared" si="1"/>
        <v>46.948</v>
      </c>
      <c r="BU18" s="77">
        <f t="shared" si="1"/>
        <v>48.28</v>
      </c>
      <c r="BV18" s="77">
        <f t="shared" si="1"/>
        <v>49.624000000000002</v>
      </c>
      <c r="BW18" s="77">
        <f t="shared" si="1"/>
        <v>50.804000000000002</v>
      </c>
      <c r="BX18" s="77">
        <f t="shared" si="1"/>
        <v>73.78</v>
      </c>
      <c r="BY18" s="77">
        <f t="shared" si="1"/>
        <v>74.611999999999995</v>
      </c>
      <c r="BZ18" s="77">
        <f t="shared" si="1"/>
        <v>75.304000000000002</v>
      </c>
      <c r="CA18" s="77">
        <f t="shared" si="1"/>
        <v>75.74799999999999</v>
      </c>
      <c r="CB18" s="77">
        <f t="shared" si="1"/>
        <v>76</v>
      </c>
      <c r="CC18" s="77">
        <f t="shared" si="1"/>
        <v>76</v>
      </c>
      <c r="CD18" s="77">
        <f t="shared" si="1"/>
        <v>76</v>
      </c>
      <c r="CE18" s="77">
        <f t="shared" si="1"/>
        <v>76</v>
      </c>
      <c r="CF18" s="77">
        <f t="shared" si="1"/>
        <v>76</v>
      </c>
      <c r="CG18" s="77">
        <f t="shared" si="1"/>
        <v>76</v>
      </c>
      <c r="CH18" s="77">
        <f t="shared" si="1"/>
        <v>58.62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1085.8180000000002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767.495</v>
      </c>
      <c r="C21" s="88">
        <v>767.78300000000002</v>
      </c>
      <c r="D21" s="88">
        <v>767.43700000000001</v>
      </c>
      <c r="E21" s="88">
        <v>767.65499999999997</v>
      </c>
      <c r="F21" s="88">
        <v>782.19399999999996</v>
      </c>
      <c r="G21" s="88">
        <v>780.947</v>
      </c>
      <c r="H21" s="88">
        <v>780.75300000000004</v>
      </c>
      <c r="I21" s="88">
        <v>779.79600000000005</v>
      </c>
      <c r="J21" s="88">
        <v>788.31899999999996</v>
      </c>
      <c r="K21" s="88">
        <v>787.68799999999999</v>
      </c>
      <c r="L21" s="88">
        <v>788.03099999999995</v>
      </c>
      <c r="M21" s="88">
        <v>787.75800000000004</v>
      </c>
      <c r="N21" s="88">
        <v>782.38400000000001</v>
      </c>
      <c r="O21" s="88">
        <v>782.28099999999995</v>
      </c>
      <c r="P21" s="88">
        <v>782.65800000000002</v>
      </c>
      <c r="Q21" s="88">
        <v>782.03899999999999</v>
      </c>
      <c r="R21" s="88">
        <v>783.101</v>
      </c>
      <c r="S21" s="88">
        <v>782.01400000000001</v>
      </c>
      <c r="T21" s="88">
        <v>781.75</v>
      </c>
      <c r="U21" s="88">
        <v>780.05499999999995</v>
      </c>
      <c r="V21" s="88">
        <v>805.98699999999997</v>
      </c>
      <c r="W21" s="88">
        <v>805.15</v>
      </c>
      <c r="X21" s="88">
        <v>805.22699999999998</v>
      </c>
      <c r="Y21" s="88">
        <v>804.48400000000004</v>
      </c>
      <c r="Z21" s="88">
        <v>809.83799999999997</v>
      </c>
      <c r="AA21" s="88">
        <v>810.14599999999996</v>
      </c>
      <c r="AB21" s="88">
        <v>809.31200000000001</v>
      </c>
      <c r="AC21" s="88">
        <v>809.197</v>
      </c>
      <c r="AD21" s="88">
        <v>838.06</v>
      </c>
      <c r="AE21" s="88">
        <v>837.49400000000003</v>
      </c>
      <c r="AF21" s="88">
        <v>837.18299999999999</v>
      </c>
      <c r="AG21" s="88">
        <v>836.93499999999995</v>
      </c>
      <c r="AH21" s="88">
        <v>839.37699999999995</v>
      </c>
      <c r="AI21" s="88">
        <v>825.61</v>
      </c>
      <c r="AJ21" s="88">
        <v>835.53399999999999</v>
      </c>
      <c r="AK21" s="88">
        <v>842.96699999999998</v>
      </c>
      <c r="AL21" s="88">
        <v>858.71</v>
      </c>
      <c r="AM21" s="88">
        <v>858.34900000000005</v>
      </c>
      <c r="AN21" s="88">
        <v>857.20500000000004</v>
      </c>
      <c r="AO21" s="88">
        <v>857.09500000000003</v>
      </c>
      <c r="AP21" s="88">
        <v>860.34</v>
      </c>
      <c r="AQ21" s="88">
        <v>861.78</v>
      </c>
      <c r="AR21" s="88">
        <v>860.649</v>
      </c>
      <c r="AS21" s="88">
        <v>860.529</v>
      </c>
      <c r="AT21" s="88">
        <v>858.55600000000004</v>
      </c>
      <c r="AU21" s="88">
        <v>858.39499999999998</v>
      </c>
      <c r="AV21" s="88">
        <v>858.25800000000004</v>
      </c>
      <c r="AW21" s="88">
        <v>857.80399999999997</v>
      </c>
      <c r="AX21" s="88">
        <v>852.86</v>
      </c>
      <c r="AY21" s="88">
        <v>852.09199999999998</v>
      </c>
      <c r="AZ21" s="88">
        <v>851.15700000000004</v>
      </c>
      <c r="BA21" s="88">
        <v>850.31600000000003</v>
      </c>
      <c r="BB21" s="88">
        <v>853.92399999999998</v>
      </c>
      <c r="BC21" s="88">
        <v>854.029</v>
      </c>
      <c r="BD21" s="88">
        <v>854.32600000000002</v>
      </c>
      <c r="BE21" s="88">
        <v>855.19899999999996</v>
      </c>
      <c r="BF21" s="88">
        <v>840.33900000000006</v>
      </c>
      <c r="BG21" s="88">
        <v>841.94100000000003</v>
      </c>
      <c r="BH21" s="88">
        <v>842.346</v>
      </c>
      <c r="BI21" s="88">
        <v>844.78399999999999</v>
      </c>
      <c r="BJ21" s="88">
        <v>844.83299999999997</v>
      </c>
      <c r="BK21" s="88">
        <v>845.51199999999994</v>
      </c>
      <c r="BL21" s="88">
        <v>847.79399999999998</v>
      </c>
      <c r="BM21" s="88">
        <v>837.37099999999998</v>
      </c>
      <c r="BN21" s="88">
        <v>764.83900000000006</v>
      </c>
      <c r="BO21" s="88">
        <v>764.78599999999994</v>
      </c>
      <c r="BP21" s="88">
        <v>765.43899999999996</v>
      </c>
      <c r="BQ21" s="88">
        <v>766.12699999999995</v>
      </c>
      <c r="BR21" s="88">
        <v>763.04300000000001</v>
      </c>
      <c r="BS21" s="88">
        <v>763.08399999999995</v>
      </c>
      <c r="BT21" s="88">
        <v>764.846</v>
      </c>
      <c r="BU21" s="88">
        <v>766.34900000000005</v>
      </c>
      <c r="BV21" s="88">
        <v>688.07100000000003</v>
      </c>
      <c r="BW21" s="88">
        <v>689.3</v>
      </c>
      <c r="BX21" s="88">
        <v>681.47299999999996</v>
      </c>
      <c r="BY21" s="88">
        <v>681.76599999999996</v>
      </c>
      <c r="BZ21" s="88">
        <v>680.69600000000003</v>
      </c>
      <c r="CA21" s="88">
        <v>680.274</v>
      </c>
      <c r="CB21" s="88">
        <v>680.10400000000004</v>
      </c>
      <c r="CC21" s="88">
        <v>679.76</v>
      </c>
      <c r="CD21" s="88">
        <v>676.63499999999999</v>
      </c>
      <c r="CE21" s="88">
        <v>675.94200000000001</v>
      </c>
      <c r="CF21" s="88">
        <v>674.37</v>
      </c>
      <c r="CG21" s="88">
        <v>673.35500000000002</v>
      </c>
      <c r="CH21" s="88">
        <v>636.45100000000002</v>
      </c>
      <c r="CI21" s="88">
        <v>637.03399999999999</v>
      </c>
      <c r="CJ21" s="88">
        <v>637.27200000000005</v>
      </c>
      <c r="CK21" s="88">
        <v>636.73400000000004</v>
      </c>
      <c r="CL21" s="88">
        <v>640.35699999999997</v>
      </c>
      <c r="CM21" s="88">
        <v>640.42499999999995</v>
      </c>
      <c r="CN21" s="88">
        <v>639.98599999999999</v>
      </c>
      <c r="CO21" s="88">
        <v>641.26300000000003</v>
      </c>
      <c r="CP21" s="88">
        <v>749.11099999999999</v>
      </c>
      <c r="CQ21" s="88">
        <v>749.92399999999998</v>
      </c>
      <c r="CR21" s="88">
        <v>750.56299999999999</v>
      </c>
      <c r="CS21" s="88">
        <v>751.05600000000004</v>
      </c>
      <c r="CT21" s="89"/>
      <c r="CU21" s="89"/>
      <c r="CV21" s="89"/>
      <c r="CW21" s="90"/>
      <c r="CX21" s="91">
        <f t="array" ref="CX21">SUMPRODUCT(B21:CW21*0.25)</f>
        <v>18755.391749999999</v>
      </c>
    </row>
    <row r="22" spans="1:102" ht="24.95" customHeight="1" x14ac:dyDescent="0.2">
      <c r="A22" s="92" t="s">
        <v>18</v>
      </c>
      <c r="B22" s="93">
        <v>1071.902</v>
      </c>
      <c r="C22" s="94">
        <v>1075.8230000000001</v>
      </c>
      <c r="D22" s="94">
        <v>1071.1479999999999</v>
      </c>
      <c r="E22" s="94">
        <v>1068.5350000000001</v>
      </c>
      <c r="F22" s="94">
        <v>1051.8530000000001</v>
      </c>
      <c r="G22" s="94">
        <v>1049.595</v>
      </c>
      <c r="H22" s="94">
        <v>1047.8579999999999</v>
      </c>
      <c r="I22" s="94">
        <v>1048.2539999999999</v>
      </c>
      <c r="J22" s="94">
        <v>1039.645</v>
      </c>
      <c r="K22" s="94">
        <v>1038.7180000000001</v>
      </c>
      <c r="L22" s="94">
        <v>1038.665</v>
      </c>
      <c r="M22" s="94">
        <v>1040.415</v>
      </c>
      <c r="N22" s="94">
        <v>1049.287</v>
      </c>
      <c r="O22" s="94">
        <v>1050.6969999999999</v>
      </c>
      <c r="P22" s="94">
        <v>1053.636</v>
      </c>
      <c r="Q22" s="94">
        <v>1057.48</v>
      </c>
      <c r="R22" s="94">
        <v>1083.989</v>
      </c>
      <c r="S22" s="94">
        <v>1083.9929999999999</v>
      </c>
      <c r="T22" s="94">
        <v>1093.9770000000001</v>
      </c>
      <c r="U22" s="94">
        <v>1107.1379999999999</v>
      </c>
      <c r="V22" s="94">
        <v>1172.894</v>
      </c>
      <c r="W22" s="94">
        <v>1198.0840000000001</v>
      </c>
      <c r="X22" s="94">
        <v>1223.5909999999999</v>
      </c>
      <c r="Y22" s="94">
        <v>1247.76</v>
      </c>
      <c r="Z22" s="94">
        <v>1369.874</v>
      </c>
      <c r="AA22" s="94">
        <v>1400.578</v>
      </c>
      <c r="AB22" s="94">
        <v>1428.2670000000001</v>
      </c>
      <c r="AC22" s="94">
        <v>1450.4690000000001</v>
      </c>
      <c r="AD22" s="94">
        <v>1483.5309999999999</v>
      </c>
      <c r="AE22" s="94">
        <v>1503.1959999999999</v>
      </c>
      <c r="AF22" s="94">
        <v>1513.4269999999999</v>
      </c>
      <c r="AG22" s="94">
        <v>1517.056</v>
      </c>
      <c r="AH22" s="94">
        <v>1513.7470000000001</v>
      </c>
      <c r="AI22" s="94">
        <v>1511.144</v>
      </c>
      <c r="AJ22" s="94">
        <v>1529.1420000000001</v>
      </c>
      <c r="AK22" s="94">
        <v>1523.8520000000001</v>
      </c>
      <c r="AL22" s="94">
        <v>1494.229</v>
      </c>
      <c r="AM22" s="94">
        <v>1503.028</v>
      </c>
      <c r="AN22" s="94">
        <v>1497.335</v>
      </c>
      <c r="AO22" s="94">
        <v>1489.962</v>
      </c>
      <c r="AP22" s="94">
        <v>1465.624</v>
      </c>
      <c r="AQ22" s="94">
        <v>1457.6020000000001</v>
      </c>
      <c r="AR22" s="94">
        <v>1455.877</v>
      </c>
      <c r="AS22" s="94">
        <v>1447.886</v>
      </c>
      <c r="AT22" s="94">
        <v>1428.653</v>
      </c>
      <c r="AU22" s="94">
        <v>1428.499</v>
      </c>
      <c r="AV22" s="94">
        <v>1432.8969999999999</v>
      </c>
      <c r="AW22" s="94">
        <v>1432.2360000000001</v>
      </c>
      <c r="AX22" s="94">
        <v>1424.82</v>
      </c>
      <c r="AY22" s="94">
        <v>1423.5830000000001</v>
      </c>
      <c r="AZ22" s="94">
        <v>1421.8389999999999</v>
      </c>
      <c r="BA22" s="94">
        <v>1416.1890000000001</v>
      </c>
      <c r="BB22" s="94">
        <v>1401.2449999999999</v>
      </c>
      <c r="BC22" s="94">
        <v>1398.835</v>
      </c>
      <c r="BD22" s="94">
        <v>1393.4570000000001</v>
      </c>
      <c r="BE22" s="94">
        <v>1381.386</v>
      </c>
      <c r="BF22" s="94">
        <v>1390.52</v>
      </c>
      <c r="BG22" s="94">
        <v>1386.7529999999999</v>
      </c>
      <c r="BH22" s="94">
        <v>1380.3309999999999</v>
      </c>
      <c r="BI22" s="94">
        <v>1374.68</v>
      </c>
      <c r="BJ22" s="94">
        <v>1347.8009999999999</v>
      </c>
      <c r="BK22" s="94">
        <v>1345.519</v>
      </c>
      <c r="BL22" s="94">
        <v>1340.499</v>
      </c>
      <c r="BM22" s="94">
        <v>1340.01</v>
      </c>
      <c r="BN22" s="94">
        <v>1332.989</v>
      </c>
      <c r="BO22" s="94">
        <v>1331.625</v>
      </c>
      <c r="BP22" s="94">
        <v>1336.18</v>
      </c>
      <c r="BQ22" s="94">
        <v>1337.22</v>
      </c>
      <c r="BR22" s="94">
        <v>1336.8430000000001</v>
      </c>
      <c r="BS22" s="94">
        <v>1340.1759999999999</v>
      </c>
      <c r="BT22" s="94">
        <v>1332.242</v>
      </c>
      <c r="BU22" s="94">
        <v>1334.6859999999999</v>
      </c>
      <c r="BV22" s="94">
        <v>1330.0940000000001</v>
      </c>
      <c r="BW22" s="94">
        <v>1330.556</v>
      </c>
      <c r="BX22" s="94">
        <v>1331.819</v>
      </c>
      <c r="BY22" s="94">
        <v>1326.2049999999999</v>
      </c>
      <c r="BZ22" s="94">
        <v>1348.248</v>
      </c>
      <c r="CA22" s="94">
        <v>1350.58</v>
      </c>
      <c r="CB22" s="94">
        <v>1345.654</v>
      </c>
      <c r="CC22" s="94">
        <v>1337.4749999999999</v>
      </c>
      <c r="CD22" s="94">
        <v>1299.7270000000001</v>
      </c>
      <c r="CE22" s="94">
        <v>1285.6890000000001</v>
      </c>
      <c r="CF22" s="94">
        <v>1267.99</v>
      </c>
      <c r="CG22" s="94">
        <v>1245.7280000000001</v>
      </c>
      <c r="CH22" s="94">
        <v>1189.3820000000001</v>
      </c>
      <c r="CI22" s="94">
        <v>1180.0229999999999</v>
      </c>
      <c r="CJ22" s="94">
        <v>1172.1410000000001</v>
      </c>
      <c r="CK22" s="94">
        <v>1162.9549999999999</v>
      </c>
      <c r="CL22" s="94">
        <v>1139.329</v>
      </c>
      <c r="CM22" s="94">
        <v>1133.521</v>
      </c>
      <c r="CN22" s="94">
        <v>1128.0429999999999</v>
      </c>
      <c r="CO22" s="94">
        <v>1124.0989999999999</v>
      </c>
      <c r="CP22" s="94">
        <v>1107.7070000000001</v>
      </c>
      <c r="CQ22" s="94">
        <v>1105.7170000000001</v>
      </c>
      <c r="CR22" s="94">
        <v>1100.779</v>
      </c>
      <c r="CS22" s="94">
        <v>1097.3019999999999</v>
      </c>
      <c r="CT22" s="95"/>
      <c r="CU22" s="95"/>
      <c r="CV22" s="95"/>
      <c r="CW22" s="96"/>
      <c r="CX22" s="97">
        <f t="array" ref="CX22">SUMPRODUCT(B22:CW22*0.25)</f>
        <v>30908.309749999997</v>
      </c>
    </row>
    <row r="23" spans="1:102" ht="24.95" customHeight="1" x14ac:dyDescent="0.2">
      <c r="A23" s="92" t="s">
        <v>19</v>
      </c>
      <c r="B23" s="98">
        <v>2173.7539999999999</v>
      </c>
      <c r="C23" s="99">
        <v>2133.5360000000001</v>
      </c>
      <c r="D23" s="99">
        <v>2095.6039999999998</v>
      </c>
      <c r="E23" s="99">
        <v>2063.7939999999999</v>
      </c>
      <c r="F23" s="99">
        <v>2044.546</v>
      </c>
      <c r="G23" s="99">
        <v>2014.06</v>
      </c>
      <c r="H23" s="99">
        <v>1989.7539999999999</v>
      </c>
      <c r="I23" s="99">
        <v>1961.9760000000001</v>
      </c>
      <c r="J23" s="99">
        <v>1973.8630000000001</v>
      </c>
      <c r="K23" s="99">
        <v>1955.287</v>
      </c>
      <c r="L23" s="99">
        <v>1936.682</v>
      </c>
      <c r="M23" s="99">
        <v>1928.846</v>
      </c>
      <c r="N23" s="99">
        <v>1923.213</v>
      </c>
      <c r="O23" s="99">
        <v>1914.451</v>
      </c>
      <c r="P23" s="99">
        <v>1922.39</v>
      </c>
      <c r="Q23" s="99">
        <v>1944.2750000000001</v>
      </c>
      <c r="R23" s="99">
        <v>1943.1959999999999</v>
      </c>
      <c r="S23" s="99">
        <v>1962.559</v>
      </c>
      <c r="T23" s="99">
        <v>2003.538</v>
      </c>
      <c r="U23" s="99">
        <v>2023.576</v>
      </c>
      <c r="V23" s="99">
        <v>2018.1410000000001</v>
      </c>
      <c r="W23" s="99">
        <v>2069.7539999999999</v>
      </c>
      <c r="X23" s="99">
        <v>2103.9690000000001</v>
      </c>
      <c r="Y23" s="99">
        <v>2194.3040000000001</v>
      </c>
      <c r="Z23" s="99">
        <v>2362.7199999999998</v>
      </c>
      <c r="AA23" s="99">
        <v>2454.6579999999999</v>
      </c>
      <c r="AB23" s="99">
        <v>2531.4679999999998</v>
      </c>
      <c r="AC23" s="99">
        <v>2663.4369999999999</v>
      </c>
      <c r="AD23" s="99">
        <v>2594.2289999999998</v>
      </c>
      <c r="AE23" s="99">
        <v>2745.6930000000002</v>
      </c>
      <c r="AF23" s="99">
        <v>2848.62</v>
      </c>
      <c r="AG23" s="99">
        <v>2918.8939999999998</v>
      </c>
      <c r="AH23" s="99">
        <v>2908.7420000000002</v>
      </c>
      <c r="AI23" s="99">
        <v>2971.502</v>
      </c>
      <c r="AJ23" s="99">
        <v>3041.1959999999999</v>
      </c>
      <c r="AK23" s="99">
        <v>3067.335</v>
      </c>
      <c r="AL23" s="99">
        <v>3067.9140000000002</v>
      </c>
      <c r="AM23" s="99">
        <v>3113.1260000000002</v>
      </c>
      <c r="AN23" s="99">
        <v>3124.587</v>
      </c>
      <c r="AO23" s="99">
        <v>3145.16</v>
      </c>
      <c r="AP23" s="99">
        <v>3137.8530000000001</v>
      </c>
      <c r="AQ23" s="99">
        <v>3153.2869999999998</v>
      </c>
      <c r="AR23" s="99">
        <v>3165.0070000000001</v>
      </c>
      <c r="AS23" s="99">
        <v>3151.1689999999999</v>
      </c>
      <c r="AT23" s="99">
        <v>3117.8879999999999</v>
      </c>
      <c r="AU23" s="99">
        <v>3134.5450000000001</v>
      </c>
      <c r="AV23" s="99">
        <v>3142.1610000000001</v>
      </c>
      <c r="AW23" s="99">
        <v>3136.9349999999999</v>
      </c>
      <c r="AX23" s="99">
        <v>3138.5230000000001</v>
      </c>
      <c r="AY23" s="99">
        <v>3125.3270000000002</v>
      </c>
      <c r="AZ23" s="99">
        <v>3108.3020000000001</v>
      </c>
      <c r="BA23" s="99">
        <v>3067.3910000000001</v>
      </c>
      <c r="BB23" s="99">
        <v>3044.4209999999998</v>
      </c>
      <c r="BC23" s="99">
        <v>2991.1370000000002</v>
      </c>
      <c r="BD23" s="99">
        <v>2943.259</v>
      </c>
      <c r="BE23" s="99">
        <v>2897.4079999999999</v>
      </c>
      <c r="BF23" s="99">
        <v>2882.268</v>
      </c>
      <c r="BG23" s="99">
        <v>2832.288</v>
      </c>
      <c r="BH23" s="99">
        <v>2784.7179999999998</v>
      </c>
      <c r="BI23" s="99">
        <v>2745.2649999999999</v>
      </c>
      <c r="BJ23" s="99">
        <v>2777.7179999999998</v>
      </c>
      <c r="BK23" s="99">
        <v>2738.6320000000001</v>
      </c>
      <c r="BL23" s="99">
        <v>2723.549</v>
      </c>
      <c r="BM23" s="99">
        <v>2723.5070000000001</v>
      </c>
      <c r="BN23" s="99">
        <v>2768.3539999999998</v>
      </c>
      <c r="BO23" s="99">
        <v>2779.5210000000002</v>
      </c>
      <c r="BP23" s="99">
        <v>2793.453</v>
      </c>
      <c r="BQ23" s="99">
        <v>2823.047</v>
      </c>
      <c r="BR23" s="99">
        <v>2878.904</v>
      </c>
      <c r="BS23" s="99">
        <v>2911.951</v>
      </c>
      <c r="BT23" s="99">
        <v>2928.3009999999999</v>
      </c>
      <c r="BU23" s="99">
        <v>2961.569</v>
      </c>
      <c r="BV23" s="99">
        <v>3067.0340000000001</v>
      </c>
      <c r="BW23" s="99">
        <v>3117.877</v>
      </c>
      <c r="BX23" s="99">
        <v>3169.5650000000001</v>
      </c>
      <c r="BY23" s="99">
        <v>3212.5770000000002</v>
      </c>
      <c r="BZ23" s="99">
        <v>3353.828</v>
      </c>
      <c r="CA23" s="99">
        <v>3441.7240000000002</v>
      </c>
      <c r="CB23" s="99">
        <v>3515.2559999999999</v>
      </c>
      <c r="CC23" s="99">
        <v>3515.587</v>
      </c>
      <c r="CD23" s="99">
        <v>3612.4110000000001</v>
      </c>
      <c r="CE23" s="99">
        <v>3609.3719999999998</v>
      </c>
      <c r="CF23" s="99">
        <v>3558.6019999999999</v>
      </c>
      <c r="CG23" s="99">
        <v>3459.87</v>
      </c>
      <c r="CH23" s="99">
        <v>3314.7330000000002</v>
      </c>
      <c r="CI23" s="99">
        <v>3193.6280000000002</v>
      </c>
      <c r="CJ23" s="99">
        <v>3100.1309999999999</v>
      </c>
      <c r="CK23" s="99">
        <v>2990.23</v>
      </c>
      <c r="CL23" s="99">
        <v>2890.2460000000001</v>
      </c>
      <c r="CM23" s="99">
        <v>2781.7779999999998</v>
      </c>
      <c r="CN23" s="99">
        <v>2683.7379999999998</v>
      </c>
      <c r="CO23" s="99">
        <v>2584.2719999999999</v>
      </c>
      <c r="CP23" s="99">
        <v>2446.549</v>
      </c>
      <c r="CQ23" s="99">
        <v>2352.9639999999999</v>
      </c>
      <c r="CR23" s="99">
        <v>2271.83</v>
      </c>
      <c r="CS23" s="99">
        <v>2218.7750000000001</v>
      </c>
      <c r="CT23" s="100"/>
      <c r="CU23" s="100"/>
      <c r="CV23" s="100"/>
      <c r="CW23" s="96"/>
      <c r="CX23" s="97">
        <f t="array" ref="CX23">SUMPRODUCT(B23:CW23*0.25)</f>
        <v>65456.146000000008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98</v>
      </c>
      <c r="C25" s="94">
        <v>97</v>
      </c>
      <c r="D25" s="94">
        <v>96</v>
      </c>
      <c r="E25" s="94">
        <v>95</v>
      </c>
      <c r="F25" s="94">
        <v>94</v>
      </c>
      <c r="G25" s="94">
        <v>94</v>
      </c>
      <c r="H25" s="94">
        <v>93</v>
      </c>
      <c r="I25" s="94">
        <v>92</v>
      </c>
      <c r="J25" s="94">
        <v>92</v>
      </c>
      <c r="K25" s="94">
        <v>92</v>
      </c>
      <c r="L25" s="94">
        <v>92</v>
      </c>
      <c r="M25" s="94">
        <v>91</v>
      </c>
      <c r="N25" s="94">
        <v>91</v>
      </c>
      <c r="O25" s="94">
        <v>91</v>
      </c>
      <c r="P25" s="94">
        <v>91</v>
      </c>
      <c r="Q25" s="94">
        <v>92</v>
      </c>
      <c r="R25" s="94">
        <v>92</v>
      </c>
      <c r="S25" s="94">
        <v>93</v>
      </c>
      <c r="T25" s="94">
        <v>94</v>
      </c>
      <c r="U25" s="94">
        <v>96</v>
      </c>
      <c r="V25" s="94">
        <v>97</v>
      </c>
      <c r="W25" s="94">
        <v>99</v>
      </c>
      <c r="X25" s="94">
        <v>101</v>
      </c>
      <c r="Y25" s="94">
        <v>103</v>
      </c>
      <c r="Z25" s="94">
        <v>104</v>
      </c>
      <c r="AA25" s="94">
        <v>105</v>
      </c>
      <c r="AB25" s="94">
        <v>104</v>
      </c>
      <c r="AC25" s="94">
        <v>103</v>
      </c>
      <c r="AD25" s="94">
        <v>100</v>
      </c>
      <c r="AE25" s="94">
        <v>97</v>
      </c>
      <c r="AF25" s="94">
        <v>94</v>
      </c>
      <c r="AG25" s="94">
        <v>91</v>
      </c>
      <c r="AH25" s="94">
        <v>88</v>
      </c>
      <c r="AI25" s="94">
        <v>85</v>
      </c>
      <c r="AJ25" s="94">
        <v>82</v>
      </c>
      <c r="AK25" s="94">
        <v>79</v>
      </c>
      <c r="AL25" s="94">
        <v>77</v>
      </c>
      <c r="AM25" s="94">
        <v>76</v>
      </c>
      <c r="AN25" s="94">
        <v>74</v>
      </c>
      <c r="AO25" s="94">
        <v>74</v>
      </c>
      <c r="AP25" s="94">
        <v>73</v>
      </c>
      <c r="AQ25" s="94">
        <v>73</v>
      </c>
      <c r="AR25" s="94">
        <v>72</v>
      </c>
      <c r="AS25" s="94">
        <v>72</v>
      </c>
      <c r="AT25" s="94">
        <v>72</v>
      </c>
      <c r="AU25" s="94">
        <v>72</v>
      </c>
      <c r="AV25" s="94">
        <v>72</v>
      </c>
      <c r="AW25" s="94">
        <v>72</v>
      </c>
      <c r="AX25" s="94">
        <v>72</v>
      </c>
      <c r="AY25" s="94">
        <v>72</v>
      </c>
      <c r="AZ25" s="94">
        <v>72</v>
      </c>
      <c r="BA25" s="94">
        <v>72</v>
      </c>
      <c r="BB25" s="94">
        <v>72</v>
      </c>
      <c r="BC25" s="94">
        <v>72</v>
      </c>
      <c r="BD25" s="94">
        <v>72</v>
      </c>
      <c r="BE25" s="94">
        <v>72</v>
      </c>
      <c r="BF25" s="94">
        <v>72</v>
      </c>
      <c r="BG25" s="94">
        <v>72</v>
      </c>
      <c r="BH25" s="94">
        <v>72</v>
      </c>
      <c r="BI25" s="94">
        <v>72</v>
      </c>
      <c r="BJ25" s="94">
        <v>72</v>
      </c>
      <c r="BK25" s="94">
        <v>73</v>
      </c>
      <c r="BL25" s="94">
        <v>73</v>
      </c>
      <c r="BM25" s="94">
        <v>74</v>
      </c>
      <c r="BN25" s="94">
        <v>76</v>
      </c>
      <c r="BO25" s="94">
        <v>78</v>
      </c>
      <c r="BP25" s="94">
        <v>80</v>
      </c>
      <c r="BQ25" s="94">
        <v>84</v>
      </c>
      <c r="BR25" s="94">
        <v>88</v>
      </c>
      <c r="BS25" s="94">
        <v>92</v>
      </c>
      <c r="BT25" s="94">
        <v>97</v>
      </c>
      <c r="BU25" s="94">
        <v>103</v>
      </c>
      <c r="BV25" s="94">
        <v>108</v>
      </c>
      <c r="BW25" s="94">
        <v>114</v>
      </c>
      <c r="BX25" s="94">
        <v>119</v>
      </c>
      <c r="BY25" s="94">
        <v>125</v>
      </c>
      <c r="BZ25" s="94">
        <v>129</v>
      </c>
      <c r="CA25" s="94">
        <v>133</v>
      </c>
      <c r="CB25" s="94">
        <v>135</v>
      </c>
      <c r="CC25" s="94">
        <v>137</v>
      </c>
      <c r="CD25" s="94">
        <v>137</v>
      </c>
      <c r="CE25" s="94">
        <v>137</v>
      </c>
      <c r="CF25" s="94">
        <v>135</v>
      </c>
      <c r="CG25" s="94">
        <v>131</v>
      </c>
      <c r="CH25" s="94">
        <v>127</v>
      </c>
      <c r="CI25" s="94">
        <v>123</v>
      </c>
      <c r="CJ25" s="94">
        <v>120</v>
      </c>
      <c r="CK25" s="94">
        <v>117</v>
      </c>
      <c r="CL25" s="94">
        <v>114</v>
      </c>
      <c r="CM25" s="94">
        <v>112</v>
      </c>
      <c r="CN25" s="94">
        <v>109</v>
      </c>
      <c r="CO25" s="94">
        <v>106</v>
      </c>
      <c r="CP25" s="94">
        <v>104</v>
      </c>
      <c r="CQ25" s="94">
        <v>101</v>
      </c>
      <c r="CR25" s="94">
        <v>99</v>
      </c>
      <c r="CS25" s="94">
        <v>97</v>
      </c>
      <c r="CT25" s="94"/>
      <c r="CU25" s="94"/>
      <c r="CV25" s="94"/>
      <c r="CW25" s="94"/>
      <c r="CX25" s="97">
        <f t="array" ref="CX25">SUMPRODUCT(B25:CW25*0.25)</f>
        <v>2250</v>
      </c>
    </row>
    <row r="26" spans="1:102" ht="24.95" customHeight="1" x14ac:dyDescent="0.2">
      <c r="A26" s="104" t="s">
        <v>22</v>
      </c>
      <c r="B26" s="94">
        <v>275</v>
      </c>
      <c r="C26" s="94">
        <v>275</v>
      </c>
      <c r="D26" s="94">
        <v>275</v>
      </c>
      <c r="E26" s="94">
        <v>275</v>
      </c>
      <c r="F26" s="94">
        <v>267</v>
      </c>
      <c r="G26" s="94">
        <v>267</v>
      </c>
      <c r="H26" s="94">
        <v>267</v>
      </c>
      <c r="I26" s="94">
        <v>267</v>
      </c>
      <c r="J26" s="94">
        <v>252</v>
      </c>
      <c r="K26" s="94">
        <v>252</v>
      </c>
      <c r="L26" s="94">
        <v>252</v>
      </c>
      <c r="M26" s="94">
        <v>252</v>
      </c>
      <c r="N26" s="94">
        <v>252</v>
      </c>
      <c r="O26" s="94">
        <v>252</v>
      </c>
      <c r="P26" s="94">
        <v>252</v>
      </c>
      <c r="Q26" s="94">
        <v>252</v>
      </c>
      <c r="R26" s="94">
        <v>263</v>
      </c>
      <c r="S26" s="94">
        <v>263</v>
      </c>
      <c r="T26" s="94">
        <v>263</v>
      </c>
      <c r="U26" s="94">
        <v>263</v>
      </c>
      <c r="V26" s="94">
        <v>290</v>
      </c>
      <c r="W26" s="94">
        <v>290</v>
      </c>
      <c r="X26" s="94">
        <v>290</v>
      </c>
      <c r="Y26" s="94">
        <v>290</v>
      </c>
      <c r="Z26" s="94">
        <v>334</v>
      </c>
      <c r="AA26" s="94">
        <v>334</v>
      </c>
      <c r="AB26" s="94">
        <v>334</v>
      </c>
      <c r="AC26" s="94">
        <v>334</v>
      </c>
      <c r="AD26" s="94">
        <v>351</v>
      </c>
      <c r="AE26" s="94">
        <v>351</v>
      </c>
      <c r="AF26" s="94">
        <v>351</v>
      </c>
      <c r="AG26" s="94">
        <v>351</v>
      </c>
      <c r="AH26" s="94">
        <v>345</v>
      </c>
      <c r="AI26" s="94">
        <v>345</v>
      </c>
      <c r="AJ26" s="94">
        <v>345</v>
      </c>
      <c r="AK26" s="94">
        <v>345</v>
      </c>
      <c r="AL26" s="94">
        <v>330</v>
      </c>
      <c r="AM26" s="94">
        <v>330</v>
      </c>
      <c r="AN26" s="94">
        <v>330</v>
      </c>
      <c r="AO26" s="94">
        <v>330</v>
      </c>
      <c r="AP26" s="94">
        <v>319</v>
      </c>
      <c r="AQ26" s="94">
        <v>319</v>
      </c>
      <c r="AR26" s="94">
        <v>319</v>
      </c>
      <c r="AS26" s="94">
        <v>319</v>
      </c>
      <c r="AT26" s="94">
        <v>315</v>
      </c>
      <c r="AU26" s="94">
        <v>315</v>
      </c>
      <c r="AV26" s="94">
        <v>315</v>
      </c>
      <c r="AW26" s="94">
        <v>315</v>
      </c>
      <c r="AX26" s="94">
        <v>310</v>
      </c>
      <c r="AY26" s="94">
        <v>310</v>
      </c>
      <c r="AZ26" s="94">
        <v>310</v>
      </c>
      <c r="BA26" s="94">
        <v>310</v>
      </c>
      <c r="BB26" s="94">
        <v>298</v>
      </c>
      <c r="BC26" s="94">
        <v>298</v>
      </c>
      <c r="BD26" s="94">
        <v>298</v>
      </c>
      <c r="BE26" s="94">
        <v>298</v>
      </c>
      <c r="BF26" s="94">
        <v>287</v>
      </c>
      <c r="BG26" s="94">
        <v>287</v>
      </c>
      <c r="BH26" s="94">
        <v>287</v>
      </c>
      <c r="BI26" s="94">
        <v>287</v>
      </c>
      <c r="BJ26" s="94">
        <v>286</v>
      </c>
      <c r="BK26" s="94">
        <v>286</v>
      </c>
      <c r="BL26" s="94">
        <v>286</v>
      </c>
      <c r="BM26" s="94">
        <v>286</v>
      </c>
      <c r="BN26" s="94">
        <v>310</v>
      </c>
      <c r="BO26" s="94">
        <v>310</v>
      </c>
      <c r="BP26" s="94">
        <v>310</v>
      </c>
      <c r="BQ26" s="94">
        <v>310</v>
      </c>
      <c r="BR26" s="94">
        <v>346</v>
      </c>
      <c r="BS26" s="94">
        <v>346</v>
      </c>
      <c r="BT26" s="94">
        <v>346</v>
      </c>
      <c r="BU26" s="94">
        <v>346</v>
      </c>
      <c r="BV26" s="94">
        <v>380</v>
      </c>
      <c r="BW26" s="94">
        <v>380</v>
      </c>
      <c r="BX26" s="94">
        <v>380</v>
      </c>
      <c r="BY26" s="94">
        <v>380</v>
      </c>
      <c r="BZ26" s="94">
        <v>422</v>
      </c>
      <c r="CA26" s="94">
        <v>422</v>
      </c>
      <c r="CB26" s="94">
        <v>422</v>
      </c>
      <c r="CC26" s="94">
        <v>422</v>
      </c>
      <c r="CD26" s="94">
        <v>418</v>
      </c>
      <c r="CE26" s="94">
        <v>418</v>
      </c>
      <c r="CF26" s="94">
        <v>418</v>
      </c>
      <c r="CG26" s="94">
        <v>418</v>
      </c>
      <c r="CH26" s="94">
        <v>376</v>
      </c>
      <c r="CI26" s="94">
        <v>376</v>
      </c>
      <c r="CJ26" s="94">
        <v>376</v>
      </c>
      <c r="CK26" s="94">
        <v>376</v>
      </c>
      <c r="CL26" s="94">
        <v>331</v>
      </c>
      <c r="CM26" s="94">
        <v>331</v>
      </c>
      <c r="CN26" s="94">
        <v>331</v>
      </c>
      <c r="CO26" s="94">
        <v>331</v>
      </c>
      <c r="CP26" s="94">
        <v>293</v>
      </c>
      <c r="CQ26" s="94">
        <v>293</v>
      </c>
      <c r="CR26" s="94">
        <v>293</v>
      </c>
      <c r="CS26" s="94">
        <v>293</v>
      </c>
      <c r="CT26" s="94"/>
      <c r="CU26" s="94"/>
      <c r="CV26" s="94"/>
      <c r="CW26" s="94"/>
      <c r="CX26" s="97">
        <f t="array" ref="CX26">SUMPRODUCT(B26:CW26*0.25)</f>
        <v>7650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4386.1509999999998</v>
      </c>
      <c r="C28" s="107">
        <f t="shared" ref="C28:BN28" si="2">SUM(C21:C27)</f>
        <v>4349.1419999999998</v>
      </c>
      <c r="D28" s="107">
        <f t="shared" si="2"/>
        <v>4305.1890000000003</v>
      </c>
      <c r="E28" s="107">
        <f t="shared" si="2"/>
        <v>4269.9840000000004</v>
      </c>
      <c r="F28" s="107">
        <f t="shared" si="2"/>
        <v>4239.5929999999998</v>
      </c>
      <c r="G28" s="107">
        <f t="shared" si="2"/>
        <v>4205.6019999999999</v>
      </c>
      <c r="H28" s="107">
        <f t="shared" si="2"/>
        <v>4178.3649999999998</v>
      </c>
      <c r="I28" s="107">
        <f t="shared" si="2"/>
        <v>4149.0259999999998</v>
      </c>
      <c r="J28" s="107">
        <f t="shared" si="2"/>
        <v>4145.8270000000002</v>
      </c>
      <c r="K28" s="107">
        <f t="shared" si="2"/>
        <v>4125.6930000000002</v>
      </c>
      <c r="L28" s="107">
        <f t="shared" si="2"/>
        <v>4107.3779999999997</v>
      </c>
      <c r="M28" s="107">
        <f t="shared" si="2"/>
        <v>4100.0190000000002</v>
      </c>
      <c r="N28" s="107">
        <f t="shared" si="2"/>
        <v>4097.884</v>
      </c>
      <c r="O28" s="107">
        <f t="shared" si="2"/>
        <v>4090.4290000000001</v>
      </c>
      <c r="P28" s="107">
        <f t="shared" si="2"/>
        <v>4101.6840000000002</v>
      </c>
      <c r="Q28" s="107">
        <f t="shared" si="2"/>
        <v>4127.7939999999999</v>
      </c>
      <c r="R28" s="107">
        <f t="shared" si="2"/>
        <v>4165.2860000000001</v>
      </c>
      <c r="S28" s="107">
        <f t="shared" si="2"/>
        <v>4184.5659999999998</v>
      </c>
      <c r="T28" s="107">
        <f t="shared" si="2"/>
        <v>4236.2650000000003</v>
      </c>
      <c r="U28" s="107">
        <f t="shared" si="2"/>
        <v>4269.7690000000002</v>
      </c>
      <c r="V28" s="107">
        <f t="shared" si="2"/>
        <v>4384.0219999999999</v>
      </c>
      <c r="W28" s="107">
        <f t="shared" si="2"/>
        <v>4461.9879999999994</v>
      </c>
      <c r="X28" s="107">
        <f t="shared" si="2"/>
        <v>4523.7870000000003</v>
      </c>
      <c r="Y28" s="107">
        <f t="shared" si="2"/>
        <v>4639.5480000000007</v>
      </c>
      <c r="Z28" s="107">
        <f t="shared" si="2"/>
        <v>4980.4319999999998</v>
      </c>
      <c r="AA28" s="107">
        <f t="shared" si="2"/>
        <v>5104.3819999999996</v>
      </c>
      <c r="AB28" s="107">
        <f t="shared" si="2"/>
        <v>5207.0470000000005</v>
      </c>
      <c r="AC28" s="107">
        <f t="shared" si="2"/>
        <v>5360.1030000000001</v>
      </c>
      <c r="AD28" s="107">
        <f t="shared" si="2"/>
        <v>5366.82</v>
      </c>
      <c r="AE28" s="107">
        <f t="shared" si="2"/>
        <v>5534.3829999999998</v>
      </c>
      <c r="AF28" s="107">
        <f t="shared" si="2"/>
        <v>5644.23</v>
      </c>
      <c r="AG28" s="107">
        <f t="shared" si="2"/>
        <v>5714.8850000000002</v>
      </c>
      <c r="AH28" s="107">
        <f t="shared" si="2"/>
        <v>5694.866</v>
      </c>
      <c r="AI28" s="107">
        <f t="shared" si="2"/>
        <v>5738.2559999999994</v>
      </c>
      <c r="AJ28" s="107">
        <f t="shared" si="2"/>
        <v>5832.8719999999994</v>
      </c>
      <c r="AK28" s="107">
        <f t="shared" si="2"/>
        <v>5858.1540000000005</v>
      </c>
      <c r="AL28" s="107">
        <f t="shared" si="2"/>
        <v>5827.853000000001</v>
      </c>
      <c r="AM28" s="107">
        <f t="shared" si="2"/>
        <v>5880.5030000000006</v>
      </c>
      <c r="AN28" s="107">
        <f t="shared" si="2"/>
        <v>5883.1270000000004</v>
      </c>
      <c r="AO28" s="107">
        <f t="shared" si="2"/>
        <v>5896.2169999999996</v>
      </c>
      <c r="AP28" s="107">
        <f t="shared" si="2"/>
        <v>5855.817</v>
      </c>
      <c r="AQ28" s="107">
        <f t="shared" si="2"/>
        <v>5864.6689999999999</v>
      </c>
      <c r="AR28" s="107">
        <f t="shared" si="2"/>
        <v>5872.5329999999994</v>
      </c>
      <c r="AS28" s="107">
        <f t="shared" si="2"/>
        <v>5850.5839999999998</v>
      </c>
      <c r="AT28" s="107">
        <f t="shared" si="2"/>
        <v>5792.0969999999998</v>
      </c>
      <c r="AU28" s="107">
        <f t="shared" si="2"/>
        <v>5808.4390000000003</v>
      </c>
      <c r="AV28" s="107">
        <f t="shared" si="2"/>
        <v>5820.3159999999998</v>
      </c>
      <c r="AW28" s="107">
        <f t="shared" si="2"/>
        <v>5813.9750000000004</v>
      </c>
      <c r="AX28" s="107">
        <f t="shared" si="2"/>
        <v>5798.2029999999995</v>
      </c>
      <c r="AY28" s="107">
        <f t="shared" si="2"/>
        <v>5783.0020000000004</v>
      </c>
      <c r="AZ28" s="107">
        <f t="shared" si="2"/>
        <v>5763.2980000000007</v>
      </c>
      <c r="BA28" s="107">
        <f t="shared" si="2"/>
        <v>5715.8960000000006</v>
      </c>
      <c r="BB28" s="107">
        <f t="shared" si="2"/>
        <v>5669.59</v>
      </c>
      <c r="BC28" s="107">
        <f t="shared" si="2"/>
        <v>5614.0010000000002</v>
      </c>
      <c r="BD28" s="107">
        <f t="shared" si="2"/>
        <v>5561.0420000000004</v>
      </c>
      <c r="BE28" s="107">
        <f t="shared" si="2"/>
        <v>5503.9930000000004</v>
      </c>
      <c r="BF28" s="107">
        <f t="shared" si="2"/>
        <v>5472.1270000000004</v>
      </c>
      <c r="BG28" s="107">
        <f t="shared" si="2"/>
        <v>5419.982</v>
      </c>
      <c r="BH28" s="107">
        <f t="shared" si="2"/>
        <v>5366.3949999999995</v>
      </c>
      <c r="BI28" s="107">
        <f t="shared" si="2"/>
        <v>5323.7289999999994</v>
      </c>
      <c r="BJ28" s="107">
        <f t="shared" si="2"/>
        <v>5328.3519999999999</v>
      </c>
      <c r="BK28" s="107">
        <f t="shared" si="2"/>
        <v>5288.6630000000005</v>
      </c>
      <c r="BL28" s="107">
        <f t="shared" si="2"/>
        <v>5270.8420000000006</v>
      </c>
      <c r="BM28" s="107">
        <f t="shared" si="2"/>
        <v>5260.8879999999999</v>
      </c>
      <c r="BN28" s="107">
        <f t="shared" si="2"/>
        <v>5252.1819999999998</v>
      </c>
      <c r="BO28" s="107">
        <f t="shared" ref="BO28:CW28" si="3">SUM(BO21:BO27)</f>
        <v>5263.9320000000007</v>
      </c>
      <c r="BP28" s="107">
        <f t="shared" si="3"/>
        <v>5285.0720000000001</v>
      </c>
      <c r="BQ28" s="107">
        <f t="shared" si="3"/>
        <v>5320.3940000000002</v>
      </c>
      <c r="BR28" s="107">
        <f t="shared" si="3"/>
        <v>5412.79</v>
      </c>
      <c r="BS28" s="107">
        <f t="shared" si="3"/>
        <v>5453.2109999999993</v>
      </c>
      <c r="BT28" s="107">
        <f t="shared" si="3"/>
        <v>5468.3889999999992</v>
      </c>
      <c r="BU28" s="107">
        <f t="shared" si="3"/>
        <v>5511.6039999999994</v>
      </c>
      <c r="BV28" s="107">
        <f t="shared" si="3"/>
        <v>5573.1990000000005</v>
      </c>
      <c r="BW28" s="107">
        <f t="shared" si="3"/>
        <v>5631.7330000000002</v>
      </c>
      <c r="BX28" s="107">
        <f t="shared" si="3"/>
        <v>5681.857</v>
      </c>
      <c r="BY28" s="107">
        <f t="shared" si="3"/>
        <v>5725.5480000000007</v>
      </c>
      <c r="BZ28" s="107">
        <f t="shared" si="3"/>
        <v>5933.7719999999999</v>
      </c>
      <c r="CA28" s="107">
        <f t="shared" si="3"/>
        <v>6027.5779999999995</v>
      </c>
      <c r="CB28" s="107">
        <f t="shared" si="3"/>
        <v>6098.0140000000001</v>
      </c>
      <c r="CC28" s="107">
        <f t="shared" si="3"/>
        <v>6091.8220000000001</v>
      </c>
      <c r="CD28" s="107">
        <f t="shared" si="3"/>
        <v>6143.7730000000001</v>
      </c>
      <c r="CE28" s="107">
        <f t="shared" si="3"/>
        <v>6126.0029999999997</v>
      </c>
      <c r="CF28" s="107">
        <f t="shared" si="3"/>
        <v>6053.9619999999995</v>
      </c>
      <c r="CG28" s="107">
        <f t="shared" si="3"/>
        <v>5927.9529999999995</v>
      </c>
      <c r="CH28" s="107">
        <f t="shared" si="3"/>
        <v>5643.5660000000007</v>
      </c>
      <c r="CI28" s="107">
        <f t="shared" si="3"/>
        <v>5509.6849999999995</v>
      </c>
      <c r="CJ28" s="107">
        <f t="shared" si="3"/>
        <v>5405.5439999999999</v>
      </c>
      <c r="CK28" s="107">
        <f t="shared" si="3"/>
        <v>5282.9189999999999</v>
      </c>
      <c r="CL28" s="107">
        <f t="shared" si="3"/>
        <v>5114.9319999999998</v>
      </c>
      <c r="CM28" s="107">
        <f t="shared" si="3"/>
        <v>4998.7240000000002</v>
      </c>
      <c r="CN28" s="107">
        <f t="shared" si="3"/>
        <v>4891.7669999999998</v>
      </c>
      <c r="CO28" s="107">
        <f t="shared" si="3"/>
        <v>4786.634</v>
      </c>
      <c r="CP28" s="107">
        <f t="shared" si="3"/>
        <v>4700.3670000000002</v>
      </c>
      <c r="CQ28" s="107">
        <f t="shared" si="3"/>
        <v>4602.6049999999996</v>
      </c>
      <c r="CR28" s="107">
        <f t="shared" si="3"/>
        <v>4515.1720000000005</v>
      </c>
      <c r="CS28" s="107">
        <f t="shared" si="3"/>
        <v>4457.1329999999998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125019.8475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547</v>
      </c>
      <c r="C31" s="88">
        <v>546</v>
      </c>
      <c r="D31" s="88">
        <v>545</v>
      </c>
      <c r="E31" s="88">
        <v>544</v>
      </c>
      <c r="F31" s="88">
        <v>535</v>
      </c>
      <c r="G31" s="88">
        <v>535</v>
      </c>
      <c r="H31" s="88">
        <v>534</v>
      </c>
      <c r="I31" s="88">
        <v>533</v>
      </c>
      <c r="J31" s="88">
        <v>518</v>
      </c>
      <c r="K31" s="88">
        <v>518</v>
      </c>
      <c r="L31" s="88">
        <v>518</v>
      </c>
      <c r="M31" s="88">
        <v>517</v>
      </c>
      <c r="N31" s="88">
        <v>517</v>
      </c>
      <c r="O31" s="88">
        <v>517</v>
      </c>
      <c r="P31" s="88">
        <v>517</v>
      </c>
      <c r="Q31" s="88">
        <v>518</v>
      </c>
      <c r="R31" s="88">
        <v>529</v>
      </c>
      <c r="S31" s="88">
        <v>530</v>
      </c>
      <c r="T31" s="88">
        <v>531</v>
      </c>
      <c r="U31" s="88">
        <v>533</v>
      </c>
      <c r="V31" s="88">
        <v>561</v>
      </c>
      <c r="W31" s="88">
        <v>563</v>
      </c>
      <c r="X31" s="88">
        <v>565</v>
      </c>
      <c r="Y31" s="88">
        <v>567</v>
      </c>
      <c r="Z31" s="88">
        <v>612.77</v>
      </c>
      <c r="AA31" s="88">
        <v>613.77</v>
      </c>
      <c r="AB31" s="88">
        <v>612.77</v>
      </c>
      <c r="AC31" s="88">
        <v>611.77</v>
      </c>
      <c r="AD31" s="88">
        <v>674.29</v>
      </c>
      <c r="AE31" s="88">
        <v>671.29</v>
      </c>
      <c r="AF31" s="88">
        <v>668.29</v>
      </c>
      <c r="AG31" s="88">
        <v>665.29</v>
      </c>
      <c r="AH31" s="88">
        <v>670.89</v>
      </c>
      <c r="AI31" s="88">
        <v>667.89</v>
      </c>
      <c r="AJ31" s="88">
        <v>664.89</v>
      </c>
      <c r="AK31" s="88">
        <v>661.89</v>
      </c>
      <c r="AL31" s="88">
        <v>660.98</v>
      </c>
      <c r="AM31" s="88">
        <v>659.98</v>
      </c>
      <c r="AN31" s="88">
        <v>657.98</v>
      </c>
      <c r="AO31" s="88">
        <v>657.98</v>
      </c>
      <c r="AP31" s="88">
        <v>646.66</v>
      </c>
      <c r="AQ31" s="88">
        <v>646.66</v>
      </c>
      <c r="AR31" s="88">
        <v>645.66</v>
      </c>
      <c r="AS31" s="88">
        <v>645.66</v>
      </c>
      <c r="AT31" s="88">
        <v>695.89</v>
      </c>
      <c r="AU31" s="88">
        <v>695.89</v>
      </c>
      <c r="AV31" s="88">
        <v>695.89</v>
      </c>
      <c r="AW31" s="88">
        <v>695.89</v>
      </c>
      <c r="AX31" s="88">
        <v>690.8</v>
      </c>
      <c r="AY31" s="88">
        <v>690.8</v>
      </c>
      <c r="AZ31" s="88">
        <v>690.8</v>
      </c>
      <c r="BA31" s="88">
        <v>695.1</v>
      </c>
      <c r="BB31" s="88">
        <v>706.24</v>
      </c>
      <c r="BC31" s="88">
        <v>695.54</v>
      </c>
      <c r="BD31" s="88">
        <v>706.24</v>
      </c>
      <c r="BE31" s="88">
        <v>704.94</v>
      </c>
      <c r="BF31" s="88">
        <v>704.29</v>
      </c>
      <c r="BG31" s="88">
        <v>726.29</v>
      </c>
      <c r="BH31" s="88">
        <v>726.29</v>
      </c>
      <c r="BI31" s="88">
        <v>726.29</v>
      </c>
      <c r="BJ31" s="88">
        <v>709.54</v>
      </c>
      <c r="BK31" s="88">
        <v>710.54</v>
      </c>
      <c r="BL31" s="88">
        <v>690.86400000000003</v>
      </c>
      <c r="BM31" s="88">
        <v>689.54</v>
      </c>
      <c r="BN31" s="88">
        <v>593.1</v>
      </c>
      <c r="BO31" s="88">
        <v>601.4</v>
      </c>
      <c r="BP31" s="88">
        <v>606.1</v>
      </c>
      <c r="BQ31" s="88">
        <v>610.1</v>
      </c>
      <c r="BR31" s="88">
        <v>593.74</v>
      </c>
      <c r="BS31" s="88">
        <v>597.74</v>
      </c>
      <c r="BT31" s="88">
        <v>602.74</v>
      </c>
      <c r="BU31" s="88">
        <v>608.74</v>
      </c>
      <c r="BV31" s="88">
        <v>646.6</v>
      </c>
      <c r="BW31" s="88">
        <v>652.6</v>
      </c>
      <c r="BX31" s="88">
        <v>679.6</v>
      </c>
      <c r="BY31" s="88">
        <v>685.6</v>
      </c>
      <c r="BZ31" s="88">
        <v>731</v>
      </c>
      <c r="CA31" s="88">
        <v>735</v>
      </c>
      <c r="CB31" s="88">
        <v>737</v>
      </c>
      <c r="CC31" s="88">
        <v>739</v>
      </c>
      <c r="CD31" s="88">
        <v>735</v>
      </c>
      <c r="CE31" s="88">
        <v>735</v>
      </c>
      <c r="CF31" s="88">
        <v>733</v>
      </c>
      <c r="CG31" s="88">
        <v>729</v>
      </c>
      <c r="CH31" s="88">
        <v>665.62</v>
      </c>
      <c r="CI31" s="88">
        <v>657</v>
      </c>
      <c r="CJ31" s="88">
        <v>654</v>
      </c>
      <c r="CK31" s="88">
        <v>651</v>
      </c>
      <c r="CL31" s="88">
        <v>603</v>
      </c>
      <c r="CM31" s="88">
        <v>601</v>
      </c>
      <c r="CN31" s="88">
        <v>598</v>
      </c>
      <c r="CO31" s="88">
        <v>595</v>
      </c>
      <c r="CP31" s="88">
        <v>555</v>
      </c>
      <c r="CQ31" s="88">
        <v>552</v>
      </c>
      <c r="CR31" s="88">
        <v>550</v>
      </c>
      <c r="CS31" s="88">
        <v>548</v>
      </c>
      <c r="CT31" s="89"/>
      <c r="CU31" s="89"/>
      <c r="CV31" s="89"/>
      <c r="CW31" s="90"/>
      <c r="CX31" s="91">
        <f t="array" ref="CX31">SUMPRODUCT(B31:CW31*0.25)</f>
        <v>15121.175999999998</v>
      </c>
    </row>
    <row r="32" spans="1:102" ht="24.95" customHeight="1" x14ac:dyDescent="0.2">
      <c r="A32" s="92" t="s">
        <v>27</v>
      </c>
      <c r="B32" s="93">
        <v>4291.1509999999998</v>
      </c>
      <c r="C32" s="94">
        <v>4255.1419999999998</v>
      </c>
      <c r="D32" s="94">
        <v>4212.1890000000003</v>
      </c>
      <c r="E32" s="94">
        <v>4177.9840000000004</v>
      </c>
      <c r="F32" s="94">
        <v>4061.5929999999998</v>
      </c>
      <c r="G32" s="94">
        <v>4027.6019999999999</v>
      </c>
      <c r="H32" s="94">
        <v>4001.3649999999998</v>
      </c>
      <c r="I32" s="94">
        <v>3973.0259999999998</v>
      </c>
      <c r="J32" s="94">
        <v>3955.8270000000002</v>
      </c>
      <c r="K32" s="94">
        <v>3935.6930000000002</v>
      </c>
      <c r="L32" s="94">
        <v>3917.3780000000002</v>
      </c>
      <c r="M32" s="94">
        <v>3911.0189999999998</v>
      </c>
      <c r="N32" s="94">
        <v>3901.884</v>
      </c>
      <c r="O32" s="94">
        <v>3894.4290000000001</v>
      </c>
      <c r="P32" s="94">
        <v>3905.6840000000002</v>
      </c>
      <c r="Q32" s="94">
        <v>3930.7939999999999</v>
      </c>
      <c r="R32" s="94">
        <v>3972.2860000000001</v>
      </c>
      <c r="S32" s="94">
        <v>3990.5659999999998</v>
      </c>
      <c r="T32" s="94">
        <v>4041.2649999999999</v>
      </c>
      <c r="U32" s="94">
        <v>4072.7689999999998</v>
      </c>
      <c r="V32" s="94">
        <v>4145.0219999999999</v>
      </c>
      <c r="W32" s="94">
        <v>4220.4639999999999</v>
      </c>
      <c r="X32" s="94">
        <v>4279.3069999999998</v>
      </c>
      <c r="Y32" s="94">
        <v>4391.3119999999999</v>
      </c>
      <c r="Z32" s="94">
        <v>4727.9660000000003</v>
      </c>
      <c r="AA32" s="94">
        <v>4848.2719999999999</v>
      </c>
      <c r="AB32" s="94">
        <v>4948.9610000000002</v>
      </c>
      <c r="AC32" s="94">
        <v>5099.2049999999999</v>
      </c>
      <c r="AD32" s="94">
        <v>5190.8140000000003</v>
      </c>
      <c r="AE32" s="94">
        <v>5357.0450000000001</v>
      </c>
      <c r="AF32" s="94">
        <v>5465.98</v>
      </c>
      <c r="AG32" s="94">
        <v>5535.6509999999998</v>
      </c>
      <c r="AH32" s="94">
        <v>5660.7479999999996</v>
      </c>
      <c r="AI32" s="94">
        <v>5703.15</v>
      </c>
      <c r="AJ32" s="94">
        <v>5797.1779999999999</v>
      </c>
      <c r="AK32" s="94">
        <v>5822.0240000000003</v>
      </c>
      <c r="AL32" s="94">
        <v>5801.2209999999995</v>
      </c>
      <c r="AM32" s="94">
        <v>5851.9309999999996</v>
      </c>
      <c r="AN32" s="94">
        <v>5856.1469999999999</v>
      </c>
      <c r="AO32" s="94">
        <v>5869.2370000000001</v>
      </c>
      <c r="AP32" s="94">
        <v>5827.1570000000002</v>
      </c>
      <c r="AQ32" s="94">
        <v>5836.009</v>
      </c>
      <c r="AR32" s="94">
        <v>5844.8729999999996</v>
      </c>
      <c r="AS32" s="94">
        <v>5823.4080000000004</v>
      </c>
      <c r="AT32" s="94">
        <v>5750.9430000000002</v>
      </c>
      <c r="AU32" s="94">
        <v>5769.509</v>
      </c>
      <c r="AV32" s="94">
        <v>5782.83</v>
      </c>
      <c r="AW32" s="94">
        <v>5777.4409999999998</v>
      </c>
      <c r="AX32" s="94">
        <v>5805.527</v>
      </c>
      <c r="AY32" s="94">
        <v>5791.1419999999998</v>
      </c>
      <c r="AZ32" s="94">
        <v>5772.1059999999998</v>
      </c>
      <c r="BA32" s="94">
        <v>5725.3959999999997</v>
      </c>
      <c r="BB32" s="94">
        <v>5677.1620000000003</v>
      </c>
      <c r="BC32" s="94">
        <v>5622.4210000000003</v>
      </c>
      <c r="BD32" s="94">
        <v>5570.5940000000001</v>
      </c>
      <c r="BE32" s="94">
        <v>5515.357</v>
      </c>
      <c r="BF32" s="94">
        <v>5487.5810000000001</v>
      </c>
      <c r="BG32" s="94">
        <v>5437.4639999999999</v>
      </c>
      <c r="BH32" s="94">
        <v>5385.6530000000002</v>
      </c>
      <c r="BI32" s="94">
        <v>5345.1030000000001</v>
      </c>
      <c r="BJ32" s="94">
        <v>5370.0320000000002</v>
      </c>
      <c r="BK32" s="94">
        <v>5331.5709999999999</v>
      </c>
      <c r="BL32" s="94">
        <v>5315.4859999999999</v>
      </c>
      <c r="BM32" s="94">
        <v>5306.0919999999996</v>
      </c>
      <c r="BN32" s="94">
        <v>5262.9740000000002</v>
      </c>
      <c r="BO32" s="94">
        <v>5274.4</v>
      </c>
      <c r="BP32" s="94">
        <v>5295.6239999999998</v>
      </c>
      <c r="BQ32" s="94">
        <v>5329.79</v>
      </c>
      <c r="BR32" s="94">
        <v>5290.8019999999997</v>
      </c>
      <c r="BS32" s="94">
        <v>5329.7550000000001</v>
      </c>
      <c r="BT32" s="94">
        <v>5341.5969999999998</v>
      </c>
      <c r="BU32" s="94">
        <v>5380.1440000000002</v>
      </c>
      <c r="BV32" s="94">
        <v>5417.223</v>
      </c>
      <c r="BW32" s="94">
        <v>5470.9369999999999</v>
      </c>
      <c r="BX32" s="94">
        <v>5517.0370000000003</v>
      </c>
      <c r="BY32" s="94">
        <v>5555.56</v>
      </c>
      <c r="BZ32" s="94">
        <v>5717.076</v>
      </c>
      <c r="CA32" s="94">
        <v>5807.326</v>
      </c>
      <c r="CB32" s="94">
        <v>5876.0140000000001</v>
      </c>
      <c r="CC32" s="94">
        <v>5867.8220000000001</v>
      </c>
      <c r="CD32" s="94">
        <v>5925.7730000000001</v>
      </c>
      <c r="CE32" s="94">
        <v>5908.0029999999997</v>
      </c>
      <c r="CF32" s="94">
        <v>5837.9620000000004</v>
      </c>
      <c r="CG32" s="94">
        <v>5715.9530000000004</v>
      </c>
      <c r="CH32" s="94">
        <v>5498.5659999999998</v>
      </c>
      <c r="CI32" s="94">
        <v>5368.6850000000004</v>
      </c>
      <c r="CJ32" s="94">
        <v>5267.5439999999999</v>
      </c>
      <c r="CK32" s="94">
        <v>5147.9189999999999</v>
      </c>
      <c r="CL32" s="94">
        <v>4970.9319999999998</v>
      </c>
      <c r="CM32" s="94">
        <v>4856.7240000000002</v>
      </c>
      <c r="CN32" s="94">
        <v>4752.7669999999998</v>
      </c>
      <c r="CO32" s="94">
        <v>4650.634</v>
      </c>
      <c r="CP32" s="94">
        <v>4489.3670000000002</v>
      </c>
      <c r="CQ32" s="94">
        <v>4394.6049999999996</v>
      </c>
      <c r="CR32" s="94">
        <v>4309.1720000000005</v>
      </c>
      <c r="CS32" s="94">
        <v>4253.1329999999998</v>
      </c>
      <c r="CT32" s="95"/>
      <c r="CU32" s="95"/>
      <c r="CV32" s="95"/>
      <c r="CW32" s="96"/>
      <c r="CX32" s="97">
        <f t="array" ref="CX32">SUMPRODUCT(B32:CW32*0.25)</f>
        <v>122238.48949999997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4838.1509999999998</v>
      </c>
      <c r="C34" s="77">
        <f t="shared" ref="C34:BN34" si="4">SUM(C31:C33)</f>
        <v>4801.1419999999998</v>
      </c>
      <c r="D34" s="77">
        <f t="shared" si="4"/>
        <v>4757.1890000000003</v>
      </c>
      <c r="E34" s="77">
        <f t="shared" si="4"/>
        <v>4721.9840000000004</v>
      </c>
      <c r="F34" s="77">
        <f t="shared" si="4"/>
        <v>4596.5929999999998</v>
      </c>
      <c r="G34" s="77">
        <f t="shared" si="4"/>
        <v>4562.6019999999999</v>
      </c>
      <c r="H34" s="77">
        <f t="shared" si="4"/>
        <v>4535.3649999999998</v>
      </c>
      <c r="I34" s="77">
        <f t="shared" si="4"/>
        <v>4506.0259999999998</v>
      </c>
      <c r="J34" s="77">
        <f t="shared" si="4"/>
        <v>4473.8270000000002</v>
      </c>
      <c r="K34" s="77">
        <f t="shared" si="4"/>
        <v>4453.6930000000002</v>
      </c>
      <c r="L34" s="77">
        <f t="shared" si="4"/>
        <v>4435.3780000000006</v>
      </c>
      <c r="M34" s="77">
        <f t="shared" si="4"/>
        <v>4428.0190000000002</v>
      </c>
      <c r="N34" s="77">
        <f t="shared" si="4"/>
        <v>4418.884</v>
      </c>
      <c r="O34" s="77">
        <f t="shared" si="4"/>
        <v>4411.4290000000001</v>
      </c>
      <c r="P34" s="77">
        <f t="shared" si="4"/>
        <v>4422.6840000000002</v>
      </c>
      <c r="Q34" s="77">
        <f t="shared" si="4"/>
        <v>4448.7939999999999</v>
      </c>
      <c r="R34" s="77">
        <f t="shared" si="4"/>
        <v>4501.2860000000001</v>
      </c>
      <c r="S34" s="77">
        <f t="shared" si="4"/>
        <v>4520.5659999999998</v>
      </c>
      <c r="T34" s="77">
        <f t="shared" si="4"/>
        <v>4572.2649999999994</v>
      </c>
      <c r="U34" s="77">
        <f t="shared" si="4"/>
        <v>4605.7690000000002</v>
      </c>
      <c r="V34" s="77">
        <f t="shared" si="4"/>
        <v>4706.0219999999999</v>
      </c>
      <c r="W34" s="77">
        <f t="shared" si="4"/>
        <v>4783.4639999999999</v>
      </c>
      <c r="X34" s="77">
        <f t="shared" si="4"/>
        <v>4844.3069999999998</v>
      </c>
      <c r="Y34" s="77">
        <f t="shared" si="4"/>
        <v>4958.3119999999999</v>
      </c>
      <c r="Z34" s="77">
        <f t="shared" si="4"/>
        <v>5340.7360000000008</v>
      </c>
      <c r="AA34" s="77">
        <f t="shared" si="4"/>
        <v>5462.0419999999995</v>
      </c>
      <c r="AB34" s="77">
        <f t="shared" si="4"/>
        <v>5561.7309999999998</v>
      </c>
      <c r="AC34" s="77">
        <f t="shared" si="4"/>
        <v>5710.9750000000004</v>
      </c>
      <c r="AD34" s="77">
        <f t="shared" si="4"/>
        <v>5865.1040000000003</v>
      </c>
      <c r="AE34" s="77">
        <f t="shared" si="4"/>
        <v>6028.335</v>
      </c>
      <c r="AF34" s="77">
        <f t="shared" si="4"/>
        <v>6134.2699999999995</v>
      </c>
      <c r="AG34" s="77">
        <f t="shared" si="4"/>
        <v>6200.9409999999998</v>
      </c>
      <c r="AH34" s="77">
        <f t="shared" si="4"/>
        <v>6331.6379999999999</v>
      </c>
      <c r="AI34" s="77">
        <f t="shared" si="4"/>
        <v>6371.04</v>
      </c>
      <c r="AJ34" s="77">
        <f t="shared" si="4"/>
        <v>6462.0680000000002</v>
      </c>
      <c r="AK34" s="77">
        <f t="shared" si="4"/>
        <v>6483.9140000000007</v>
      </c>
      <c r="AL34" s="77">
        <f t="shared" si="4"/>
        <v>6462.2009999999991</v>
      </c>
      <c r="AM34" s="77">
        <f t="shared" si="4"/>
        <v>6511.9110000000001</v>
      </c>
      <c r="AN34" s="77">
        <f t="shared" si="4"/>
        <v>6514.1270000000004</v>
      </c>
      <c r="AO34" s="77">
        <f t="shared" si="4"/>
        <v>6527.2170000000006</v>
      </c>
      <c r="AP34" s="77">
        <f t="shared" si="4"/>
        <v>6473.817</v>
      </c>
      <c r="AQ34" s="77">
        <f t="shared" si="4"/>
        <v>6482.6689999999999</v>
      </c>
      <c r="AR34" s="77">
        <f t="shared" si="4"/>
        <v>6490.5329999999994</v>
      </c>
      <c r="AS34" s="77">
        <f t="shared" si="4"/>
        <v>6469.0680000000002</v>
      </c>
      <c r="AT34" s="77">
        <f t="shared" si="4"/>
        <v>6446.8330000000005</v>
      </c>
      <c r="AU34" s="77">
        <f t="shared" si="4"/>
        <v>6465.3990000000003</v>
      </c>
      <c r="AV34" s="77">
        <f t="shared" si="4"/>
        <v>6478.72</v>
      </c>
      <c r="AW34" s="77">
        <f t="shared" si="4"/>
        <v>6473.3310000000001</v>
      </c>
      <c r="AX34" s="77">
        <f t="shared" si="4"/>
        <v>6496.3270000000002</v>
      </c>
      <c r="AY34" s="77">
        <f t="shared" si="4"/>
        <v>6481.942</v>
      </c>
      <c r="AZ34" s="77">
        <f t="shared" si="4"/>
        <v>6462.9059999999999</v>
      </c>
      <c r="BA34" s="77">
        <f t="shared" si="4"/>
        <v>6420.4960000000001</v>
      </c>
      <c r="BB34" s="77">
        <f t="shared" si="4"/>
        <v>6383.402</v>
      </c>
      <c r="BC34" s="77">
        <f t="shared" si="4"/>
        <v>6317.9610000000002</v>
      </c>
      <c r="BD34" s="77">
        <f t="shared" si="4"/>
        <v>6276.8339999999998</v>
      </c>
      <c r="BE34" s="77">
        <f t="shared" si="4"/>
        <v>6220.2970000000005</v>
      </c>
      <c r="BF34" s="77">
        <f t="shared" si="4"/>
        <v>6191.8710000000001</v>
      </c>
      <c r="BG34" s="77">
        <f t="shared" si="4"/>
        <v>6163.7539999999999</v>
      </c>
      <c r="BH34" s="77">
        <f t="shared" si="4"/>
        <v>6111.9430000000002</v>
      </c>
      <c r="BI34" s="77">
        <f t="shared" si="4"/>
        <v>6071.393</v>
      </c>
      <c r="BJ34" s="77">
        <f t="shared" si="4"/>
        <v>6079.5720000000001</v>
      </c>
      <c r="BK34" s="77">
        <f t="shared" si="4"/>
        <v>6042.1109999999999</v>
      </c>
      <c r="BL34" s="77">
        <f t="shared" si="4"/>
        <v>6006.35</v>
      </c>
      <c r="BM34" s="77">
        <f t="shared" si="4"/>
        <v>5995.6319999999996</v>
      </c>
      <c r="BN34" s="77">
        <f t="shared" si="4"/>
        <v>5856.0740000000005</v>
      </c>
      <c r="BO34" s="77">
        <f t="shared" ref="BO34:CW34" si="5">SUM(BO31:BO33)</f>
        <v>5875.7999999999993</v>
      </c>
      <c r="BP34" s="77">
        <f t="shared" si="5"/>
        <v>5901.7240000000002</v>
      </c>
      <c r="BQ34" s="77">
        <f t="shared" si="5"/>
        <v>5939.89</v>
      </c>
      <c r="BR34" s="77">
        <f t="shared" si="5"/>
        <v>5884.5419999999995</v>
      </c>
      <c r="BS34" s="77">
        <f t="shared" si="5"/>
        <v>5927.4949999999999</v>
      </c>
      <c r="BT34" s="77">
        <f t="shared" si="5"/>
        <v>5944.3369999999995</v>
      </c>
      <c r="BU34" s="77">
        <f t="shared" si="5"/>
        <v>5988.884</v>
      </c>
      <c r="BV34" s="77">
        <f t="shared" si="5"/>
        <v>6063.8230000000003</v>
      </c>
      <c r="BW34" s="77">
        <f t="shared" si="5"/>
        <v>6123.5370000000003</v>
      </c>
      <c r="BX34" s="77">
        <f t="shared" si="5"/>
        <v>6196.6370000000006</v>
      </c>
      <c r="BY34" s="77">
        <f t="shared" si="5"/>
        <v>6241.1600000000008</v>
      </c>
      <c r="BZ34" s="77">
        <f t="shared" si="5"/>
        <v>6448.076</v>
      </c>
      <c r="CA34" s="77">
        <f t="shared" si="5"/>
        <v>6542.326</v>
      </c>
      <c r="CB34" s="77">
        <f t="shared" si="5"/>
        <v>6613.0140000000001</v>
      </c>
      <c r="CC34" s="77">
        <f t="shared" si="5"/>
        <v>6606.8220000000001</v>
      </c>
      <c r="CD34" s="77">
        <f t="shared" si="5"/>
        <v>6660.7730000000001</v>
      </c>
      <c r="CE34" s="77">
        <f t="shared" si="5"/>
        <v>6643.0029999999997</v>
      </c>
      <c r="CF34" s="77">
        <f t="shared" si="5"/>
        <v>6570.9620000000004</v>
      </c>
      <c r="CG34" s="77">
        <f t="shared" si="5"/>
        <v>6444.9530000000004</v>
      </c>
      <c r="CH34" s="77">
        <f t="shared" si="5"/>
        <v>6164.1859999999997</v>
      </c>
      <c r="CI34" s="77">
        <f t="shared" si="5"/>
        <v>6025.6850000000004</v>
      </c>
      <c r="CJ34" s="77">
        <f t="shared" si="5"/>
        <v>5921.5439999999999</v>
      </c>
      <c r="CK34" s="77">
        <f t="shared" si="5"/>
        <v>5798.9189999999999</v>
      </c>
      <c r="CL34" s="77">
        <f t="shared" si="5"/>
        <v>5573.9319999999998</v>
      </c>
      <c r="CM34" s="77">
        <f t="shared" si="5"/>
        <v>5457.7240000000002</v>
      </c>
      <c r="CN34" s="77">
        <f t="shared" si="5"/>
        <v>5350.7669999999998</v>
      </c>
      <c r="CO34" s="77">
        <f t="shared" si="5"/>
        <v>5245.634</v>
      </c>
      <c r="CP34" s="77">
        <f t="shared" si="5"/>
        <v>5044.3670000000002</v>
      </c>
      <c r="CQ34" s="77">
        <f t="shared" si="5"/>
        <v>4946.6049999999996</v>
      </c>
      <c r="CR34" s="77">
        <f t="shared" si="5"/>
        <v>4859.1720000000005</v>
      </c>
      <c r="CS34" s="77">
        <f t="shared" si="5"/>
        <v>4801.1329999999998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137359.66549999997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79</v>
      </c>
      <c r="C37" s="115">
        <v>79</v>
      </c>
      <c r="D37" s="115">
        <v>79</v>
      </c>
      <c r="E37" s="115">
        <v>79</v>
      </c>
      <c r="F37" s="115">
        <v>71</v>
      </c>
      <c r="G37" s="115">
        <v>71</v>
      </c>
      <c r="H37" s="115">
        <v>71</v>
      </c>
      <c r="I37" s="115">
        <v>71</v>
      </c>
      <c r="J37" s="115">
        <v>74</v>
      </c>
      <c r="K37" s="115">
        <v>74</v>
      </c>
      <c r="L37" s="115">
        <v>74</v>
      </c>
      <c r="M37" s="115">
        <v>74</v>
      </c>
      <c r="N37" s="115">
        <v>70</v>
      </c>
      <c r="O37" s="115">
        <v>70</v>
      </c>
      <c r="P37" s="115">
        <v>70</v>
      </c>
      <c r="Q37" s="115">
        <v>70</v>
      </c>
      <c r="R37" s="115">
        <v>70</v>
      </c>
      <c r="S37" s="115">
        <v>70</v>
      </c>
      <c r="T37" s="115">
        <v>70</v>
      </c>
      <c r="U37" s="115">
        <v>70</v>
      </c>
      <c r="V37" s="115">
        <v>69</v>
      </c>
      <c r="W37" s="115">
        <v>69</v>
      </c>
      <c r="X37" s="115">
        <v>69</v>
      </c>
      <c r="Y37" s="115">
        <v>69</v>
      </c>
      <c r="Z37" s="115">
        <v>84</v>
      </c>
      <c r="AA37" s="115">
        <v>84</v>
      </c>
      <c r="AB37" s="115">
        <v>84</v>
      </c>
      <c r="AC37" s="115">
        <v>84</v>
      </c>
      <c r="AD37" s="115">
        <v>116</v>
      </c>
      <c r="AE37" s="115">
        <v>116</v>
      </c>
      <c r="AF37" s="115">
        <v>116</v>
      </c>
      <c r="AG37" s="115">
        <v>116</v>
      </c>
      <c r="AH37" s="115">
        <v>219</v>
      </c>
      <c r="AI37" s="115">
        <v>219</v>
      </c>
      <c r="AJ37" s="115">
        <v>219</v>
      </c>
      <c r="AK37" s="115">
        <v>219</v>
      </c>
      <c r="AL37" s="115">
        <v>231</v>
      </c>
      <c r="AM37" s="115">
        <v>231</v>
      </c>
      <c r="AN37" s="115">
        <v>231</v>
      </c>
      <c r="AO37" s="115">
        <v>231</v>
      </c>
      <c r="AP37" s="115">
        <v>218</v>
      </c>
      <c r="AQ37" s="115">
        <v>218</v>
      </c>
      <c r="AR37" s="115">
        <v>218</v>
      </c>
      <c r="AS37" s="115">
        <v>218</v>
      </c>
      <c r="AT37" s="115">
        <v>252</v>
      </c>
      <c r="AU37" s="115">
        <v>252</v>
      </c>
      <c r="AV37" s="115">
        <v>252</v>
      </c>
      <c r="AW37" s="115">
        <v>252</v>
      </c>
      <c r="AX37" s="115">
        <v>290</v>
      </c>
      <c r="AY37" s="115">
        <v>290</v>
      </c>
      <c r="AZ37" s="115">
        <v>290</v>
      </c>
      <c r="BA37" s="115">
        <v>290</v>
      </c>
      <c r="BB37" s="115">
        <v>275</v>
      </c>
      <c r="BC37" s="115">
        <v>275</v>
      </c>
      <c r="BD37" s="115">
        <v>275</v>
      </c>
      <c r="BE37" s="115">
        <v>275</v>
      </c>
      <c r="BF37" s="115">
        <v>265</v>
      </c>
      <c r="BG37" s="115">
        <v>265</v>
      </c>
      <c r="BH37" s="115">
        <v>265</v>
      </c>
      <c r="BI37" s="115">
        <v>265</v>
      </c>
      <c r="BJ37" s="115">
        <v>266</v>
      </c>
      <c r="BK37" s="115">
        <v>266</v>
      </c>
      <c r="BL37" s="115">
        <v>266</v>
      </c>
      <c r="BM37" s="115">
        <v>266</v>
      </c>
      <c r="BN37" s="115">
        <v>163</v>
      </c>
      <c r="BO37" s="115">
        <v>163</v>
      </c>
      <c r="BP37" s="115">
        <v>163</v>
      </c>
      <c r="BQ37" s="115">
        <v>163</v>
      </c>
      <c r="BR37" s="115">
        <v>53</v>
      </c>
      <c r="BS37" s="115">
        <v>53</v>
      </c>
      <c r="BT37" s="115">
        <v>53</v>
      </c>
      <c r="BU37" s="115">
        <v>53</v>
      </c>
      <c r="BV37" s="115">
        <v>56</v>
      </c>
      <c r="BW37" s="115">
        <v>56</v>
      </c>
      <c r="BX37" s="115">
        <v>56</v>
      </c>
      <c r="BY37" s="115">
        <v>56</v>
      </c>
      <c r="BZ37" s="115">
        <v>66</v>
      </c>
      <c r="CA37" s="115">
        <v>66</v>
      </c>
      <c r="CB37" s="115">
        <v>66</v>
      </c>
      <c r="CC37" s="115">
        <v>66</v>
      </c>
      <c r="CD37" s="115">
        <v>66</v>
      </c>
      <c r="CE37" s="115">
        <v>66</v>
      </c>
      <c r="CF37" s="115">
        <v>66</v>
      </c>
      <c r="CG37" s="115">
        <v>66</v>
      </c>
      <c r="CH37" s="115">
        <v>67</v>
      </c>
      <c r="CI37" s="115">
        <v>67</v>
      </c>
      <c r="CJ37" s="115">
        <v>67</v>
      </c>
      <c r="CK37" s="115">
        <v>67</v>
      </c>
      <c r="CL37" s="115">
        <v>73</v>
      </c>
      <c r="CM37" s="115">
        <v>73</v>
      </c>
      <c r="CN37" s="115">
        <v>73</v>
      </c>
      <c r="CO37" s="115">
        <v>73</v>
      </c>
      <c r="CP37" s="115">
        <v>70</v>
      </c>
      <c r="CQ37" s="115">
        <v>70</v>
      </c>
      <c r="CR37" s="115">
        <v>70</v>
      </c>
      <c r="CS37" s="115">
        <v>70</v>
      </c>
      <c r="CT37" s="116"/>
      <c r="CU37" s="116"/>
      <c r="CV37" s="116"/>
      <c r="CW37" s="117"/>
      <c r="CX37" s="91">
        <f t="array" ref="CX37">SUMPRODUCT(B37:CW37*0.25)</f>
        <v>3263</v>
      </c>
    </row>
    <row r="38" spans="1:102" ht="24.95" customHeight="1" x14ac:dyDescent="0.2">
      <c r="A38" s="118" t="s">
        <v>45</v>
      </c>
      <c r="B38" s="119">
        <v>319</v>
      </c>
      <c r="C38" s="120">
        <v>319</v>
      </c>
      <c r="D38" s="120">
        <v>319</v>
      </c>
      <c r="E38" s="120">
        <v>319</v>
      </c>
      <c r="F38" s="120">
        <v>232</v>
      </c>
      <c r="G38" s="120">
        <v>232</v>
      </c>
      <c r="H38" s="120">
        <v>232</v>
      </c>
      <c r="I38" s="120">
        <v>232</v>
      </c>
      <c r="J38" s="120">
        <v>200</v>
      </c>
      <c r="K38" s="120">
        <v>200</v>
      </c>
      <c r="L38" s="120">
        <v>200</v>
      </c>
      <c r="M38" s="120">
        <v>200</v>
      </c>
      <c r="N38" s="120">
        <v>197</v>
      </c>
      <c r="O38" s="120">
        <v>197</v>
      </c>
      <c r="P38" s="120">
        <v>197</v>
      </c>
      <c r="Q38" s="120">
        <v>197</v>
      </c>
      <c r="R38" s="120">
        <v>212</v>
      </c>
      <c r="S38" s="120">
        <v>212</v>
      </c>
      <c r="T38" s="120">
        <v>212</v>
      </c>
      <c r="U38" s="120">
        <v>212</v>
      </c>
      <c r="V38" s="120">
        <v>199</v>
      </c>
      <c r="W38" s="120">
        <v>199</v>
      </c>
      <c r="X38" s="120">
        <v>199</v>
      </c>
      <c r="Y38" s="120">
        <v>199</v>
      </c>
      <c r="Z38" s="120">
        <v>228</v>
      </c>
      <c r="AA38" s="120">
        <v>228</v>
      </c>
      <c r="AB38" s="120">
        <v>228</v>
      </c>
      <c r="AC38" s="120">
        <v>228</v>
      </c>
      <c r="AD38" s="120">
        <v>348</v>
      </c>
      <c r="AE38" s="120">
        <v>348</v>
      </c>
      <c r="AF38" s="120">
        <v>348</v>
      </c>
      <c r="AG38" s="120">
        <v>348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376</v>
      </c>
      <c r="BS38" s="120">
        <v>376</v>
      </c>
      <c r="BT38" s="120">
        <v>376</v>
      </c>
      <c r="BU38" s="120">
        <v>376</v>
      </c>
      <c r="BV38" s="120">
        <v>385</v>
      </c>
      <c r="BW38" s="120">
        <v>385</v>
      </c>
      <c r="BX38" s="120">
        <v>385</v>
      </c>
      <c r="BY38" s="120">
        <v>385</v>
      </c>
      <c r="BZ38" s="120">
        <v>373</v>
      </c>
      <c r="CA38" s="120">
        <v>373</v>
      </c>
      <c r="CB38" s="120">
        <v>373</v>
      </c>
      <c r="CC38" s="120">
        <v>373</v>
      </c>
      <c r="CD38" s="120">
        <v>375</v>
      </c>
      <c r="CE38" s="120">
        <v>375</v>
      </c>
      <c r="CF38" s="120">
        <v>375</v>
      </c>
      <c r="CG38" s="120">
        <v>375</v>
      </c>
      <c r="CH38" s="120">
        <v>395</v>
      </c>
      <c r="CI38" s="120">
        <v>395</v>
      </c>
      <c r="CJ38" s="120">
        <v>395</v>
      </c>
      <c r="CK38" s="120">
        <v>395</v>
      </c>
      <c r="CL38" s="120">
        <v>332</v>
      </c>
      <c r="CM38" s="120">
        <v>332</v>
      </c>
      <c r="CN38" s="120">
        <v>332</v>
      </c>
      <c r="CO38" s="120">
        <v>332</v>
      </c>
      <c r="CP38" s="120">
        <v>220</v>
      </c>
      <c r="CQ38" s="120">
        <v>220</v>
      </c>
      <c r="CR38" s="120">
        <v>220</v>
      </c>
      <c r="CS38" s="120">
        <v>220</v>
      </c>
      <c r="CT38" s="120"/>
      <c r="CU38" s="120"/>
      <c r="CV38" s="120"/>
      <c r="CW38" s="121"/>
      <c r="CX38" s="97">
        <f t="array" ref="CX38">SUMPRODUCT(B38:CW38*0.25)</f>
        <v>7991</v>
      </c>
    </row>
    <row r="39" spans="1:102" ht="24.95" customHeight="1" x14ac:dyDescent="0.2">
      <c r="A39" s="118" t="s">
        <v>46</v>
      </c>
      <c r="B39" s="119">
        <v>171.6</v>
      </c>
      <c r="C39" s="120">
        <v>78.8</v>
      </c>
      <c r="D39" s="120">
        <v>69.7</v>
      </c>
      <c r="E39" s="120"/>
      <c r="F39" s="120">
        <v>111.9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>
        <v>22.9</v>
      </c>
      <c r="R39" s="120">
        <v>231.9</v>
      </c>
      <c r="S39" s="120">
        <v>324.5</v>
      </c>
      <c r="T39" s="120">
        <v>354.5</v>
      </c>
      <c r="U39" s="120">
        <v>486</v>
      </c>
      <c r="V39" s="120">
        <v>495.5</v>
      </c>
      <c r="W39" s="120">
        <v>573.70000000000005</v>
      </c>
      <c r="X39" s="120">
        <v>599.5</v>
      </c>
      <c r="Y39" s="120">
        <v>637.9</v>
      </c>
      <c r="Z39" s="120">
        <v>202.7</v>
      </c>
      <c r="AA39" s="120">
        <v>364.5</v>
      </c>
      <c r="AB39" s="120">
        <v>543.5</v>
      </c>
      <c r="AC39" s="120">
        <v>462.2</v>
      </c>
      <c r="AD39" s="120">
        <v>700</v>
      </c>
      <c r="AE39" s="120">
        <v>561</v>
      </c>
      <c r="AF39" s="120">
        <v>390.3</v>
      </c>
      <c r="AG39" s="120">
        <v>311.60000000000002</v>
      </c>
      <c r="AH39" s="120">
        <v>605.4</v>
      </c>
      <c r="AI39" s="120">
        <v>519.4</v>
      </c>
      <c r="AJ39" s="120">
        <v>475.6</v>
      </c>
      <c r="AK39" s="120">
        <v>308.7</v>
      </c>
      <c r="AL39" s="120">
        <v>111.8</v>
      </c>
      <c r="AM39" s="120">
        <v>285.7</v>
      </c>
      <c r="AN39" s="120">
        <v>431.8</v>
      </c>
      <c r="AO39" s="120">
        <v>492.5</v>
      </c>
      <c r="AP39" s="120">
        <v>620.9</v>
      </c>
      <c r="AQ39" s="120">
        <v>637.9</v>
      </c>
      <c r="AR39" s="120">
        <v>645.1</v>
      </c>
      <c r="AS39" s="120">
        <v>671.9</v>
      </c>
      <c r="AT39" s="120">
        <v>388.6</v>
      </c>
      <c r="AU39" s="120">
        <v>391.7</v>
      </c>
      <c r="AV39" s="120">
        <v>398</v>
      </c>
      <c r="AW39" s="120">
        <v>421.7</v>
      </c>
      <c r="AX39" s="120">
        <v>407.5</v>
      </c>
      <c r="AY39" s="120">
        <v>447.6</v>
      </c>
      <c r="AZ39" s="120">
        <v>465.8</v>
      </c>
      <c r="BA39" s="120">
        <v>486.3</v>
      </c>
      <c r="BB39" s="120">
        <v>486.4</v>
      </c>
      <c r="BC39" s="120">
        <v>502.6</v>
      </c>
      <c r="BD39" s="120">
        <v>493.2</v>
      </c>
      <c r="BE39" s="120">
        <v>516.70000000000005</v>
      </c>
      <c r="BF39" s="120">
        <v>557.9</v>
      </c>
      <c r="BG39" s="120">
        <v>534.70000000000005</v>
      </c>
      <c r="BH39" s="120">
        <v>650.4</v>
      </c>
      <c r="BI39" s="120">
        <v>624.79999999999995</v>
      </c>
      <c r="BJ39" s="120">
        <v>698.9</v>
      </c>
      <c r="BK39" s="120">
        <v>666.6</v>
      </c>
      <c r="BL39" s="120">
        <v>689.9</v>
      </c>
      <c r="BM39" s="120">
        <v>669.9</v>
      </c>
      <c r="BN39" s="120">
        <v>700</v>
      </c>
      <c r="BO39" s="120">
        <v>700</v>
      </c>
      <c r="BP39" s="120">
        <v>700</v>
      </c>
      <c r="BQ39" s="120">
        <v>634.5</v>
      </c>
      <c r="BR39" s="120">
        <v>826</v>
      </c>
      <c r="BS39" s="120">
        <v>665.8</v>
      </c>
      <c r="BT39" s="120">
        <v>714.1</v>
      </c>
      <c r="BU39" s="120">
        <v>610.1</v>
      </c>
      <c r="BV39" s="120">
        <v>586.20000000000005</v>
      </c>
      <c r="BW39" s="120">
        <v>658.1</v>
      </c>
      <c r="BX39" s="120">
        <v>511.6</v>
      </c>
      <c r="BY39" s="120">
        <v>696.6</v>
      </c>
      <c r="BZ39" s="120">
        <v>685.6</v>
      </c>
      <c r="CA39" s="120">
        <v>619.29999999999995</v>
      </c>
      <c r="CB39" s="120">
        <v>579.20000000000005</v>
      </c>
      <c r="CC39" s="120">
        <v>706.6</v>
      </c>
      <c r="CD39" s="120">
        <v>439.7</v>
      </c>
      <c r="CE39" s="120">
        <v>476.8</v>
      </c>
      <c r="CF39" s="120">
        <v>615.6</v>
      </c>
      <c r="CG39" s="120">
        <v>638.1</v>
      </c>
      <c r="CH39" s="120">
        <v>770.8</v>
      </c>
      <c r="CI39" s="120">
        <v>963</v>
      </c>
      <c r="CJ39" s="120">
        <v>986.7</v>
      </c>
      <c r="CK39" s="120">
        <v>977.6</v>
      </c>
      <c r="CL39" s="120">
        <v>1000</v>
      </c>
      <c r="CM39" s="120">
        <v>1000</v>
      </c>
      <c r="CN39" s="120">
        <v>1000</v>
      </c>
      <c r="CO39" s="120">
        <v>1000</v>
      </c>
      <c r="CP39" s="120">
        <v>1000</v>
      </c>
      <c r="CQ39" s="120">
        <v>1000</v>
      </c>
      <c r="CR39" s="120">
        <v>1000</v>
      </c>
      <c r="CS39" s="120">
        <v>1000</v>
      </c>
      <c r="CT39" s="122"/>
      <c r="CU39" s="122"/>
      <c r="CV39" s="122"/>
      <c r="CW39" s="121"/>
      <c r="CX39" s="97">
        <f t="array" ref="CX39">SUMPRODUCT(B39:CW39*0.25)</f>
        <v>12115.524999999998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569.6</v>
      </c>
      <c r="C42" s="107">
        <f t="shared" ref="C42:BN42" si="6">SUM(C37:C41)</f>
        <v>476.8</v>
      </c>
      <c r="D42" s="107">
        <f t="shared" si="6"/>
        <v>467.7</v>
      </c>
      <c r="E42" s="107">
        <f t="shared" si="6"/>
        <v>398</v>
      </c>
      <c r="F42" s="107">
        <f t="shared" si="6"/>
        <v>414.9</v>
      </c>
      <c r="G42" s="107">
        <f t="shared" si="6"/>
        <v>303</v>
      </c>
      <c r="H42" s="107">
        <f t="shared" si="6"/>
        <v>303</v>
      </c>
      <c r="I42" s="107">
        <f t="shared" si="6"/>
        <v>303</v>
      </c>
      <c r="J42" s="107">
        <f t="shared" si="6"/>
        <v>274</v>
      </c>
      <c r="K42" s="107">
        <f t="shared" si="6"/>
        <v>274</v>
      </c>
      <c r="L42" s="107">
        <f t="shared" si="6"/>
        <v>274</v>
      </c>
      <c r="M42" s="107">
        <f t="shared" si="6"/>
        <v>274</v>
      </c>
      <c r="N42" s="107">
        <f t="shared" si="6"/>
        <v>267</v>
      </c>
      <c r="O42" s="107">
        <f t="shared" si="6"/>
        <v>267</v>
      </c>
      <c r="P42" s="107">
        <f t="shared" si="6"/>
        <v>267</v>
      </c>
      <c r="Q42" s="107">
        <f t="shared" si="6"/>
        <v>289.89999999999998</v>
      </c>
      <c r="R42" s="107">
        <f t="shared" si="6"/>
        <v>513.9</v>
      </c>
      <c r="S42" s="107">
        <f t="shared" si="6"/>
        <v>606.5</v>
      </c>
      <c r="T42" s="107">
        <f t="shared" si="6"/>
        <v>636.5</v>
      </c>
      <c r="U42" s="107">
        <f t="shared" si="6"/>
        <v>768</v>
      </c>
      <c r="V42" s="107">
        <f t="shared" si="6"/>
        <v>763.5</v>
      </c>
      <c r="W42" s="107">
        <f t="shared" si="6"/>
        <v>841.7</v>
      </c>
      <c r="X42" s="107">
        <f t="shared" si="6"/>
        <v>867.5</v>
      </c>
      <c r="Y42" s="107">
        <f t="shared" si="6"/>
        <v>905.9</v>
      </c>
      <c r="Z42" s="107">
        <f t="shared" si="6"/>
        <v>514.70000000000005</v>
      </c>
      <c r="AA42" s="107">
        <f t="shared" si="6"/>
        <v>676.5</v>
      </c>
      <c r="AB42" s="107">
        <f t="shared" si="6"/>
        <v>855.5</v>
      </c>
      <c r="AC42" s="107">
        <f t="shared" si="6"/>
        <v>774.2</v>
      </c>
      <c r="AD42" s="107">
        <f t="shared" si="6"/>
        <v>1164</v>
      </c>
      <c r="AE42" s="107">
        <f t="shared" si="6"/>
        <v>1025</v>
      </c>
      <c r="AF42" s="107">
        <f t="shared" si="6"/>
        <v>854.3</v>
      </c>
      <c r="AG42" s="107">
        <f t="shared" si="6"/>
        <v>775.6</v>
      </c>
      <c r="AH42" s="107">
        <f t="shared" si="6"/>
        <v>1224.4000000000001</v>
      </c>
      <c r="AI42" s="107">
        <f t="shared" si="6"/>
        <v>1138.4000000000001</v>
      </c>
      <c r="AJ42" s="107">
        <f t="shared" si="6"/>
        <v>1094.5999999999999</v>
      </c>
      <c r="AK42" s="107">
        <f t="shared" si="6"/>
        <v>927.7</v>
      </c>
      <c r="AL42" s="107">
        <f t="shared" si="6"/>
        <v>742.8</v>
      </c>
      <c r="AM42" s="107">
        <f t="shared" si="6"/>
        <v>916.7</v>
      </c>
      <c r="AN42" s="107">
        <f t="shared" si="6"/>
        <v>1062.8</v>
      </c>
      <c r="AO42" s="107">
        <f t="shared" si="6"/>
        <v>1123.5</v>
      </c>
      <c r="AP42" s="107">
        <f t="shared" si="6"/>
        <v>1238.9000000000001</v>
      </c>
      <c r="AQ42" s="107">
        <f t="shared" si="6"/>
        <v>1255.9000000000001</v>
      </c>
      <c r="AR42" s="107">
        <f t="shared" si="6"/>
        <v>1263.0999999999999</v>
      </c>
      <c r="AS42" s="107">
        <f t="shared" si="6"/>
        <v>1289.9000000000001</v>
      </c>
      <c r="AT42" s="107">
        <f t="shared" si="6"/>
        <v>1040.5999999999999</v>
      </c>
      <c r="AU42" s="107">
        <f t="shared" si="6"/>
        <v>1043.7</v>
      </c>
      <c r="AV42" s="107">
        <f t="shared" si="6"/>
        <v>1050</v>
      </c>
      <c r="AW42" s="107">
        <f t="shared" si="6"/>
        <v>1073.7</v>
      </c>
      <c r="AX42" s="107">
        <f t="shared" si="6"/>
        <v>1097.5</v>
      </c>
      <c r="AY42" s="107">
        <f t="shared" si="6"/>
        <v>1137.5999999999999</v>
      </c>
      <c r="AZ42" s="107">
        <f t="shared" si="6"/>
        <v>1155.8</v>
      </c>
      <c r="BA42" s="107">
        <f t="shared" si="6"/>
        <v>1176.3</v>
      </c>
      <c r="BB42" s="107">
        <f t="shared" si="6"/>
        <v>1161.4000000000001</v>
      </c>
      <c r="BC42" s="107">
        <f t="shared" si="6"/>
        <v>1177.5999999999999</v>
      </c>
      <c r="BD42" s="107">
        <f t="shared" si="6"/>
        <v>1168.2</v>
      </c>
      <c r="BE42" s="107">
        <f t="shared" si="6"/>
        <v>1191.7</v>
      </c>
      <c r="BF42" s="107">
        <f t="shared" si="6"/>
        <v>1222.9000000000001</v>
      </c>
      <c r="BG42" s="107">
        <f t="shared" si="6"/>
        <v>1199.7</v>
      </c>
      <c r="BH42" s="107">
        <f t="shared" si="6"/>
        <v>1315.4</v>
      </c>
      <c r="BI42" s="107">
        <f t="shared" si="6"/>
        <v>1289.8</v>
      </c>
      <c r="BJ42" s="107">
        <f t="shared" si="6"/>
        <v>1364.9</v>
      </c>
      <c r="BK42" s="107">
        <f t="shared" si="6"/>
        <v>1332.6</v>
      </c>
      <c r="BL42" s="107">
        <f t="shared" si="6"/>
        <v>1355.9</v>
      </c>
      <c r="BM42" s="107">
        <f t="shared" si="6"/>
        <v>1335.9</v>
      </c>
      <c r="BN42" s="107">
        <f t="shared" si="6"/>
        <v>1263</v>
      </c>
      <c r="BO42" s="107">
        <f t="shared" ref="BO42:CW42" si="7">SUM(BO37:BO41)</f>
        <v>1263</v>
      </c>
      <c r="BP42" s="107">
        <f t="shared" si="7"/>
        <v>1263</v>
      </c>
      <c r="BQ42" s="107">
        <f t="shared" si="7"/>
        <v>1197.5</v>
      </c>
      <c r="BR42" s="107">
        <f t="shared" si="7"/>
        <v>1255</v>
      </c>
      <c r="BS42" s="107">
        <f t="shared" si="7"/>
        <v>1094.8</v>
      </c>
      <c r="BT42" s="107">
        <f t="shared" si="7"/>
        <v>1143.0999999999999</v>
      </c>
      <c r="BU42" s="107">
        <f t="shared" si="7"/>
        <v>1039.0999999999999</v>
      </c>
      <c r="BV42" s="107">
        <f t="shared" si="7"/>
        <v>1027.2</v>
      </c>
      <c r="BW42" s="107">
        <f t="shared" si="7"/>
        <v>1099.0999999999999</v>
      </c>
      <c r="BX42" s="107">
        <f t="shared" si="7"/>
        <v>952.6</v>
      </c>
      <c r="BY42" s="107">
        <f t="shared" si="7"/>
        <v>1137.5999999999999</v>
      </c>
      <c r="BZ42" s="107">
        <f t="shared" si="7"/>
        <v>1124.5999999999999</v>
      </c>
      <c r="CA42" s="107">
        <f t="shared" si="7"/>
        <v>1058.3</v>
      </c>
      <c r="CB42" s="107">
        <f t="shared" si="7"/>
        <v>1018.2</v>
      </c>
      <c r="CC42" s="107">
        <f t="shared" si="7"/>
        <v>1145.5999999999999</v>
      </c>
      <c r="CD42" s="107">
        <f t="shared" si="7"/>
        <v>880.7</v>
      </c>
      <c r="CE42" s="107">
        <f t="shared" si="7"/>
        <v>917.8</v>
      </c>
      <c r="CF42" s="107">
        <f t="shared" si="7"/>
        <v>1056.5999999999999</v>
      </c>
      <c r="CG42" s="107">
        <f t="shared" si="7"/>
        <v>1079.0999999999999</v>
      </c>
      <c r="CH42" s="107">
        <f t="shared" si="7"/>
        <v>1232.8</v>
      </c>
      <c r="CI42" s="107">
        <f t="shared" si="7"/>
        <v>1425</v>
      </c>
      <c r="CJ42" s="107">
        <f t="shared" si="7"/>
        <v>1448.7</v>
      </c>
      <c r="CK42" s="107">
        <f t="shared" si="7"/>
        <v>1439.6</v>
      </c>
      <c r="CL42" s="107">
        <f t="shared" si="7"/>
        <v>1405</v>
      </c>
      <c r="CM42" s="107">
        <f t="shared" si="7"/>
        <v>1405</v>
      </c>
      <c r="CN42" s="107">
        <f t="shared" si="7"/>
        <v>1405</v>
      </c>
      <c r="CO42" s="107">
        <f t="shared" si="7"/>
        <v>1405</v>
      </c>
      <c r="CP42" s="107">
        <f t="shared" si="7"/>
        <v>1290</v>
      </c>
      <c r="CQ42" s="107">
        <f t="shared" si="7"/>
        <v>1290</v>
      </c>
      <c r="CR42" s="107">
        <f t="shared" si="7"/>
        <v>1290</v>
      </c>
      <c r="CS42" s="107">
        <f t="shared" si="7"/>
        <v>1290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23369.524999999998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171.6</v>
      </c>
      <c r="C47" s="120">
        <v>78.8</v>
      </c>
      <c r="D47" s="120">
        <v>69.7</v>
      </c>
      <c r="E47" s="120"/>
      <c r="F47" s="120">
        <v>111.9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>
        <v>22.9</v>
      </c>
      <c r="R47" s="120">
        <v>231.9</v>
      </c>
      <c r="S47" s="120">
        <v>324.5</v>
      </c>
      <c r="T47" s="120">
        <v>354.5</v>
      </c>
      <c r="U47" s="120">
        <v>486</v>
      </c>
      <c r="V47" s="120">
        <v>495.5</v>
      </c>
      <c r="W47" s="120">
        <v>573.70000000000005</v>
      </c>
      <c r="X47" s="120">
        <v>599.5</v>
      </c>
      <c r="Y47" s="120">
        <v>637.9</v>
      </c>
      <c r="Z47" s="120">
        <v>202.7</v>
      </c>
      <c r="AA47" s="120">
        <v>364.5</v>
      </c>
      <c r="AB47" s="120">
        <v>543.5</v>
      </c>
      <c r="AC47" s="120">
        <v>462.2</v>
      </c>
      <c r="AD47" s="120">
        <v>700</v>
      </c>
      <c r="AE47" s="120">
        <v>561</v>
      </c>
      <c r="AF47" s="120">
        <v>390.3</v>
      </c>
      <c r="AG47" s="120">
        <v>311.60000000000002</v>
      </c>
      <c r="AH47" s="120">
        <v>605.4</v>
      </c>
      <c r="AI47" s="120">
        <v>519.4</v>
      </c>
      <c r="AJ47" s="120">
        <v>475.6</v>
      </c>
      <c r="AK47" s="120">
        <v>308.7</v>
      </c>
      <c r="AL47" s="120">
        <v>111.8</v>
      </c>
      <c r="AM47" s="120">
        <v>285.7</v>
      </c>
      <c r="AN47" s="120">
        <v>431.8</v>
      </c>
      <c r="AO47" s="120">
        <v>492.5</v>
      </c>
      <c r="AP47" s="120">
        <v>620.9</v>
      </c>
      <c r="AQ47" s="120">
        <v>637.9</v>
      </c>
      <c r="AR47" s="120">
        <v>645.1</v>
      </c>
      <c r="AS47" s="120">
        <v>671.9</v>
      </c>
      <c r="AT47" s="120">
        <v>388.6</v>
      </c>
      <c r="AU47" s="120">
        <v>391.7</v>
      </c>
      <c r="AV47" s="120">
        <v>398</v>
      </c>
      <c r="AW47" s="120">
        <v>421.7</v>
      </c>
      <c r="AX47" s="120">
        <v>407.5</v>
      </c>
      <c r="AY47" s="120">
        <v>447.6</v>
      </c>
      <c r="AZ47" s="120">
        <v>465.8</v>
      </c>
      <c r="BA47" s="120">
        <v>486.3</v>
      </c>
      <c r="BB47" s="120">
        <v>486.4</v>
      </c>
      <c r="BC47" s="120">
        <v>502.6</v>
      </c>
      <c r="BD47" s="120">
        <v>493.2</v>
      </c>
      <c r="BE47" s="120">
        <v>516.70000000000005</v>
      </c>
      <c r="BF47" s="120">
        <v>557.9</v>
      </c>
      <c r="BG47" s="120">
        <v>534.70000000000005</v>
      </c>
      <c r="BH47" s="120">
        <v>650.4</v>
      </c>
      <c r="BI47" s="120">
        <v>624.79999999999995</v>
      </c>
      <c r="BJ47" s="120">
        <v>698.9</v>
      </c>
      <c r="BK47" s="120">
        <v>666.6</v>
      </c>
      <c r="BL47" s="120">
        <v>689.9</v>
      </c>
      <c r="BM47" s="120">
        <v>669.9</v>
      </c>
      <c r="BN47" s="120">
        <v>700</v>
      </c>
      <c r="BO47" s="120">
        <v>700</v>
      </c>
      <c r="BP47" s="120">
        <v>700</v>
      </c>
      <c r="BQ47" s="120">
        <v>634.5</v>
      </c>
      <c r="BR47" s="120">
        <v>826</v>
      </c>
      <c r="BS47" s="120">
        <v>665.8</v>
      </c>
      <c r="BT47" s="120">
        <v>714.1</v>
      </c>
      <c r="BU47" s="120">
        <v>610.1</v>
      </c>
      <c r="BV47" s="120">
        <v>586.20000000000005</v>
      </c>
      <c r="BW47" s="120">
        <v>658.1</v>
      </c>
      <c r="BX47" s="120">
        <v>511.6</v>
      </c>
      <c r="BY47" s="120">
        <v>696.6</v>
      </c>
      <c r="BZ47" s="120">
        <v>685.6</v>
      </c>
      <c r="CA47" s="120">
        <v>619.29999999999995</v>
      </c>
      <c r="CB47" s="120">
        <v>579.20000000000005</v>
      </c>
      <c r="CC47" s="120">
        <v>706.6</v>
      </c>
      <c r="CD47" s="120">
        <v>439.7</v>
      </c>
      <c r="CE47" s="120">
        <v>476.8</v>
      </c>
      <c r="CF47" s="120">
        <v>615.6</v>
      </c>
      <c r="CG47" s="120">
        <v>638.1</v>
      </c>
      <c r="CH47" s="120">
        <v>770.8</v>
      </c>
      <c r="CI47" s="120">
        <v>963</v>
      </c>
      <c r="CJ47" s="120">
        <v>986.7</v>
      </c>
      <c r="CK47" s="120">
        <v>977.6</v>
      </c>
      <c r="CL47" s="120">
        <v>1000</v>
      </c>
      <c r="CM47" s="120">
        <v>1000</v>
      </c>
      <c r="CN47" s="120">
        <v>1000</v>
      </c>
      <c r="CO47" s="120">
        <v>1000</v>
      </c>
      <c r="CP47" s="120">
        <v>1000</v>
      </c>
      <c r="CQ47" s="120">
        <v>1000</v>
      </c>
      <c r="CR47" s="120">
        <v>1000</v>
      </c>
      <c r="CS47" s="120">
        <v>1000</v>
      </c>
      <c r="CT47" s="122"/>
      <c r="CU47" s="122"/>
      <c r="CV47" s="122"/>
      <c r="CW47" s="121"/>
      <c r="CX47" s="97">
        <f t="array" ref="CX47">SUMPRODUCT(B47:CW47*0.25)</f>
        <v>12115.524999999998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241</v>
      </c>
      <c r="C50" s="120">
        <v>241</v>
      </c>
      <c r="D50" s="120">
        <v>241</v>
      </c>
      <c r="E50" s="120">
        <v>241</v>
      </c>
      <c r="F50" s="120">
        <v>233</v>
      </c>
      <c r="G50" s="120">
        <v>233</v>
      </c>
      <c r="H50" s="120">
        <v>233</v>
      </c>
      <c r="I50" s="120">
        <v>233</v>
      </c>
      <c r="J50" s="120">
        <v>218</v>
      </c>
      <c r="K50" s="120">
        <v>218</v>
      </c>
      <c r="L50" s="120">
        <v>218</v>
      </c>
      <c r="M50" s="120">
        <v>218</v>
      </c>
      <c r="N50" s="120">
        <v>218</v>
      </c>
      <c r="O50" s="120">
        <v>218</v>
      </c>
      <c r="P50" s="120">
        <v>218</v>
      </c>
      <c r="Q50" s="120">
        <v>218</v>
      </c>
      <c r="R50" s="120">
        <v>229</v>
      </c>
      <c r="S50" s="120">
        <v>229</v>
      </c>
      <c r="T50" s="120">
        <v>229</v>
      </c>
      <c r="U50" s="120">
        <v>229</v>
      </c>
      <c r="V50" s="120">
        <v>256</v>
      </c>
      <c r="W50" s="120">
        <v>256</v>
      </c>
      <c r="X50" s="120">
        <v>256</v>
      </c>
      <c r="Y50" s="120">
        <v>256</v>
      </c>
      <c r="Z50" s="120">
        <v>273.7</v>
      </c>
      <c r="AA50" s="120">
        <v>273.7</v>
      </c>
      <c r="AB50" s="120">
        <v>273.7</v>
      </c>
      <c r="AC50" s="120">
        <v>273.7</v>
      </c>
      <c r="AD50" s="120">
        <v>272.85000000000002</v>
      </c>
      <c r="AE50" s="120">
        <v>272.85000000000002</v>
      </c>
      <c r="AF50" s="120">
        <v>272.85000000000002</v>
      </c>
      <c r="AG50" s="120">
        <v>272.85000000000002</v>
      </c>
      <c r="AH50" s="120">
        <v>262.25</v>
      </c>
      <c r="AI50" s="120">
        <v>262.25</v>
      </c>
      <c r="AJ50" s="120">
        <v>262.25</v>
      </c>
      <c r="AK50" s="120">
        <v>262.25</v>
      </c>
      <c r="AL50" s="120">
        <v>244</v>
      </c>
      <c r="AM50" s="120">
        <v>244</v>
      </c>
      <c r="AN50" s="120">
        <v>244</v>
      </c>
      <c r="AO50" s="120">
        <v>244</v>
      </c>
      <c r="AP50" s="120">
        <v>221</v>
      </c>
      <c r="AQ50" s="120">
        <v>221</v>
      </c>
      <c r="AR50" s="120">
        <v>221</v>
      </c>
      <c r="AS50" s="120">
        <v>221</v>
      </c>
      <c r="AT50" s="120">
        <v>209</v>
      </c>
      <c r="AU50" s="120">
        <v>209</v>
      </c>
      <c r="AV50" s="120">
        <v>209</v>
      </c>
      <c r="AW50" s="120">
        <v>209</v>
      </c>
      <c r="AX50" s="120">
        <v>201</v>
      </c>
      <c r="AY50" s="120">
        <v>201</v>
      </c>
      <c r="AZ50" s="120">
        <v>201</v>
      </c>
      <c r="BA50" s="120">
        <v>201</v>
      </c>
      <c r="BB50" s="120">
        <v>192</v>
      </c>
      <c r="BC50" s="120">
        <v>192</v>
      </c>
      <c r="BD50" s="120">
        <v>192</v>
      </c>
      <c r="BE50" s="120">
        <v>192</v>
      </c>
      <c r="BF50" s="120">
        <v>189</v>
      </c>
      <c r="BG50" s="120">
        <v>189</v>
      </c>
      <c r="BH50" s="120">
        <v>189</v>
      </c>
      <c r="BI50" s="120">
        <v>189</v>
      </c>
      <c r="BJ50" s="120">
        <v>201</v>
      </c>
      <c r="BK50" s="120">
        <v>201</v>
      </c>
      <c r="BL50" s="120">
        <v>201</v>
      </c>
      <c r="BM50" s="120">
        <v>201</v>
      </c>
      <c r="BN50" s="120">
        <v>243</v>
      </c>
      <c r="BO50" s="120">
        <v>243</v>
      </c>
      <c r="BP50" s="120">
        <v>243</v>
      </c>
      <c r="BQ50" s="120">
        <v>243</v>
      </c>
      <c r="BR50" s="120">
        <v>273</v>
      </c>
      <c r="BS50" s="120">
        <v>273</v>
      </c>
      <c r="BT50" s="120">
        <v>273</v>
      </c>
      <c r="BU50" s="120">
        <v>273</v>
      </c>
      <c r="BV50" s="120">
        <v>289.89999999999998</v>
      </c>
      <c r="BW50" s="120">
        <v>289.89999999999998</v>
      </c>
      <c r="BX50" s="120">
        <v>289.89999999999998</v>
      </c>
      <c r="BY50" s="120">
        <v>289.89999999999998</v>
      </c>
      <c r="BZ50" s="120">
        <v>305.60000000000002</v>
      </c>
      <c r="CA50" s="120">
        <v>305.60000000000002</v>
      </c>
      <c r="CB50" s="120">
        <v>305.60000000000002</v>
      </c>
      <c r="CC50" s="120">
        <v>305.60000000000002</v>
      </c>
      <c r="CD50" s="120">
        <v>303.89999999999998</v>
      </c>
      <c r="CE50" s="120">
        <v>303.89999999999998</v>
      </c>
      <c r="CF50" s="120">
        <v>303.89999999999998</v>
      </c>
      <c r="CG50" s="120">
        <v>303.89999999999998</v>
      </c>
      <c r="CH50" s="120">
        <v>288.3</v>
      </c>
      <c r="CI50" s="120">
        <v>288.3</v>
      </c>
      <c r="CJ50" s="120">
        <v>288.3</v>
      </c>
      <c r="CK50" s="120">
        <v>288.3</v>
      </c>
      <c r="CL50" s="120">
        <v>272.25</v>
      </c>
      <c r="CM50" s="120">
        <v>272.25</v>
      </c>
      <c r="CN50" s="120">
        <v>272.25</v>
      </c>
      <c r="CO50" s="120">
        <v>272.25</v>
      </c>
      <c r="CP50" s="120">
        <v>249</v>
      </c>
      <c r="CQ50" s="120">
        <v>249</v>
      </c>
      <c r="CR50" s="120">
        <v>249</v>
      </c>
      <c r="CS50" s="120">
        <v>249</v>
      </c>
      <c r="CT50" s="122"/>
      <c r="CU50" s="122"/>
      <c r="CV50" s="122"/>
      <c r="CW50" s="121"/>
      <c r="CX50" s="97">
        <f t="array" ref="CX50">SUMPRODUCT(B50:CW50*0.25)</f>
        <v>5885.7500000000009</v>
      </c>
    </row>
    <row r="51" spans="1:102" ht="30" customHeight="1" thickBot="1" x14ac:dyDescent="0.25">
      <c r="A51" s="105" t="s">
        <v>52</v>
      </c>
      <c r="B51" s="106">
        <f>SUM(B45:B50)</f>
        <v>412.6</v>
      </c>
      <c r="C51" s="107">
        <f t="shared" ref="C51:BN51" si="8">SUM(C45:C50)</f>
        <v>319.8</v>
      </c>
      <c r="D51" s="107">
        <f t="shared" si="8"/>
        <v>310.7</v>
      </c>
      <c r="E51" s="107">
        <f t="shared" si="8"/>
        <v>241</v>
      </c>
      <c r="F51" s="107">
        <f t="shared" si="8"/>
        <v>344.9</v>
      </c>
      <c r="G51" s="107">
        <f t="shared" si="8"/>
        <v>233</v>
      </c>
      <c r="H51" s="107">
        <f t="shared" si="8"/>
        <v>233</v>
      </c>
      <c r="I51" s="107">
        <f t="shared" si="8"/>
        <v>233</v>
      </c>
      <c r="J51" s="107">
        <f t="shared" si="8"/>
        <v>218</v>
      </c>
      <c r="K51" s="107">
        <f t="shared" si="8"/>
        <v>218</v>
      </c>
      <c r="L51" s="107">
        <f t="shared" si="8"/>
        <v>218</v>
      </c>
      <c r="M51" s="107">
        <f t="shared" si="8"/>
        <v>218</v>
      </c>
      <c r="N51" s="107">
        <f t="shared" si="8"/>
        <v>218</v>
      </c>
      <c r="O51" s="107">
        <f t="shared" si="8"/>
        <v>218</v>
      </c>
      <c r="P51" s="107">
        <f t="shared" si="8"/>
        <v>218</v>
      </c>
      <c r="Q51" s="107">
        <f t="shared" si="8"/>
        <v>240.9</v>
      </c>
      <c r="R51" s="107">
        <f t="shared" si="8"/>
        <v>460.9</v>
      </c>
      <c r="S51" s="107">
        <f t="shared" si="8"/>
        <v>553.5</v>
      </c>
      <c r="T51" s="107">
        <f t="shared" si="8"/>
        <v>583.5</v>
      </c>
      <c r="U51" s="107">
        <f t="shared" si="8"/>
        <v>715</v>
      </c>
      <c r="V51" s="107">
        <f t="shared" si="8"/>
        <v>751.5</v>
      </c>
      <c r="W51" s="107">
        <f t="shared" si="8"/>
        <v>829.7</v>
      </c>
      <c r="X51" s="107">
        <f t="shared" si="8"/>
        <v>855.5</v>
      </c>
      <c r="Y51" s="107">
        <f t="shared" si="8"/>
        <v>893.9</v>
      </c>
      <c r="Z51" s="107">
        <f t="shared" si="8"/>
        <v>476.4</v>
      </c>
      <c r="AA51" s="107">
        <f t="shared" si="8"/>
        <v>638.20000000000005</v>
      </c>
      <c r="AB51" s="107">
        <f t="shared" si="8"/>
        <v>817.2</v>
      </c>
      <c r="AC51" s="107">
        <f t="shared" si="8"/>
        <v>735.9</v>
      </c>
      <c r="AD51" s="107">
        <f t="shared" si="8"/>
        <v>972.85</v>
      </c>
      <c r="AE51" s="107">
        <f t="shared" si="8"/>
        <v>833.85</v>
      </c>
      <c r="AF51" s="107">
        <f t="shared" si="8"/>
        <v>663.15000000000009</v>
      </c>
      <c r="AG51" s="107">
        <f t="shared" si="8"/>
        <v>584.45000000000005</v>
      </c>
      <c r="AH51" s="107">
        <f t="shared" si="8"/>
        <v>867.65</v>
      </c>
      <c r="AI51" s="107">
        <f t="shared" si="8"/>
        <v>781.65</v>
      </c>
      <c r="AJ51" s="107">
        <f t="shared" si="8"/>
        <v>737.85</v>
      </c>
      <c r="AK51" s="107">
        <f t="shared" si="8"/>
        <v>570.95000000000005</v>
      </c>
      <c r="AL51" s="107">
        <f t="shared" si="8"/>
        <v>355.8</v>
      </c>
      <c r="AM51" s="107">
        <f t="shared" si="8"/>
        <v>529.70000000000005</v>
      </c>
      <c r="AN51" s="107">
        <f t="shared" si="8"/>
        <v>675.8</v>
      </c>
      <c r="AO51" s="107">
        <f t="shared" si="8"/>
        <v>736.5</v>
      </c>
      <c r="AP51" s="107">
        <f t="shared" si="8"/>
        <v>841.9</v>
      </c>
      <c r="AQ51" s="107">
        <f t="shared" si="8"/>
        <v>858.9</v>
      </c>
      <c r="AR51" s="107">
        <f t="shared" si="8"/>
        <v>866.1</v>
      </c>
      <c r="AS51" s="107">
        <f t="shared" si="8"/>
        <v>892.9</v>
      </c>
      <c r="AT51" s="107">
        <f t="shared" si="8"/>
        <v>597.6</v>
      </c>
      <c r="AU51" s="107">
        <f t="shared" si="8"/>
        <v>600.70000000000005</v>
      </c>
      <c r="AV51" s="107">
        <f t="shared" si="8"/>
        <v>607</v>
      </c>
      <c r="AW51" s="107">
        <f t="shared" si="8"/>
        <v>630.70000000000005</v>
      </c>
      <c r="AX51" s="107">
        <f t="shared" si="8"/>
        <v>608.5</v>
      </c>
      <c r="AY51" s="107">
        <f t="shared" si="8"/>
        <v>648.6</v>
      </c>
      <c r="AZ51" s="107">
        <f t="shared" si="8"/>
        <v>666.8</v>
      </c>
      <c r="BA51" s="107">
        <f t="shared" si="8"/>
        <v>687.3</v>
      </c>
      <c r="BB51" s="107">
        <f t="shared" si="8"/>
        <v>678.4</v>
      </c>
      <c r="BC51" s="107">
        <f t="shared" si="8"/>
        <v>694.6</v>
      </c>
      <c r="BD51" s="107">
        <f t="shared" si="8"/>
        <v>685.2</v>
      </c>
      <c r="BE51" s="107">
        <f t="shared" si="8"/>
        <v>708.7</v>
      </c>
      <c r="BF51" s="107">
        <f t="shared" si="8"/>
        <v>746.9</v>
      </c>
      <c r="BG51" s="107">
        <f t="shared" si="8"/>
        <v>723.7</v>
      </c>
      <c r="BH51" s="107">
        <f t="shared" si="8"/>
        <v>839.4</v>
      </c>
      <c r="BI51" s="107">
        <f t="shared" si="8"/>
        <v>813.8</v>
      </c>
      <c r="BJ51" s="107">
        <f t="shared" si="8"/>
        <v>899.9</v>
      </c>
      <c r="BK51" s="107">
        <f t="shared" si="8"/>
        <v>867.6</v>
      </c>
      <c r="BL51" s="107">
        <f t="shared" si="8"/>
        <v>890.9</v>
      </c>
      <c r="BM51" s="107">
        <f t="shared" si="8"/>
        <v>870.9</v>
      </c>
      <c r="BN51" s="107">
        <f t="shared" si="8"/>
        <v>943</v>
      </c>
      <c r="BO51" s="107">
        <f t="shared" ref="BO51:CW51" si="9">SUM(BO45:BO50)</f>
        <v>943</v>
      </c>
      <c r="BP51" s="107">
        <f t="shared" si="9"/>
        <v>943</v>
      </c>
      <c r="BQ51" s="107">
        <f t="shared" si="9"/>
        <v>877.5</v>
      </c>
      <c r="BR51" s="107">
        <f t="shared" si="9"/>
        <v>1099</v>
      </c>
      <c r="BS51" s="107">
        <f t="shared" si="9"/>
        <v>938.8</v>
      </c>
      <c r="BT51" s="107">
        <f t="shared" si="9"/>
        <v>987.1</v>
      </c>
      <c r="BU51" s="107">
        <f t="shared" si="9"/>
        <v>883.1</v>
      </c>
      <c r="BV51" s="107">
        <f t="shared" si="9"/>
        <v>876.1</v>
      </c>
      <c r="BW51" s="107">
        <f t="shared" si="9"/>
        <v>948</v>
      </c>
      <c r="BX51" s="107">
        <f t="shared" si="9"/>
        <v>801.5</v>
      </c>
      <c r="BY51" s="107">
        <f t="shared" si="9"/>
        <v>986.5</v>
      </c>
      <c r="BZ51" s="107">
        <f t="shared" si="9"/>
        <v>991.2</v>
      </c>
      <c r="CA51" s="107">
        <f t="shared" si="9"/>
        <v>924.9</v>
      </c>
      <c r="CB51" s="107">
        <f t="shared" si="9"/>
        <v>884.80000000000007</v>
      </c>
      <c r="CC51" s="107">
        <f t="shared" si="9"/>
        <v>1012.2</v>
      </c>
      <c r="CD51" s="107">
        <f t="shared" si="9"/>
        <v>743.59999999999991</v>
      </c>
      <c r="CE51" s="107">
        <f t="shared" si="9"/>
        <v>780.7</v>
      </c>
      <c r="CF51" s="107">
        <f t="shared" si="9"/>
        <v>919.5</v>
      </c>
      <c r="CG51" s="107">
        <f t="shared" si="9"/>
        <v>942</v>
      </c>
      <c r="CH51" s="107">
        <f t="shared" si="9"/>
        <v>1059.0999999999999</v>
      </c>
      <c r="CI51" s="107">
        <f t="shared" si="9"/>
        <v>1251.3</v>
      </c>
      <c r="CJ51" s="107">
        <f t="shared" si="9"/>
        <v>1275</v>
      </c>
      <c r="CK51" s="107">
        <f t="shared" si="9"/>
        <v>1265.9000000000001</v>
      </c>
      <c r="CL51" s="107">
        <f t="shared" si="9"/>
        <v>1272.25</v>
      </c>
      <c r="CM51" s="107">
        <f t="shared" si="9"/>
        <v>1272.25</v>
      </c>
      <c r="CN51" s="107">
        <f t="shared" si="9"/>
        <v>1272.25</v>
      </c>
      <c r="CO51" s="107">
        <f t="shared" si="9"/>
        <v>1272.25</v>
      </c>
      <c r="CP51" s="107">
        <f t="shared" si="9"/>
        <v>1249</v>
      </c>
      <c r="CQ51" s="107">
        <f t="shared" si="9"/>
        <v>1249</v>
      </c>
      <c r="CR51" s="107">
        <f t="shared" si="9"/>
        <v>1249</v>
      </c>
      <c r="CS51" s="107">
        <f t="shared" si="9"/>
        <v>1249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18001.274999999998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5009.7510000000002</v>
      </c>
      <c r="C54" s="107">
        <f t="shared" ref="C54:BN54" si="12">C18+C28+C42</f>
        <v>4879.942</v>
      </c>
      <c r="D54" s="107">
        <f t="shared" si="12"/>
        <v>4826.8890000000001</v>
      </c>
      <c r="E54" s="107">
        <f t="shared" si="12"/>
        <v>4721.9840000000004</v>
      </c>
      <c r="F54" s="107">
        <f t="shared" si="12"/>
        <v>4708.4929999999995</v>
      </c>
      <c r="G54" s="107">
        <f t="shared" si="12"/>
        <v>4562.6019999999999</v>
      </c>
      <c r="H54" s="107">
        <f t="shared" si="12"/>
        <v>4535.3649999999998</v>
      </c>
      <c r="I54" s="107">
        <f t="shared" si="12"/>
        <v>4506.0259999999998</v>
      </c>
      <c r="J54" s="107">
        <f t="shared" si="12"/>
        <v>4473.8270000000002</v>
      </c>
      <c r="K54" s="107">
        <f t="shared" si="12"/>
        <v>4453.6930000000002</v>
      </c>
      <c r="L54" s="107">
        <f t="shared" si="12"/>
        <v>4435.3779999999997</v>
      </c>
      <c r="M54" s="107">
        <f t="shared" si="12"/>
        <v>4428.0190000000002</v>
      </c>
      <c r="N54" s="107">
        <f t="shared" si="12"/>
        <v>4418.884</v>
      </c>
      <c r="O54" s="107">
        <f t="shared" si="12"/>
        <v>4411.4290000000001</v>
      </c>
      <c r="P54" s="107">
        <f t="shared" si="12"/>
        <v>4422.6840000000002</v>
      </c>
      <c r="Q54" s="107">
        <f t="shared" si="12"/>
        <v>4471.6939999999995</v>
      </c>
      <c r="R54" s="107">
        <f t="shared" si="12"/>
        <v>4733.1859999999997</v>
      </c>
      <c r="S54" s="107">
        <f t="shared" si="12"/>
        <v>4845.0659999999998</v>
      </c>
      <c r="T54" s="107">
        <f t="shared" si="12"/>
        <v>4926.7650000000003</v>
      </c>
      <c r="U54" s="107">
        <f t="shared" si="12"/>
        <v>5091.7690000000002</v>
      </c>
      <c r="V54" s="107">
        <f t="shared" si="12"/>
        <v>5201.5219999999999</v>
      </c>
      <c r="W54" s="107">
        <f t="shared" si="12"/>
        <v>5357.1639999999989</v>
      </c>
      <c r="X54" s="107">
        <f t="shared" si="12"/>
        <v>5443.8070000000007</v>
      </c>
      <c r="Y54" s="107">
        <f t="shared" si="12"/>
        <v>5596.2120000000004</v>
      </c>
      <c r="Z54" s="107">
        <f t="shared" si="12"/>
        <v>5543.4359999999997</v>
      </c>
      <c r="AA54" s="107">
        <f t="shared" si="12"/>
        <v>5826.5419999999995</v>
      </c>
      <c r="AB54" s="107">
        <f t="shared" si="12"/>
        <v>6105.2310000000007</v>
      </c>
      <c r="AC54" s="107">
        <f t="shared" si="12"/>
        <v>6173.1750000000002</v>
      </c>
      <c r="AD54" s="107">
        <f t="shared" si="12"/>
        <v>6565.1039999999994</v>
      </c>
      <c r="AE54" s="107">
        <f t="shared" si="12"/>
        <v>6589.335</v>
      </c>
      <c r="AF54" s="107">
        <f t="shared" si="12"/>
        <v>6524.57</v>
      </c>
      <c r="AG54" s="107">
        <f t="shared" si="12"/>
        <v>6512.5410000000002</v>
      </c>
      <c r="AH54" s="107">
        <f t="shared" si="12"/>
        <v>6937.0380000000005</v>
      </c>
      <c r="AI54" s="107">
        <f t="shared" si="12"/>
        <v>6890.4399999999987</v>
      </c>
      <c r="AJ54" s="107">
        <f t="shared" si="12"/>
        <v>6937.6679999999997</v>
      </c>
      <c r="AK54" s="107">
        <f t="shared" si="12"/>
        <v>6792.6140000000005</v>
      </c>
      <c r="AL54" s="107">
        <f t="shared" si="12"/>
        <v>6574.0010000000011</v>
      </c>
      <c r="AM54" s="107">
        <f t="shared" si="12"/>
        <v>6797.6110000000008</v>
      </c>
      <c r="AN54" s="107">
        <f t="shared" si="12"/>
        <v>6945.9270000000006</v>
      </c>
      <c r="AO54" s="107">
        <f t="shared" si="12"/>
        <v>7019.7169999999996</v>
      </c>
      <c r="AP54" s="107">
        <f t="shared" si="12"/>
        <v>7094.7170000000006</v>
      </c>
      <c r="AQ54" s="107">
        <f t="shared" si="12"/>
        <v>7120.5689999999995</v>
      </c>
      <c r="AR54" s="107">
        <f t="shared" si="12"/>
        <v>7135.6329999999998</v>
      </c>
      <c r="AS54" s="107">
        <f t="shared" si="12"/>
        <v>7140.9680000000008</v>
      </c>
      <c r="AT54" s="107">
        <f t="shared" si="12"/>
        <v>6835.4329999999991</v>
      </c>
      <c r="AU54" s="107">
        <f t="shared" si="12"/>
        <v>6857.0990000000002</v>
      </c>
      <c r="AV54" s="107">
        <f t="shared" si="12"/>
        <v>6876.72</v>
      </c>
      <c r="AW54" s="107">
        <f t="shared" si="12"/>
        <v>6895.0309999999999</v>
      </c>
      <c r="AX54" s="107">
        <f t="shared" si="12"/>
        <v>6903.8269999999993</v>
      </c>
      <c r="AY54" s="107">
        <f t="shared" si="12"/>
        <v>6929.5419999999995</v>
      </c>
      <c r="AZ54" s="107">
        <f t="shared" si="12"/>
        <v>6928.706000000001</v>
      </c>
      <c r="BA54" s="107">
        <f t="shared" si="12"/>
        <v>6906.7960000000012</v>
      </c>
      <c r="BB54" s="107">
        <f t="shared" si="12"/>
        <v>6869.8019999999997</v>
      </c>
      <c r="BC54" s="107">
        <f t="shared" si="12"/>
        <v>6820.5609999999997</v>
      </c>
      <c r="BD54" s="107">
        <f t="shared" si="12"/>
        <v>6770.0340000000006</v>
      </c>
      <c r="BE54" s="107">
        <f t="shared" si="12"/>
        <v>6736.9970000000003</v>
      </c>
      <c r="BF54" s="107">
        <f t="shared" si="12"/>
        <v>6749.7710000000006</v>
      </c>
      <c r="BG54" s="107">
        <f t="shared" si="12"/>
        <v>6698.4539999999997</v>
      </c>
      <c r="BH54" s="107">
        <f t="shared" si="12"/>
        <v>6762.3429999999989</v>
      </c>
      <c r="BI54" s="107">
        <f t="shared" si="12"/>
        <v>6696.1929999999993</v>
      </c>
      <c r="BJ54" s="107">
        <f t="shared" si="12"/>
        <v>6778.4719999999998</v>
      </c>
      <c r="BK54" s="107">
        <f t="shared" si="12"/>
        <v>6708.7110000000011</v>
      </c>
      <c r="BL54" s="107">
        <f t="shared" si="12"/>
        <v>6696.25</v>
      </c>
      <c r="BM54" s="107">
        <f t="shared" si="12"/>
        <v>6665.5319999999992</v>
      </c>
      <c r="BN54" s="107">
        <f t="shared" si="12"/>
        <v>6556.0739999999996</v>
      </c>
      <c r="BO54" s="107">
        <f t="shared" ref="BO54:CX54" si="13">BO18+BO28+BO42</f>
        <v>6575.8000000000011</v>
      </c>
      <c r="BP54" s="107">
        <f t="shared" si="13"/>
        <v>6601.7240000000002</v>
      </c>
      <c r="BQ54" s="107">
        <f t="shared" si="13"/>
        <v>6574.39</v>
      </c>
      <c r="BR54" s="107">
        <f t="shared" si="13"/>
        <v>6710.5420000000004</v>
      </c>
      <c r="BS54" s="107">
        <f t="shared" si="13"/>
        <v>6593.2949999999992</v>
      </c>
      <c r="BT54" s="107">
        <f t="shared" si="13"/>
        <v>6658.4369999999999</v>
      </c>
      <c r="BU54" s="107">
        <f t="shared" si="13"/>
        <v>6598.9839999999986</v>
      </c>
      <c r="BV54" s="107">
        <f t="shared" si="13"/>
        <v>6650.0230000000001</v>
      </c>
      <c r="BW54" s="107">
        <f t="shared" si="13"/>
        <v>6781.6370000000006</v>
      </c>
      <c r="BX54" s="107">
        <f t="shared" si="13"/>
        <v>6708.2370000000001</v>
      </c>
      <c r="BY54" s="107">
        <f t="shared" si="13"/>
        <v>6937.76</v>
      </c>
      <c r="BZ54" s="107">
        <f t="shared" si="13"/>
        <v>7133.6759999999995</v>
      </c>
      <c r="CA54" s="107">
        <f t="shared" si="13"/>
        <v>7161.6259999999993</v>
      </c>
      <c r="CB54" s="107">
        <f t="shared" si="13"/>
        <v>7192.2139999999999</v>
      </c>
      <c r="CC54" s="107">
        <f t="shared" si="13"/>
        <v>7313.4220000000005</v>
      </c>
      <c r="CD54" s="107">
        <f t="shared" si="13"/>
        <v>7100.473</v>
      </c>
      <c r="CE54" s="107">
        <f t="shared" si="13"/>
        <v>7119.8029999999999</v>
      </c>
      <c r="CF54" s="107">
        <f t="shared" si="13"/>
        <v>7186.5619999999999</v>
      </c>
      <c r="CG54" s="107">
        <f t="shared" si="13"/>
        <v>7083.0529999999999</v>
      </c>
      <c r="CH54" s="107">
        <f t="shared" si="13"/>
        <v>6934.9860000000008</v>
      </c>
      <c r="CI54" s="107">
        <f t="shared" si="13"/>
        <v>6988.6849999999995</v>
      </c>
      <c r="CJ54" s="107">
        <f t="shared" si="13"/>
        <v>6908.2439999999997</v>
      </c>
      <c r="CK54" s="107">
        <f t="shared" si="13"/>
        <v>6776.5190000000002</v>
      </c>
      <c r="CL54" s="107">
        <f t="shared" si="13"/>
        <v>6573.9319999999998</v>
      </c>
      <c r="CM54" s="107">
        <f t="shared" si="13"/>
        <v>6457.7240000000002</v>
      </c>
      <c r="CN54" s="107">
        <f t="shared" si="13"/>
        <v>6350.7669999999998</v>
      </c>
      <c r="CO54" s="107">
        <f t="shared" si="13"/>
        <v>6245.634</v>
      </c>
      <c r="CP54" s="107">
        <f t="shared" si="13"/>
        <v>6044.3670000000002</v>
      </c>
      <c r="CQ54" s="107">
        <f t="shared" si="13"/>
        <v>5946.6049999999996</v>
      </c>
      <c r="CR54" s="107">
        <f t="shared" si="13"/>
        <v>5859.1720000000005</v>
      </c>
      <c r="CS54" s="107">
        <f t="shared" si="13"/>
        <v>5801.1329999999998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149475.1905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171.6</v>
      </c>
      <c r="C5" s="25">
        <v>78.8</v>
      </c>
      <c r="D5" s="25">
        <v>69.7</v>
      </c>
      <c r="E5" s="25">
        <v>-92.1</v>
      </c>
      <c r="F5" s="25">
        <v>111.9</v>
      </c>
      <c r="G5" s="25">
        <v>-40.799999999999997</v>
      </c>
      <c r="H5" s="25">
        <v>-35.9</v>
      </c>
      <c r="I5" s="25">
        <v>-20.5</v>
      </c>
      <c r="J5" s="25">
        <v>-211.7</v>
      </c>
      <c r="K5" s="25">
        <v>-154.9</v>
      </c>
      <c r="L5" s="25">
        <v>-165.3</v>
      </c>
      <c r="M5" s="25">
        <v>-79.400000000000006</v>
      </c>
      <c r="N5" s="25">
        <v>-75.099999999999994</v>
      </c>
      <c r="O5" s="25">
        <v>-103.1</v>
      </c>
      <c r="P5" s="25">
        <v>-53.2</v>
      </c>
      <c r="Q5" s="25">
        <v>22.9</v>
      </c>
      <c r="R5" s="25">
        <v>231.9</v>
      </c>
      <c r="S5" s="25">
        <v>324.5</v>
      </c>
      <c r="T5" s="25">
        <v>354.5</v>
      </c>
      <c r="U5" s="25">
        <v>486</v>
      </c>
      <c r="V5" s="25">
        <v>495.5</v>
      </c>
      <c r="W5" s="25">
        <v>573.70000000000005</v>
      </c>
      <c r="X5" s="25">
        <v>599.5</v>
      </c>
      <c r="Y5" s="25">
        <v>637.9</v>
      </c>
      <c r="Z5" s="25">
        <v>202.7</v>
      </c>
      <c r="AA5" s="25">
        <v>364.5</v>
      </c>
      <c r="AB5" s="25">
        <v>543.5</v>
      </c>
      <c r="AC5" s="25">
        <v>462.2</v>
      </c>
      <c r="AD5" s="25">
        <v>700</v>
      </c>
      <c r="AE5" s="25">
        <v>561</v>
      </c>
      <c r="AF5" s="25">
        <v>390.3</v>
      </c>
      <c r="AG5" s="25">
        <v>311.60000000000002</v>
      </c>
      <c r="AH5" s="25">
        <v>605.4</v>
      </c>
      <c r="AI5" s="25">
        <v>519.4</v>
      </c>
      <c r="AJ5" s="25">
        <v>475.6</v>
      </c>
      <c r="AK5" s="25">
        <v>308.7</v>
      </c>
      <c r="AL5" s="25">
        <v>111.8</v>
      </c>
      <c r="AM5" s="25">
        <v>285.7</v>
      </c>
      <c r="AN5" s="25">
        <v>431.8</v>
      </c>
      <c r="AO5" s="25">
        <v>492.5</v>
      </c>
      <c r="AP5" s="25">
        <v>620.9</v>
      </c>
      <c r="AQ5" s="25">
        <v>637.9</v>
      </c>
      <c r="AR5" s="25">
        <v>645.1</v>
      </c>
      <c r="AS5" s="25">
        <v>671.9</v>
      </c>
      <c r="AT5" s="25">
        <v>388.6</v>
      </c>
      <c r="AU5" s="25">
        <v>391.7</v>
      </c>
      <c r="AV5" s="25">
        <v>398</v>
      </c>
      <c r="AW5" s="25">
        <v>421.7</v>
      </c>
      <c r="AX5" s="25">
        <v>407.5</v>
      </c>
      <c r="AY5" s="25">
        <v>447.6</v>
      </c>
      <c r="AZ5" s="25">
        <v>465.8</v>
      </c>
      <c r="BA5" s="25">
        <v>486.3</v>
      </c>
      <c r="BB5" s="25">
        <v>486.4</v>
      </c>
      <c r="BC5" s="25">
        <v>502.6</v>
      </c>
      <c r="BD5" s="25">
        <v>493.2</v>
      </c>
      <c r="BE5" s="25">
        <v>516.70000000000005</v>
      </c>
      <c r="BF5" s="25">
        <v>557.9</v>
      </c>
      <c r="BG5" s="25">
        <v>534.70000000000005</v>
      </c>
      <c r="BH5" s="25">
        <v>650.4</v>
      </c>
      <c r="BI5" s="25">
        <v>624.79999999999995</v>
      </c>
      <c r="BJ5" s="25">
        <v>698.9</v>
      </c>
      <c r="BK5" s="25">
        <v>666.6</v>
      </c>
      <c r="BL5" s="25">
        <v>689.9</v>
      </c>
      <c r="BM5" s="25">
        <v>669.9</v>
      </c>
      <c r="BN5" s="25">
        <v>700</v>
      </c>
      <c r="BO5" s="25">
        <v>700</v>
      </c>
      <c r="BP5" s="25">
        <v>700</v>
      </c>
      <c r="BQ5" s="25">
        <v>634.5</v>
      </c>
      <c r="BR5" s="25">
        <v>826</v>
      </c>
      <c r="BS5" s="25">
        <v>665.8</v>
      </c>
      <c r="BT5" s="25">
        <v>714.1</v>
      </c>
      <c r="BU5" s="25">
        <v>610.1</v>
      </c>
      <c r="BV5" s="25">
        <v>586.20000000000005</v>
      </c>
      <c r="BW5" s="25">
        <v>658.1</v>
      </c>
      <c r="BX5" s="25">
        <v>511.6</v>
      </c>
      <c r="BY5" s="25">
        <v>696.6</v>
      </c>
      <c r="BZ5" s="25">
        <v>685.6</v>
      </c>
      <c r="CA5" s="25">
        <v>619.29999999999995</v>
      </c>
      <c r="CB5" s="25">
        <v>579.20000000000005</v>
      </c>
      <c r="CC5" s="25">
        <v>706.6</v>
      </c>
      <c r="CD5" s="25">
        <v>439.7</v>
      </c>
      <c r="CE5" s="25">
        <v>476.8</v>
      </c>
      <c r="CF5" s="25">
        <v>615.6</v>
      </c>
      <c r="CG5" s="25">
        <v>638.1</v>
      </c>
      <c r="CH5" s="25">
        <v>770.8</v>
      </c>
      <c r="CI5" s="25">
        <v>963</v>
      </c>
      <c r="CJ5" s="25">
        <v>986.7</v>
      </c>
      <c r="CK5" s="25">
        <v>977.6</v>
      </c>
      <c r="CL5" s="25">
        <v>1000</v>
      </c>
      <c r="CM5" s="25">
        <v>1000</v>
      </c>
      <c r="CN5" s="25">
        <v>1000</v>
      </c>
      <c r="CO5" s="25">
        <v>1000</v>
      </c>
      <c r="CP5" s="25">
        <v>1000</v>
      </c>
      <c r="CQ5" s="25">
        <v>1000</v>
      </c>
      <c r="CR5" s="25">
        <v>1000</v>
      </c>
      <c r="CS5" s="25">
        <v>1000</v>
      </c>
      <c r="CT5" s="26"/>
      <c r="CU5" s="26"/>
      <c r="CV5" s="26"/>
      <c r="CW5" s="27"/>
      <c r="CX5" s="132">
        <f t="array" ref="CX5">SUMPRODUCT(B5:CW5*0.25)</f>
        <v>11857.524999999998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138.36000000000001</v>
      </c>
      <c r="C8" s="138">
        <v>126</v>
      </c>
      <c r="D8" s="138">
        <v>123.09</v>
      </c>
      <c r="E8" s="138">
        <v>120.64</v>
      </c>
      <c r="F8" s="138">
        <v>122.84</v>
      </c>
      <c r="G8" s="138">
        <v>121.27</v>
      </c>
      <c r="H8" s="138">
        <v>121.19</v>
      </c>
      <c r="I8" s="138">
        <v>120.92</v>
      </c>
      <c r="J8" s="138">
        <v>114.48</v>
      </c>
      <c r="K8" s="138">
        <v>115.43</v>
      </c>
      <c r="L8" s="138">
        <v>114.92</v>
      </c>
      <c r="M8" s="138">
        <v>116.78</v>
      </c>
      <c r="N8" s="138">
        <v>116.38</v>
      </c>
      <c r="O8" s="138">
        <v>115.73</v>
      </c>
      <c r="P8" s="138">
        <v>117.28</v>
      </c>
      <c r="Q8" s="138">
        <v>119.7</v>
      </c>
      <c r="R8" s="138">
        <v>122.76</v>
      </c>
      <c r="S8" s="138">
        <v>138.35</v>
      </c>
      <c r="T8" s="138">
        <v>138.35</v>
      </c>
      <c r="U8" s="138">
        <v>150.77000000000001</v>
      </c>
      <c r="V8" s="138">
        <v>151.03</v>
      </c>
      <c r="W8" s="138">
        <v>154.9</v>
      </c>
      <c r="X8" s="138">
        <v>159.63</v>
      </c>
      <c r="Y8" s="138">
        <v>162.19</v>
      </c>
      <c r="Z8" s="138">
        <v>145.01</v>
      </c>
      <c r="AA8" s="138">
        <v>154.18</v>
      </c>
      <c r="AB8" s="138">
        <v>156.04</v>
      </c>
      <c r="AC8" s="138">
        <v>127.04</v>
      </c>
      <c r="AD8" s="138">
        <v>173.33</v>
      </c>
      <c r="AE8" s="138">
        <v>150.99</v>
      </c>
      <c r="AF8" s="138">
        <v>138.35</v>
      </c>
      <c r="AG8" s="138">
        <v>121.36</v>
      </c>
      <c r="AH8" s="138">
        <v>138.36000000000001</v>
      </c>
      <c r="AI8" s="138">
        <v>125.27</v>
      </c>
      <c r="AJ8" s="138">
        <v>108.95</v>
      </c>
      <c r="AK8" s="138">
        <v>104.29</v>
      </c>
      <c r="AL8" s="138">
        <v>69.209999999999994</v>
      </c>
      <c r="AM8" s="138">
        <v>12.78</v>
      </c>
      <c r="AN8" s="138">
        <v>11.01</v>
      </c>
      <c r="AO8" s="138">
        <v>11</v>
      </c>
      <c r="AP8" s="138">
        <v>65.84</v>
      </c>
      <c r="AQ8" s="138">
        <v>65.84</v>
      </c>
      <c r="AR8" s="138">
        <v>73.53</v>
      </c>
      <c r="AS8" s="138">
        <v>103.87</v>
      </c>
      <c r="AT8" s="138">
        <v>115.65</v>
      </c>
      <c r="AU8" s="138">
        <v>113.27</v>
      </c>
      <c r="AV8" s="138">
        <v>111.71</v>
      </c>
      <c r="AW8" s="138">
        <v>116.15</v>
      </c>
      <c r="AX8" s="138">
        <v>111.32</v>
      </c>
      <c r="AY8" s="138">
        <v>109.38</v>
      </c>
      <c r="AZ8" s="138">
        <v>106.65</v>
      </c>
      <c r="BA8" s="138">
        <v>108.02</v>
      </c>
      <c r="BB8" s="138">
        <v>107.97</v>
      </c>
      <c r="BC8" s="138">
        <v>109.21</v>
      </c>
      <c r="BD8" s="138">
        <v>108.13</v>
      </c>
      <c r="BE8" s="138">
        <v>107.63</v>
      </c>
      <c r="BF8" s="138">
        <v>103.92</v>
      </c>
      <c r="BG8" s="138">
        <v>105.08</v>
      </c>
      <c r="BH8" s="138">
        <v>105.77</v>
      </c>
      <c r="BI8" s="138">
        <v>109.13</v>
      </c>
      <c r="BJ8" s="138">
        <v>102.83</v>
      </c>
      <c r="BK8" s="138">
        <v>103.26</v>
      </c>
      <c r="BL8" s="138">
        <v>103.92</v>
      </c>
      <c r="BM8" s="138">
        <v>118.47</v>
      </c>
      <c r="BN8" s="138">
        <v>106.38</v>
      </c>
      <c r="BO8" s="138">
        <v>109.33</v>
      </c>
      <c r="BP8" s="138">
        <v>111.33</v>
      </c>
      <c r="BQ8" s="138">
        <v>135.19999999999999</v>
      </c>
      <c r="BR8" s="138">
        <v>122.54</v>
      </c>
      <c r="BS8" s="138">
        <v>130.84</v>
      </c>
      <c r="BT8" s="138">
        <v>145.16</v>
      </c>
      <c r="BU8" s="138">
        <v>161.16</v>
      </c>
      <c r="BV8" s="138">
        <v>138.88</v>
      </c>
      <c r="BW8" s="138">
        <v>144.9</v>
      </c>
      <c r="BX8" s="138">
        <v>156.09</v>
      </c>
      <c r="BY8" s="138">
        <v>172.47</v>
      </c>
      <c r="BZ8" s="138">
        <v>159.99</v>
      </c>
      <c r="CA8" s="138">
        <v>165.62</v>
      </c>
      <c r="CB8" s="138">
        <v>139.55000000000001</v>
      </c>
      <c r="CC8" s="138">
        <v>176.89</v>
      </c>
      <c r="CD8" s="138">
        <v>136.69999999999999</v>
      </c>
      <c r="CE8" s="138">
        <v>135.19</v>
      </c>
      <c r="CF8" s="138">
        <v>127.48</v>
      </c>
      <c r="CG8" s="138">
        <v>120.93</v>
      </c>
      <c r="CH8" s="138">
        <v>121.36</v>
      </c>
      <c r="CI8" s="138">
        <v>125.02</v>
      </c>
      <c r="CJ8" s="138">
        <v>124.27</v>
      </c>
      <c r="CK8" s="138">
        <v>121.24</v>
      </c>
      <c r="CL8" s="138">
        <v>116.99</v>
      </c>
      <c r="CM8" s="138">
        <v>119.22</v>
      </c>
      <c r="CN8" s="138">
        <v>119.78</v>
      </c>
      <c r="CO8" s="138">
        <v>121.35</v>
      </c>
      <c r="CP8" s="138">
        <v>113.84</v>
      </c>
      <c r="CQ8" s="138">
        <v>113.5</v>
      </c>
      <c r="CR8" s="138">
        <v>113.42</v>
      </c>
      <c r="CS8" s="138">
        <v>113.98</v>
      </c>
      <c r="CT8" s="139"/>
      <c r="CU8" s="139"/>
      <c r="CV8" s="139"/>
      <c r="CW8" s="140"/>
      <c r="CX8" s="141">
        <f>IF(SUM(B8:CW8)&lt;&gt;0,AVERAGEIF(B8:CW8,"&lt;&gt;"""),"")</f>
        <v>120.38864583333334</v>
      </c>
    </row>
    <row r="9" spans="1:102" ht="24.95" customHeight="1" thickBot="1" x14ac:dyDescent="0.25">
      <c r="A9" s="133" t="s">
        <v>6</v>
      </c>
      <c r="B9" s="42">
        <v>127.02249999999999</v>
      </c>
      <c r="C9" s="43">
        <v>127.02249999999999</v>
      </c>
      <c r="D9" s="43">
        <v>127.02249999999999</v>
      </c>
      <c r="E9" s="43">
        <v>127.02249999999999</v>
      </c>
      <c r="F9" s="43">
        <v>121.55500000000001</v>
      </c>
      <c r="G9" s="43">
        <v>121.55500000000001</v>
      </c>
      <c r="H9" s="43">
        <v>121.55500000000001</v>
      </c>
      <c r="I9" s="43">
        <v>121.55500000000001</v>
      </c>
      <c r="J9" s="43">
        <v>115.4025</v>
      </c>
      <c r="K9" s="43">
        <v>115.4025</v>
      </c>
      <c r="L9" s="43">
        <v>115.4025</v>
      </c>
      <c r="M9" s="43">
        <v>115.4025</v>
      </c>
      <c r="N9" s="43">
        <v>117.27249999999999</v>
      </c>
      <c r="O9" s="43">
        <v>117.27249999999999</v>
      </c>
      <c r="P9" s="43">
        <v>117.27249999999999</v>
      </c>
      <c r="Q9" s="43">
        <v>117.27249999999999</v>
      </c>
      <c r="R9" s="43">
        <v>137.5575</v>
      </c>
      <c r="S9" s="43">
        <v>137.5575</v>
      </c>
      <c r="T9" s="43">
        <v>137.5575</v>
      </c>
      <c r="U9" s="43">
        <v>137.5575</v>
      </c>
      <c r="V9" s="43">
        <v>156.9375</v>
      </c>
      <c r="W9" s="43">
        <v>156.9375</v>
      </c>
      <c r="X9" s="43">
        <v>156.9375</v>
      </c>
      <c r="Y9" s="43">
        <v>156.9375</v>
      </c>
      <c r="Z9" s="43">
        <v>145.5675</v>
      </c>
      <c r="AA9" s="43">
        <v>145.5675</v>
      </c>
      <c r="AB9" s="43">
        <v>145.5675</v>
      </c>
      <c r="AC9" s="43">
        <v>145.5675</v>
      </c>
      <c r="AD9" s="43">
        <v>146.00749999999999</v>
      </c>
      <c r="AE9" s="43">
        <v>146.00749999999999</v>
      </c>
      <c r="AF9" s="43">
        <v>146.00749999999999</v>
      </c>
      <c r="AG9" s="43">
        <v>146.00749999999999</v>
      </c>
      <c r="AH9" s="43">
        <v>119.2175</v>
      </c>
      <c r="AI9" s="43">
        <v>119.2175</v>
      </c>
      <c r="AJ9" s="43">
        <v>119.2175</v>
      </c>
      <c r="AK9" s="43">
        <v>119.2175</v>
      </c>
      <c r="AL9" s="43">
        <v>26</v>
      </c>
      <c r="AM9" s="43">
        <v>26</v>
      </c>
      <c r="AN9" s="43">
        <v>26</v>
      </c>
      <c r="AO9" s="43">
        <v>26</v>
      </c>
      <c r="AP9" s="43">
        <v>77.27</v>
      </c>
      <c r="AQ9" s="43">
        <v>77.27</v>
      </c>
      <c r="AR9" s="43">
        <v>77.27</v>
      </c>
      <c r="AS9" s="43">
        <v>77.27</v>
      </c>
      <c r="AT9" s="43">
        <v>114.19499999999999</v>
      </c>
      <c r="AU9" s="43">
        <v>114.19499999999999</v>
      </c>
      <c r="AV9" s="43">
        <v>114.19499999999999</v>
      </c>
      <c r="AW9" s="43">
        <v>114.19499999999999</v>
      </c>
      <c r="AX9" s="43">
        <v>108.8425</v>
      </c>
      <c r="AY9" s="43">
        <v>108.8425</v>
      </c>
      <c r="AZ9" s="43">
        <v>108.8425</v>
      </c>
      <c r="BA9" s="43">
        <v>108.8425</v>
      </c>
      <c r="BB9" s="43">
        <v>108.235</v>
      </c>
      <c r="BC9" s="43">
        <v>108.235</v>
      </c>
      <c r="BD9" s="43">
        <v>108.235</v>
      </c>
      <c r="BE9" s="43">
        <v>108.235</v>
      </c>
      <c r="BF9" s="43">
        <v>105.97499999999999</v>
      </c>
      <c r="BG9" s="43">
        <v>105.97499999999999</v>
      </c>
      <c r="BH9" s="43">
        <v>105.97499999999999</v>
      </c>
      <c r="BI9" s="43">
        <v>105.97499999999999</v>
      </c>
      <c r="BJ9" s="43">
        <v>107.12</v>
      </c>
      <c r="BK9" s="43">
        <v>107.12</v>
      </c>
      <c r="BL9" s="43">
        <v>107.12</v>
      </c>
      <c r="BM9" s="43">
        <v>107.12</v>
      </c>
      <c r="BN9" s="43">
        <v>115.56</v>
      </c>
      <c r="BO9" s="43">
        <v>115.56</v>
      </c>
      <c r="BP9" s="43">
        <v>115.56</v>
      </c>
      <c r="BQ9" s="43">
        <v>115.56</v>
      </c>
      <c r="BR9" s="43">
        <v>139.92500000000001</v>
      </c>
      <c r="BS9" s="43">
        <v>139.92500000000001</v>
      </c>
      <c r="BT9" s="43">
        <v>139.92500000000001</v>
      </c>
      <c r="BU9" s="43">
        <v>139.92500000000001</v>
      </c>
      <c r="BV9" s="43">
        <v>153.08500000000001</v>
      </c>
      <c r="BW9" s="43">
        <v>153.08500000000001</v>
      </c>
      <c r="BX9" s="43">
        <v>153.08500000000001</v>
      </c>
      <c r="BY9" s="43">
        <v>153.08500000000001</v>
      </c>
      <c r="BZ9" s="43">
        <v>160.51249999999999</v>
      </c>
      <c r="CA9" s="43">
        <v>160.51249999999999</v>
      </c>
      <c r="CB9" s="43">
        <v>160.51249999999999</v>
      </c>
      <c r="CC9" s="43">
        <v>160.51249999999999</v>
      </c>
      <c r="CD9" s="43">
        <v>130.07499999999999</v>
      </c>
      <c r="CE9" s="43">
        <v>130.07499999999999</v>
      </c>
      <c r="CF9" s="43">
        <v>130.07499999999999</v>
      </c>
      <c r="CG9" s="43">
        <v>130.07499999999999</v>
      </c>
      <c r="CH9" s="43">
        <v>122.9725</v>
      </c>
      <c r="CI9" s="43">
        <v>122.9725</v>
      </c>
      <c r="CJ9" s="43">
        <v>122.9725</v>
      </c>
      <c r="CK9" s="43">
        <v>122.9725</v>
      </c>
      <c r="CL9" s="43">
        <v>119.33499999999999</v>
      </c>
      <c r="CM9" s="43">
        <v>119.33499999999999</v>
      </c>
      <c r="CN9" s="43">
        <v>119.33499999999999</v>
      </c>
      <c r="CO9" s="43">
        <v>119.33499999999999</v>
      </c>
      <c r="CP9" s="43">
        <v>113.685</v>
      </c>
      <c r="CQ9" s="43">
        <v>113.685</v>
      </c>
      <c r="CR9" s="43">
        <v>113.685</v>
      </c>
      <c r="CS9" s="43">
        <v>113.685</v>
      </c>
      <c r="CT9" s="44"/>
      <c r="CU9" s="44"/>
      <c r="CV9" s="44"/>
      <c r="CW9" s="45"/>
      <c r="CX9" s="142">
        <f>IF(SUM(B9:CW9)&lt;&gt;0,AVERAGEIF(B9:CW9,"&lt;&gt;"""),"")</f>
        <v>120.38864583333329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92.1</v>
      </c>
      <c r="F14" s="149"/>
      <c r="G14" s="149">
        <v>40.799999999999997</v>
      </c>
      <c r="H14" s="149">
        <v>35.9</v>
      </c>
      <c r="I14" s="149">
        <v>20.5</v>
      </c>
      <c r="J14" s="149">
        <v>211.7</v>
      </c>
      <c r="K14" s="149">
        <v>154.9</v>
      </c>
      <c r="L14" s="149">
        <v>165.3</v>
      </c>
      <c r="M14" s="149">
        <v>79.400000000000006</v>
      </c>
      <c r="N14" s="149">
        <v>75.099999999999994</v>
      </c>
      <c r="O14" s="149">
        <v>103.1</v>
      </c>
      <c r="P14" s="149">
        <v>53.2</v>
      </c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258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92.1</v>
      </c>
      <c r="F17" s="160">
        <f t="shared" si="0"/>
        <v>0</v>
      </c>
      <c r="G17" s="160">
        <f t="shared" si="0"/>
        <v>40.799999999999997</v>
      </c>
      <c r="H17" s="160">
        <f t="shared" si="0"/>
        <v>35.9</v>
      </c>
      <c r="I17" s="160">
        <f t="shared" si="0"/>
        <v>20.5</v>
      </c>
      <c r="J17" s="160">
        <f t="shared" si="0"/>
        <v>211.7</v>
      </c>
      <c r="K17" s="160">
        <f t="shared" si="0"/>
        <v>154.9</v>
      </c>
      <c r="L17" s="160">
        <f t="shared" si="0"/>
        <v>165.3</v>
      </c>
      <c r="M17" s="160">
        <f t="shared" si="0"/>
        <v>79.400000000000006</v>
      </c>
      <c r="N17" s="160">
        <f t="shared" si="0"/>
        <v>75.099999999999994</v>
      </c>
      <c r="O17" s="160">
        <f t="shared" si="0"/>
        <v>103.1</v>
      </c>
      <c r="P17" s="160">
        <f t="shared" si="0"/>
        <v>53.2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171.6</v>
      </c>
      <c r="C22" s="149">
        <v>78.8</v>
      </c>
      <c r="D22" s="149">
        <v>69.7</v>
      </c>
      <c r="E22" s="149"/>
      <c r="F22" s="149">
        <v>111.9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>
        <v>22.9</v>
      </c>
      <c r="R22" s="149">
        <v>231.9</v>
      </c>
      <c r="S22" s="149">
        <v>324.5</v>
      </c>
      <c r="T22" s="149">
        <v>354.5</v>
      </c>
      <c r="U22" s="149">
        <v>486</v>
      </c>
      <c r="V22" s="149">
        <v>495.5</v>
      </c>
      <c r="W22" s="149">
        <v>573.70000000000005</v>
      </c>
      <c r="X22" s="149">
        <v>599.5</v>
      </c>
      <c r="Y22" s="149">
        <v>637.9</v>
      </c>
      <c r="Z22" s="149">
        <v>202.7</v>
      </c>
      <c r="AA22" s="149">
        <v>364.5</v>
      </c>
      <c r="AB22" s="149">
        <v>543.5</v>
      </c>
      <c r="AC22" s="149">
        <v>462.2</v>
      </c>
      <c r="AD22" s="149">
        <v>700</v>
      </c>
      <c r="AE22" s="149">
        <v>561</v>
      </c>
      <c r="AF22" s="149">
        <v>390.3</v>
      </c>
      <c r="AG22" s="149">
        <v>311.60000000000002</v>
      </c>
      <c r="AH22" s="149">
        <v>605.4</v>
      </c>
      <c r="AI22" s="149">
        <v>519.4</v>
      </c>
      <c r="AJ22" s="149">
        <v>475.6</v>
      </c>
      <c r="AK22" s="149">
        <v>308.7</v>
      </c>
      <c r="AL22" s="149">
        <v>111.8</v>
      </c>
      <c r="AM22" s="149">
        <v>285.7</v>
      </c>
      <c r="AN22" s="149">
        <v>431.8</v>
      </c>
      <c r="AO22" s="149">
        <v>492.5</v>
      </c>
      <c r="AP22" s="149">
        <v>620.9</v>
      </c>
      <c r="AQ22" s="149">
        <v>637.9</v>
      </c>
      <c r="AR22" s="149">
        <v>645.1</v>
      </c>
      <c r="AS22" s="149">
        <v>671.9</v>
      </c>
      <c r="AT22" s="149">
        <v>388.6</v>
      </c>
      <c r="AU22" s="149">
        <v>391.7</v>
      </c>
      <c r="AV22" s="149">
        <v>398</v>
      </c>
      <c r="AW22" s="149">
        <v>421.7</v>
      </c>
      <c r="AX22" s="149">
        <v>407.5</v>
      </c>
      <c r="AY22" s="149">
        <v>447.6</v>
      </c>
      <c r="AZ22" s="149">
        <v>465.8</v>
      </c>
      <c r="BA22" s="149">
        <v>486.3</v>
      </c>
      <c r="BB22" s="149">
        <v>486.4</v>
      </c>
      <c r="BC22" s="149">
        <v>502.6</v>
      </c>
      <c r="BD22" s="149">
        <v>493.2</v>
      </c>
      <c r="BE22" s="149">
        <v>516.70000000000005</v>
      </c>
      <c r="BF22" s="149">
        <v>557.9</v>
      </c>
      <c r="BG22" s="149">
        <v>534.70000000000005</v>
      </c>
      <c r="BH22" s="149">
        <v>650.4</v>
      </c>
      <c r="BI22" s="149">
        <v>624.79999999999995</v>
      </c>
      <c r="BJ22" s="149">
        <v>698.9</v>
      </c>
      <c r="BK22" s="149">
        <v>666.6</v>
      </c>
      <c r="BL22" s="149">
        <v>689.9</v>
      </c>
      <c r="BM22" s="149">
        <v>669.9</v>
      </c>
      <c r="BN22" s="149">
        <v>700</v>
      </c>
      <c r="BO22" s="149">
        <v>700</v>
      </c>
      <c r="BP22" s="149">
        <v>700</v>
      </c>
      <c r="BQ22" s="149">
        <v>634.5</v>
      </c>
      <c r="BR22" s="149">
        <v>826</v>
      </c>
      <c r="BS22" s="149">
        <v>665.8</v>
      </c>
      <c r="BT22" s="149">
        <v>714.1</v>
      </c>
      <c r="BU22" s="149">
        <v>610.1</v>
      </c>
      <c r="BV22" s="149">
        <v>586.20000000000005</v>
      </c>
      <c r="BW22" s="149">
        <v>658.1</v>
      </c>
      <c r="BX22" s="149">
        <v>511.6</v>
      </c>
      <c r="BY22" s="149">
        <v>696.6</v>
      </c>
      <c r="BZ22" s="149">
        <v>685.6</v>
      </c>
      <c r="CA22" s="149">
        <v>619.29999999999995</v>
      </c>
      <c r="CB22" s="149">
        <v>579.20000000000005</v>
      </c>
      <c r="CC22" s="149">
        <v>706.6</v>
      </c>
      <c r="CD22" s="149">
        <v>439.7</v>
      </c>
      <c r="CE22" s="149">
        <v>476.8</v>
      </c>
      <c r="CF22" s="149">
        <v>615.6</v>
      </c>
      <c r="CG22" s="149">
        <v>638.1</v>
      </c>
      <c r="CH22" s="149">
        <v>770.8</v>
      </c>
      <c r="CI22" s="149">
        <v>963</v>
      </c>
      <c r="CJ22" s="149">
        <v>986.7</v>
      </c>
      <c r="CK22" s="149">
        <v>977.6</v>
      </c>
      <c r="CL22" s="149">
        <v>1000</v>
      </c>
      <c r="CM22" s="149">
        <v>1000</v>
      </c>
      <c r="CN22" s="149">
        <v>1000</v>
      </c>
      <c r="CO22" s="149">
        <v>1000</v>
      </c>
      <c r="CP22" s="149">
        <v>1000</v>
      </c>
      <c r="CQ22" s="149">
        <v>1000</v>
      </c>
      <c r="CR22" s="149">
        <v>1000</v>
      </c>
      <c r="CS22" s="149">
        <v>1000</v>
      </c>
      <c r="CT22" s="150"/>
      <c r="CU22" s="150"/>
      <c r="CV22" s="150"/>
      <c r="CW22" s="151"/>
      <c r="CX22" s="152">
        <f t="array" ref="CX22">SUMPRODUCT(B22:CW22*0.25)</f>
        <v>12115.524999999998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171.6</v>
      </c>
      <c r="C25" s="160">
        <f t="shared" ref="C25:BN25" si="2">SUM(C20:C24)</f>
        <v>78.8</v>
      </c>
      <c r="D25" s="160">
        <f t="shared" si="2"/>
        <v>69.7</v>
      </c>
      <c r="E25" s="160">
        <f t="shared" si="2"/>
        <v>0</v>
      </c>
      <c r="F25" s="160">
        <f t="shared" si="2"/>
        <v>111.9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22.9</v>
      </c>
      <c r="R25" s="160">
        <f t="shared" si="2"/>
        <v>231.9</v>
      </c>
      <c r="S25" s="160">
        <f t="shared" si="2"/>
        <v>324.5</v>
      </c>
      <c r="T25" s="160">
        <f t="shared" si="2"/>
        <v>354.5</v>
      </c>
      <c r="U25" s="160">
        <f t="shared" si="2"/>
        <v>486</v>
      </c>
      <c r="V25" s="160">
        <f t="shared" si="2"/>
        <v>495.5</v>
      </c>
      <c r="W25" s="160">
        <f t="shared" si="2"/>
        <v>573.70000000000005</v>
      </c>
      <c r="X25" s="160">
        <f t="shared" si="2"/>
        <v>599.5</v>
      </c>
      <c r="Y25" s="160">
        <f t="shared" si="2"/>
        <v>637.9</v>
      </c>
      <c r="Z25" s="160">
        <f t="shared" si="2"/>
        <v>202.7</v>
      </c>
      <c r="AA25" s="160">
        <f t="shared" si="2"/>
        <v>364.5</v>
      </c>
      <c r="AB25" s="160">
        <f t="shared" si="2"/>
        <v>543.5</v>
      </c>
      <c r="AC25" s="160">
        <f t="shared" si="2"/>
        <v>462.2</v>
      </c>
      <c r="AD25" s="160">
        <f t="shared" si="2"/>
        <v>700</v>
      </c>
      <c r="AE25" s="160">
        <f t="shared" si="2"/>
        <v>561</v>
      </c>
      <c r="AF25" s="160">
        <f t="shared" si="2"/>
        <v>390.3</v>
      </c>
      <c r="AG25" s="160">
        <f t="shared" si="2"/>
        <v>311.60000000000002</v>
      </c>
      <c r="AH25" s="160">
        <f t="shared" si="2"/>
        <v>605.4</v>
      </c>
      <c r="AI25" s="160">
        <f t="shared" si="2"/>
        <v>519.4</v>
      </c>
      <c r="AJ25" s="160">
        <f t="shared" si="2"/>
        <v>475.6</v>
      </c>
      <c r="AK25" s="160">
        <f t="shared" si="2"/>
        <v>308.7</v>
      </c>
      <c r="AL25" s="160">
        <f t="shared" si="2"/>
        <v>111.8</v>
      </c>
      <c r="AM25" s="160">
        <f t="shared" si="2"/>
        <v>285.7</v>
      </c>
      <c r="AN25" s="160">
        <f t="shared" si="2"/>
        <v>431.8</v>
      </c>
      <c r="AO25" s="160">
        <f t="shared" si="2"/>
        <v>492.5</v>
      </c>
      <c r="AP25" s="160">
        <f t="shared" si="2"/>
        <v>620.9</v>
      </c>
      <c r="AQ25" s="160">
        <f t="shared" si="2"/>
        <v>637.9</v>
      </c>
      <c r="AR25" s="160">
        <f t="shared" si="2"/>
        <v>645.1</v>
      </c>
      <c r="AS25" s="160">
        <f t="shared" si="2"/>
        <v>671.9</v>
      </c>
      <c r="AT25" s="160">
        <f t="shared" si="2"/>
        <v>388.6</v>
      </c>
      <c r="AU25" s="160">
        <f t="shared" si="2"/>
        <v>391.7</v>
      </c>
      <c r="AV25" s="160">
        <f t="shared" si="2"/>
        <v>398</v>
      </c>
      <c r="AW25" s="160">
        <f t="shared" si="2"/>
        <v>421.7</v>
      </c>
      <c r="AX25" s="160">
        <f t="shared" si="2"/>
        <v>407.5</v>
      </c>
      <c r="AY25" s="160">
        <f t="shared" si="2"/>
        <v>447.6</v>
      </c>
      <c r="AZ25" s="160">
        <f t="shared" si="2"/>
        <v>465.8</v>
      </c>
      <c r="BA25" s="160">
        <f t="shared" si="2"/>
        <v>486.3</v>
      </c>
      <c r="BB25" s="160">
        <f t="shared" si="2"/>
        <v>486.4</v>
      </c>
      <c r="BC25" s="160">
        <f t="shared" si="2"/>
        <v>502.6</v>
      </c>
      <c r="BD25" s="160">
        <f t="shared" si="2"/>
        <v>493.2</v>
      </c>
      <c r="BE25" s="160">
        <f t="shared" si="2"/>
        <v>516.70000000000005</v>
      </c>
      <c r="BF25" s="160">
        <f t="shared" si="2"/>
        <v>557.9</v>
      </c>
      <c r="BG25" s="160">
        <f t="shared" si="2"/>
        <v>534.70000000000005</v>
      </c>
      <c r="BH25" s="160">
        <f t="shared" si="2"/>
        <v>650.4</v>
      </c>
      <c r="BI25" s="160">
        <f t="shared" si="2"/>
        <v>624.79999999999995</v>
      </c>
      <c r="BJ25" s="160">
        <f t="shared" si="2"/>
        <v>698.9</v>
      </c>
      <c r="BK25" s="160">
        <f t="shared" si="2"/>
        <v>666.6</v>
      </c>
      <c r="BL25" s="160">
        <f t="shared" si="2"/>
        <v>689.9</v>
      </c>
      <c r="BM25" s="160">
        <f t="shared" si="2"/>
        <v>669.9</v>
      </c>
      <c r="BN25" s="160">
        <f t="shared" si="2"/>
        <v>700</v>
      </c>
      <c r="BO25" s="160">
        <f t="shared" ref="BO25:CW25" si="3">SUM(BO20:BO24)</f>
        <v>700</v>
      </c>
      <c r="BP25" s="160">
        <f t="shared" si="3"/>
        <v>700</v>
      </c>
      <c r="BQ25" s="160">
        <f t="shared" si="3"/>
        <v>634.5</v>
      </c>
      <c r="BR25" s="160">
        <f t="shared" si="3"/>
        <v>826</v>
      </c>
      <c r="BS25" s="160">
        <f t="shared" si="3"/>
        <v>665.8</v>
      </c>
      <c r="BT25" s="160">
        <f t="shared" si="3"/>
        <v>714.1</v>
      </c>
      <c r="BU25" s="160">
        <f t="shared" si="3"/>
        <v>610.1</v>
      </c>
      <c r="BV25" s="160">
        <f t="shared" si="3"/>
        <v>586.20000000000005</v>
      </c>
      <c r="BW25" s="160">
        <f t="shared" si="3"/>
        <v>658.1</v>
      </c>
      <c r="BX25" s="160">
        <f t="shared" si="3"/>
        <v>511.6</v>
      </c>
      <c r="BY25" s="160">
        <f t="shared" si="3"/>
        <v>696.6</v>
      </c>
      <c r="BZ25" s="160">
        <f t="shared" si="3"/>
        <v>685.6</v>
      </c>
      <c r="CA25" s="160">
        <f t="shared" si="3"/>
        <v>619.29999999999995</v>
      </c>
      <c r="CB25" s="160">
        <f t="shared" si="3"/>
        <v>579.20000000000005</v>
      </c>
      <c r="CC25" s="160">
        <f t="shared" si="3"/>
        <v>706.6</v>
      </c>
      <c r="CD25" s="160">
        <f t="shared" si="3"/>
        <v>439.7</v>
      </c>
      <c r="CE25" s="160">
        <f t="shared" si="3"/>
        <v>476.8</v>
      </c>
      <c r="CF25" s="160">
        <f t="shared" si="3"/>
        <v>615.6</v>
      </c>
      <c r="CG25" s="160">
        <f t="shared" si="3"/>
        <v>638.1</v>
      </c>
      <c r="CH25" s="160">
        <f t="shared" si="3"/>
        <v>770.8</v>
      </c>
      <c r="CI25" s="160">
        <f t="shared" si="3"/>
        <v>963</v>
      </c>
      <c r="CJ25" s="160">
        <f t="shared" si="3"/>
        <v>986.7</v>
      </c>
      <c r="CK25" s="160">
        <f t="shared" si="3"/>
        <v>977.6</v>
      </c>
      <c r="CL25" s="160">
        <f t="shared" si="3"/>
        <v>1000</v>
      </c>
      <c r="CM25" s="160">
        <f t="shared" si="3"/>
        <v>1000</v>
      </c>
      <c r="CN25" s="160">
        <f t="shared" si="3"/>
        <v>1000</v>
      </c>
      <c r="CO25" s="160">
        <f t="shared" si="3"/>
        <v>1000</v>
      </c>
      <c r="CP25" s="160">
        <f t="shared" si="3"/>
        <v>1000</v>
      </c>
      <c r="CQ25" s="160">
        <f t="shared" si="3"/>
        <v>1000</v>
      </c>
      <c r="CR25" s="160">
        <f t="shared" si="3"/>
        <v>1000</v>
      </c>
      <c r="CS25" s="160">
        <f t="shared" si="3"/>
        <v>1000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12115.524999999998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2026-05-06T11:18:04Z</dcterms:created>
  <dcterms:modified xsi:type="dcterms:W3CDTF">2026-05-06T11:18:06Z</dcterms:modified>
</cp:coreProperties>
</file>