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<sst xmlns="http://schemas.openxmlformats.org/spreadsheetml/2006/main" count="122" uniqueCount="56">
  <si>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05/03/2026 11:23:28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</si>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</sst>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24A-40CD-B98B-664FE4F2D84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24A-40CD-B98B-664FE4F2D84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28.151000000000003</c:v>
                </c:pt>
                <c:pt idx="49">
                  <c:v>30.161999999999999</c:v>
                </c:pt>
                <c:pt idx="50">
                  <c:v>54.5</c:v>
                </c:pt>
                <c:pt idx="51">
                  <c:v>38.302</c:v>
                </c:pt>
                <c:pt idx="52">
                  <c:v>30</c:v>
                </c:pt>
                <c:pt idx="53">
                  <c:v>30</c:v>
                </c:pt>
                <c:pt idx="54">
                  <c:v>3.83</c:v>
                </c:pt>
                <c:pt idx="55">
                  <c:v>20</c:v>
                </c:pt>
                <c:pt idx="56">
                  <c:v>38</c:v>
                </c:pt>
                <c:pt idx="57">
                  <c:v>16.2</c:v>
                </c:pt>
                <c:pt idx="58">
                  <c:v>1</c:v>
                </c:pt>
                <c:pt idx="59">
                  <c:v>6</c:v>
                </c:pt>
                <c:pt idx="61">
                  <c:v>1</c:v>
                </c:pt>
                <c:pt idx="62">
                  <c:v>1.5</c:v>
                </c:pt>
                <c:pt idx="63">
                  <c:v>21</c:v>
                </c:pt>
                <c:pt idx="64">
                  <c:v>9.4</c:v>
                </c:pt>
                <c:pt idx="65">
                  <c:v>6.2</c:v>
                </c:pt>
                <c:pt idx="66">
                  <c:v>3.2069999999999999</c:v>
                </c:pt>
                <c:pt idx="74">
                  <c:v>15.7</c:v>
                </c:pt>
                <c:pt idx="76">
                  <c:v>10</c:v>
                </c:pt>
                <c:pt idx="77">
                  <c:v>10</c:v>
                </c:pt>
                <c:pt idx="78">
                  <c:v>8</c:v>
                </c:pt>
                <c:pt idx="79">
                  <c:v>12.8</c:v>
                </c:pt>
                <c:pt idx="84">
                  <c:v>3.5</c:v>
                </c:pt>
                <c:pt idx="85">
                  <c:v>15</c:v>
                </c:pt>
                <c:pt idx="86">
                  <c:v>10</c:v>
                </c:pt>
                <c:pt idx="88">
                  <c:v>1.5</c:v>
                </c:pt>
                <c:pt idx="89">
                  <c:v>10</c:v>
                </c:pt>
                <c:pt idx="90">
                  <c:v>10</c:v>
                </c:pt>
                <c:pt idx="91">
                  <c:v>13.4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4A-40CD-B98B-664FE4F2D84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4.9000000000000004</c:v>
                </c:pt>
                <c:pt idx="49">
                  <c:v>4.8</c:v>
                </c:pt>
                <c:pt idx="50">
                  <c:v>4.8</c:v>
                </c:pt>
                <c:pt idx="51">
                  <c:v>4.8</c:v>
                </c:pt>
                <c:pt idx="57">
                  <c:v>1.2</c:v>
                </c:pt>
                <c:pt idx="58">
                  <c:v>1.1000000000000001</c:v>
                </c:pt>
                <c:pt idx="59">
                  <c:v>1.2</c:v>
                </c:pt>
                <c:pt idx="62">
                  <c:v>0.35799999999999998</c:v>
                </c:pt>
                <c:pt idx="68">
                  <c:v>22.698</c:v>
                </c:pt>
                <c:pt idx="69">
                  <c:v>28.859000000000002</c:v>
                </c:pt>
                <c:pt idx="70">
                  <c:v>2.7930000000000001</c:v>
                </c:pt>
                <c:pt idx="72">
                  <c:v>0.35199999999999998</c:v>
                </c:pt>
                <c:pt idx="73">
                  <c:v>0.17599999999999999</c:v>
                </c:pt>
                <c:pt idx="74">
                  <c:v>0.17599999999999999</c:v>
                </c:pt>
                <c:pt idx="88">
                  <c:v>0.17299999999999999</c:v>
                </c:pt>
                <c:pt idx="89">
                  <c:v>0.34599999999999997</c:v>
                </c:pt>
                <c:pt idx="90">
                  <c:v>0.17299999999999999</c:v>
                </c:pt>
                <c:pt idx="92">
                  <c:v>33.715000000000003</c:v>
                </c:pt>
                <c:pt idx="93">
                  <c:v>13.951000000000001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4A-40CD-B98B-664FE4F2D84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24A-40CD-B98B-664FE4F2D84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24A-40CD-B98B-664FE4F2D84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24A-40CD-B98B-664FE4F2D84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24A-40CD-B98B-664FE4F2D84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24A-40CD-B98B-664FE4F2D84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8">
                  <c:v>12.08</c:v>
                </c:pt>
                <c:pt idx="70">
                  <c:v>44.215000000000003</c:v>
                </c:pt>
                <c:pt idx="71">
                  <c:v>31.186</c:v>
                </c:pt>
                <c:pt idx="79">
                  <c:v>2.9790000000000001</c:v>
                </c:pt>
                <c:pt idx="80">
                  <c:v>29.312000000000001</c:v>
                </c:pt>
                <c:pt idx="83">
                  <c:v>6.9489999999999998</c:v>
                </c:pt>
                <c:pt idx="84">
                  <c:v>8</c:v>
                </c:pt>
                <c:pt idx="87">
                  <c:v>10.842000000000001</c:v>
                </c:pt>
                <c:pt idx="90">
                  <c:v>8</c:v>
                </c:pt>
                <c:pt idx="91">
                  <c:v>8</c:v>
                </c:pt>
                <c:pt idx="93">
                  <c:v>32.070999999999998</c:v>
                </c:pt>
                <c:pt idx="94">
                  <c:v>76.628999999999991</c:v>
                </c:pt>
                <c:pt idx="95">
                  <c:v>72.399999999999991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24A-40CD-B98B-664FE4F2D84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20.2</c:v>
                </c:pt>
                <c:pt idx="49">
                  <c:v>26.8</c:v>
                </c:pt>
                <c:pt idx="50">
                  <c:v>6.5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27.5</c:v>
                </c:pt>
                <c:pt idx="73">
                  <c:v>27.5</c:v>
                </c:pt>
                <c:pt idx="74">
                  <c:v>27.5</c:v>
                </c:pt>
                <c:pt idx="75">
                  <c:v>27.5</c:v>
                </c:pt>
                <c:pt idx="76">
                  <c:v>32.5</c:v>
                </c:pt>
                <c:pt idx="77">
                  <c:v>39.5</c:v>
                </c:pt>
                <c:pt idx="78">
                  <c:v>32.5</c:v>
                </c:pt>
                <c:pt idx="79">
                  <c:v>32.5</c:v>
                </c:pt>
                <c:pt idx="80">
                  <c:v>58.3</c:v>
                </c:pt>
                <c:pt idx="81">
                  <c:v>58.3</c:v>
                </c:pt>
                <c:pt idx="82">
                  <c:v>58.3</c:v>
                </c:pt>
                <c:pt idx="83">
                  <c:v>58.3</c:v>
                </c:pt>
                <c:pt idx="84">
                  <c:v>44.8</c:v>
                </c:pt>
                <c:pt idx="85">
                  <c:v>45.699999999999996</c:v>
                </c:pt>
                <c:pt idx="86">
                  <c:v>58.8</c:v>
                </c:pt>
                <c:pt idx="87">
                  <c:v>84.5</c:v>
                </c:pt>
                <c:pt idx="88">
                  <c:v>59.8</c:v>
                </c:pt>
                <c:pt idx="89">
                  <c:v>55.6</c:v>
                </c:pt>
                <c:pt idx="90">
                  <c:v>42</c:v>
                </c:pt>
                <c:pt idx="91">
                  <c:v>38.799999999999997</c:v>
                </c:pt>
                <c:pt idx="92">
                  <c:v>3.8</c:v>
                </c:pt>
                <c:pt idx="93">
                  <c:v>12.6</c:v>
                </c:pt>
                <c:pt idx="94">
                  <c:v>0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4A-40CD-B98B-664FE4F2D84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11.417999999999999</c:v>
                </c:pt>
                <c:pt idx="49">
                  <c:v>12.212</c:v>
                </c:pt>
                <c:pt idx="50">
                  <c:v>13.18</c:v>
                </c:pt>
                <c:pt idx="51">
                  <c:v>10.358000000000001</c:v>
                </c:pt>
                <c:pt idx="52">
                  <c:v>11.782</c:v>
                </c:pt>
                <c:pt idx="53">
                  <c:v>14.378</c:v>
                </c:pt>
                <c:pt idx="54">
                  <c:v>22.53</c:v>
                </c:pt>
                <c:pt idx="55">
                  <c:v>21.506</c:v>
                </c:pt>
                <c:pt idx="57">
                  <c:v>18.456</c:v>
                </c:pt>
                <c:pt idx="58">
                  <c:v>93.347999999999999</c:v>
                </c:pt>
                <c:pt idx="59">
                  <c:v>198.17699999999999</c:v>
                </c:pt>
                <c:pt idx="60">
                  <c:v>54.497</c:v>
                </c:pt>
                <c:pt idx="61">
                  <c:v>91.644999999999996</c:v>
                </c:pt>
                <c:pt idx="62">
                  <c:v>16.109000000000002</c:v>
                </c:pt>
                <c:pt idx="63">
                  <c:v>37.299999999999997</c:v>
                </c:pt>
                <c:pt idx="64">
                  <c:v>10.933</c:v>
                </c:pt>
                <c:pt idx="65">
                  <c:v>13.595000000000001</c:v>
                </c:pt>
                <c:pt idx="66">
                  <c:v>13.574999999999999</c:v>
                </c:pt>
                <c:pt idx="67">
                  <c:v>16.366</c:v>
                </c:pt>
                <c:pt idx="68">
                  <c:v>2.1070000000000002</c:v>
                </c:pt>
                <c:pt idx="69">
                  <c:v>13.1</c:v>
                </c:pt>
                <c:pt idx="70">
                  <c:v>0.22600000000000001</c:v>
                </c:pt>
                <c:pt idx="71">
                  <c:v>14.8</c:v>
                </c:pt>
                <c:pt idx="75">
                  <c:v>8.0779999999999994</c:v>
                </c:pt>
                <c:pt idx="80">
                  <c:v>0.5</c:v>
                </c:pt>
                <c:pt idx="92">
                  <c:v>15.73</c:v>
                </c:pt>
                <c:pt idx="93">
                  <c:v>9.7159999999999993</c:v>
                </c:pt>
                <c:pt idx="94">
                  <c:v>1.925</c:v>
                </c:pt>
                <c:pt idx="95">
                  <c:v>3.13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4A-40CD-B98B-664FE4F2D84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24A-40CD-B98B-664FE4F2D84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24A-40CD-B98B-664FE4F2D8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-1.77</c:v>
                </c:pt>
                <c:pt idx="49">
                  <c:v>-3.65</c:v>
                </c:pt>
                <c:pt idx="50">
                  <c:v>-2.2400000000000002</c:v>
                </c:pt>
                <c:pt idx="51">
                  <c:v>-4.04</c:v>
                </c:pt>
                <c:pt idx="52">
                  <c:v>-10</c:v>
                </c:pt>
                <c:pt idx="53">
                  <c:v>-5.25</c:v>
                </c:pt>
                <c:pt idx="54">
                  <c:v>-4.9400000000000004</c:v>
                </c:pt>
                <c:pt idx="55">
                  <c:v>-1.65</c:v>
                </c:pt>
                <c:pt idx="56">
                  <c:v>-13.79</c:v>
                </c:pt>
                <c:pt idx="57">
                  <c:v>7.22</c:v>
                </c:pt>
                <c:pt idx="58">
                  <c:v>19.86</c:v>
                </c:pt>
                <c:pt idx="59">
                  <c:v>61.73</c:v>
                </c:pt>
                <c:pt idx="60">
                  <c:v>39.909999999999997</c:v>
                </c:pt>
                <c:pt idx="61">
                  <c:v>69.42</c:v>
                </c:pt>
                <c:pt idx="62">
                  <c:v>78.84</c:v>
                </c:pt>
                <c:pt idx="63">
                  <c:v>86.97</c:v>
                </c:pt>
                <c:pt idx="64">
                  <c:v>73.040000000000006</c:v>
                </c:pt>
                <c:pt idx="65">
                  <c:v>77.349999999999994</c:v>
                </c:pt>
                <c:pt idx="66">
                  <c:v>81.98</c:v>
                </c:pt>
                <c:pt idx="67">
                  <c:v>85.35</c:v>
                </c:pt>
                <c:pt idx="68">
                  <c:v>130</c:v>
                </c:pt>
                <c:pt idx="69">
                  <c:v>125.22</c:v>
                </c:pt>
                <c:pt idx="70">
                  <c:v>130</c:v>
                </c:pt>
                <c:pt idx="71">
                  <c:v>138.15</c:v>
                </c:pt>
                <c:pt idx="72">
                  <c:v>75.12</c:v>
                </c:pt>
                <c:pt idx="73">
                  <c:v>117.32</c:v>
                </c:pt>
                <c:pt idx="74">
                  <c:v>195.02</c:v>
                </c:pt>
                <c:pt idx="75">
                  <c:v>208.87</c:v>
                </c:pt>
                <c:pt idx="76">
                  <c:v>187.85</c:v>
                </c:pt>
                <c:pt idx="77">
                  <c:v>194.35</c:v>
                </c:pt>
                <c:pt idx="78">
                  <c:v>86.88</c:v>
                </c:pt>
                <c:pt idx="79">
                  <c:v>91</c:v>
                </c:pt>
                <c:pt idx="80">
                  <c:v>192.34</c:v>
                </c:pt>
                <c:pt idx="81">
                  <c:v>106.56</c:v>
                </c:pt>
                <c:pt idx="82">
                  <c:v>82.86</c:v>
                </c:pt>
                <c:pt idx="83">
                  <c:v>122.32</c:v>
                </c:pt>
                <c:pt idx="84">
                  <c:v>152.31</c:v>
                </c:pt>
                <c:pt idx="85">
                  <c:v>155.71</c:v>
                </c:pt>
                <c:pt idx="86">
                  <c:v>119.36</c:v>
                </c:pt>
                <c:pt idx="87">
                  <c:v>102.05</c:v>
                </c:pt>
                <c:pt idx="88">
                  <c:v>126.7</c:v>
                </c:pt>
                <c:pt idx="89">
                  <c:v>121.9</c:v>
                </c:pt>
                <c:pt idx="90">
                  <c:v>112.46</c:v>
                </c:pt>
                <c:pt idx="91">
                  <c:v>116.23</c:v>
                </c:pt>
                <c:pt idx="92">
                  <c:v>124.68</c:v>
                </c:pt>
                <c:pt idx="93">
                  <c:v>111.36</c:v>
                </c:pt>
                <c:pt idx="94">
                  <c:v>91</c:v>
                </c:pt>
                <c:pt idx="95">
                  <c:v>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24A-40CD-B98B-664FE4F2D8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0B9-45F3-9AA8-96DFCB551A9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5">
                  <c:v>2</c:v>
                </c:pt>
                <c:pt idx="57">
                  <c:v>2</c:v>
                </c:pt>
                <c:pt idx="58">
                  <c:v>3.4</c:v>
                </c:pt>
                <c:pt idx="61">
                  <c:v>2</c:v>
                </c:pt>
                <c:pt idx="62">
                  <c:v>2.2000000000000002</c:v>
                </c:pt>
                <c:pt idx="63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B9-45F3-9AA8-96DFCB551A9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2">
                  <c:v>2.2999999999999998</c:v>
                </c:pt>
                <c:pt idx="53">
                  <c:v>2.2999999999999998</c:v>
                </c:pt>
                <c:pt idx="54">
                  <c:v>2.2000000000000002</c:v>
                </c:pt>
                <c:pt idx="55">
                  <c:v>2.2000000000000002</c:v>
                </c:pt>
                <c:pt idx="63">
                  <c:v>31.6</c:v>
                </c:pt>
                <c:pt idx="68">
                  <c:v>2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80">
                  <c:v>6</c:v>
                </c:pt>
                <c:pt idx="83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B9-45F3-9AA8-96DFCB551A9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29.561</c:v>
                </c:pt>
                <c:pt idx="49">
                  <c:v>45.972000000000001</c:v>
                </c:pt>
                <c:pt idx="50">
                  <c:v>24.154</c:v>
                </c:pt>
                <c:pt idx="51">
                  <c:v>16.558</c:v>
                </c:pt>
                <c:pt idx="52">
                  <c:v>8.9819999999999993</c:v>
                </c:pt>
                <c:pt idx="53">
                  <c:v>11.550999999999998</c:v>
                </c:pt>
                <c:pt idx="54">
                  <c:v>9.9969999999999999</c:v>
                </c:pt>
                <c:pt idx="55">
                  <c:v>2.2999999999999998</c:v>
                </c:pt>
                <c:pt idx="56">
                  <c:v>5.4030000000000005</c:v>
                </c:pt>
                <c:pt idx="57">
                  <c:v>0.52700000000000002</c:v>
                </c:pt>
                <c:pt idx="58">
                  <c:v>0.35199999999999998</c:v>
                </c:pt>
                <c:pt idx="59">
                  <c:v>0.35199999999999998</c:v>
                </c:pt>
                <c:pt idx="60">
                  <c:v>8.0709999999999997</c:v>
                </c:pt>
                <c:pt idx="64">
                  <c:v>0.90900000000000003</c:v>
                </c:pt>
                <c:pt idx="65">
                  <c:v>0.35899999999999999</c:v>
                </c:pt>
                <c:pt idx="68">
                  <c:v>0.17899999999999999</c:v>
                </c:pt>
                <c:pt idx="70">
                  <c:v>1.2549999999999999</c:v>
                </c:pt>
                <c:pt idx="73">
                  <c:v>1.4</c:v>
                </c:pt>
                <c:pt idx="74">
                  <c:v>17.3</c:v>
                </c:pt>
                <c:pt idx="75">
                  <c:v>0.247</c:v>
                </c:pt>
                <c:pt idx="76">
                  <c:v>0.17399999999999999</c:v>
                </c:pt>
                <c:pt idx="77">
                  <c:v>9.359</c:v>
                </c:pt>
                <c:pt idx="78">
                  <c:v>0.57400000000000007</c:v>
                </c:pt>
                <c:pt idx="79">
                  <c:v>0.34799999999999998</c:v>
                </c:pt>
                <c:pt idx="80">
                  <c:v>13.481</c:v>
                </c:pt>
                <c:pt idx="81">
                  <c:v>2.0579999999999998</c:v>
                </c:pt>
                <c:pt idx="82">
                  <c:v>0.17</c:v>
                </c:pt>
                <c:pt idx="83">
                  <c:v>2.3129999999999997</c:v>
                </c:pt>
                <c:pt idx="84">
                  <c:v>0.51</c:v>
                </c:pt>
                <c:pt idx="85">
                  <c:v>0.51200000000000001</c:v>
                </c:pt>
                <c:pt idx="86">
                  <c:v>7.6960000000000006</c:v>
                </c:pt>
                <c:pt idx="87">
                  <c:v>31.948999999999998</c:v>
                </c:pt>
                <c:pt idx="91">
                  <c:v>0.34699999999999998</c:v>
                </c:pt>
                <c:pt idx="92">
                  <c:v>0.28100000000000003</c:v>
                </c:pt>
                <c:pt idx="93">
                  <c:v>1.2999999999999999E-2</c:v>
                </c:pt>
                <c:pt idx="94">
                  <c:v>3.0659999999999998</c:v>
                </c:pt>
                <c:pt idx="95">
                  <c:v>8.6679999999999993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B9-45F3-9AA8-96DFCB551A9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0B9-45F3-9AA8-96DFCB551A9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0B9-45F3-9AA8-96DFCB551A9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0B9-45F3-9AA8-96DFCB551A9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0B9-45F3-9AA8-96DFCB551A9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0B9-45F3-9AA8-96DFCB551A9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0B9-45F3-9AA8-96DFCB551A9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9.3000000000000007</c:v>
                </c:pt>
                <c:pt idx="52">
                  <c:v>6.7</c:v>
                </c:pt>
                <c:pt idx="53">
                  <c:v>7.1</c:v>
                </c:pt>
                <c:pt idx="54">
                  <c:v>3.8</c:v>
                </c:pt>
                <c:pt idx="55">
                  <c:v>2.2999999999999998</c:v>
                </c:pt>
                <c:pt idx="56">
                  <c:v>3.5</c:v>
                </c:pt>
                <c:pt idx="57">
                  <c:v>21</c:v>
                </c:pt>
                <c:pt idx="58">
                  <c:v>38.1</c:v>
                </c:pt>
                <c:pt idx="59">
                  <c:v>201.5</c:v>
                </c:pt>
                <c:pt idx="60">
                  <c:v>21.3</c:v>
                </c:pt>
                <c:pt idx="61">
                  <c:v>84.2</c:v>
                </c:pt>
                <c:pt idx="62">
                  <c:v>8.1</c:v>
                </c:pt>
                <c:pt idx="63">
                  <c:v>17.399999999999999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4.8</c:v>
                </c:pt>
                <c:pt idx="75">
                  <c:v>0</c:v>
                </c:pt>
                <c:pt idx="76">
                  <c:v>3.9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22.5</c:v>
                </c:pt>
                <c:pt idx="81">
                  <c:v>0</c:v>
                </c:pt>
                <c:pt idx="82">
                  <c:v>0</c:v>
                </c:pt>
                <c:pt idx="83">
                  <c:v>8.6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B9-45F3-9AA8-96DFCB551A9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35.131</c:v>
                </c:pt>
                <c:pt idx="49">
                  <c:v>28.029</c:v>
                </c:pt>
                <c:pt idx="50">
                  <c:v>54.826000000000001</c:v>
                </c:pt>
                <c:pt idx="51">
                  <c:v>27.638000000000002</c:v>
                </c:pt>
                <c:pt idx="52">
                  <c:v>23.776</c:v>
                </c:pt>
                <c:pt idx="53">
                  <c:v>23.419</c:v>
                </c:pt>
                <c:pt idx="54">
                  <c:v>10.326000000000001</c:v>
                </c:pt>
                <c:pt idx="55">
                  <c:v>32.692999999999998</c:v>
                </c:pt>
                <c:pt idx="56">
                  <c:v>27.08</c:v>
                </c:pt>
                <c:pt idx="57">
                  <c:v>12.305999999999999</c:v>
                </c:pt>
                <c:pt idx="58">
                  <c:v>53.595999999999997</c:v>
                </c:pt>
                <c:pt idx="59">
                  <c:v>1.5489999999999999</c:v>
                </c:pt>
                <c:pt idx="60">
                  <c:v>23.141999999999999</c:v>
                </c:pt>
                <c:pt idx="61">
                  <c:v>4.468</c:v>
                </c:pt>
                <c:pt idx="62">
                  <c:v>5.64</c:v>
                </c:pt>
                <c:pt idx="63">
                  <c:v>5.0999999999999996</c:v>
                </c:pt>
                <c:pt idx="64">
                  <c:v>17.423999999999999</c:v>
                </c:pt>
                <c:pt idx="65">
                  <c:v>17.436</c:v>
                </c:pt>
                <c:pt idx="66">
                  <c:v>14.782</c:v>
                </c:pt>
                <c:pt idx="67">
                  <c:v>14.366</c:v>
                </c:pt>
                <c:pt idx="68">
                  <c:v>34.706000000000003</c:v>
                </c:pt>
                <c:pt idx="69">
                  <c:v>36.959000000000003</c:v>
                </c:pt>
                <c:pt idx="70">
                  <c:v>40.978999999999999</c:v>
                </c:pt>
                <c:pt idx="71">
                  <c:v>38.985999999999997</c:v>
                </c:pt>
                <c:pt idx="72">
                  <c:v>25.885999999999999</c:v>
                </c:pt>
                <c:pt idx="73">
                  <c:v>24.31</c:v>
                </c:pt>
                <c:pt idx="74">
                  <c:v>19.273</c:v>
                </c:pt>
                <c:pt idx="75">
                  <c:v>33.365000000000002</c:v>
                </c:pt>
                <c:pt idx="76">
                  <c:v>36.423000000000002</c:v>
                </c:pt>
                <c:pt idx="77">
                  <c:v>38.128999999999998</c:v>
                </c:pt>
                <c:pt idx="78">
                  <c:v>37.914000000000001</c:v>
                </c:pt>
                <c:pt idx="79">
                  <c:v>45.918999999999997</c:v>
                </c:pt>
                <c:pt idx="80">
                  <c:v>44.107999999999997</c:v>
                </c:pt>
                <c:pt idx="81">
                  <c:v>54.192999999999998</c:v>
                </c:pt>
                <c:pt idx="82">
                  <c:v>56.081000000000003</c:v>
                </c:pt>
                <c:pt idx="83">
                  <c:v>50.396999999999998</c:v>
                </c:pt>
                <c:pt idx="84">
                  <c:v>53.805</c:v>
                </c:pt>
                <c:pt idx="85">
                  <c:v>58.183</c:v>
                </c:pt>
                <c:pt idx="86">
                  <c:v>59.1</c:v>
                </c:pt>
                <c:pt idx="87">
                  <c:v>61.331000000000003</c:v>
                </c:pt>
                <c:pt idx="88">
                  <c:v>59.423999999999999</c:v>
                </c:pt>
                <c:pt idx="89">
                  <c:v>63.906999999999996</c:v>
                </c:pt>
                <c:pt idx="90">
                  <c:v>58.127000000000002</c:v>
                </c:pt>
                <c:pt idx="91">
                  <c:v>57.9</c:v>
                </c:pt>
                <c:pt idx="92">
                  <c:v>52.956000000000003</c:v>
                </c:pt>
                <c:pt idx="93">
                  <c:v>68.325000000000003</c:v>
                </c:pt>
                <c:pt idx="94">
                  <c:v>73.488</c:v>
                </c:pt>
                <c:pt idx="95">
                  <c:v>68.905000000000001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0B9-45F3-9AA8-96DFCB551A9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0B9-45F3-9AA8-96DFCB551A9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56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4">
                  <c:v>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0B9-45F3-9AA8-96DFCB551A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-1.77</c:v>
                </c:pt>
                <c:pt idx="49">
                  <c:v>-3.65</c:v>
                </c:pt>
                <c:pt idx="50">
                  <c:v>-2.2400000000000002</c:v>
                </c:pt>
                <c:pt idx="51">
                  <c:v>-4.04</c:v>
                </c:pt>
                <c:pt idx="52">
                  <c:v>-10</c:v>
                </c:pt>
                <c:pt idx="53">
                  <c:v>-5.25</c:v>
                </c:pt>
                <c:pt idx="54">
                  <c:v>-4.9400000000000004</c:v>
                </c:pt>
                <c:pt idx="55">
                  <c:v>-1.65</c:v>
                </c:pt>
                <c:pt idx="56">
                  <c:v>-13.79</c:v>
                </c:pt>
                <c:pt idx="57">
                  <c:v>7.22</c:v>
                </c:pt>
                <c:pt idx="58">
                  <c:v>19.86</c:v>
                </c:pt>
                <c:pt idx="59">
                  <c:v>61.73</c:v>
                </c:pt>
                <c:pt idx="60">
                  <c:v>39.909999999999997</c:v>
                </c:pt>
                <c:pt idx="61">
                  <c:v>69.42</c:v>
                </c:pt>
                <c:pt idx="62">
                  <c:v>78.84</c:v>
                </c:pt>
                <c:pt idx="63">
                  <c:v>86.97</c:v>
                </c:pt>
                <c:pt idx="64">
                  <c:v>73.040000000000006</c:v>
                </c:pt>
                <c:pt idx="65">
                  <c:v>77.349999999999994</c:v>
                </c:pt>
                <c:pt idx="66">
                  <c:v>81.98</c:v>
                </c:pt>
                <c:pt idx="67">
                  <c:v>85.35</c:v>
                </c:pt>
                <c:pt idx="68">
                  <c:v>130</c:v>
                </c:pt>
                <c:pt idx="69">
                  <c:v>125.22</c:v>
                </c:pt>
                <c:pt idx="70">
                  <c:v>130</c:v>
                </c:pt>
                <c:pt idx="71">
                  <c:v>138.15</c:v>
                </c:pt>
                <c:pt idx="72">
                  <c:v>75.12</c:v>
                </c:pt>
                <c:pt idx="73">
                  <c:v>117.32</c:v>
                </c:pt>
                <c:pt idx="74">
                  <c:v>195.02</c:v>
                </c:pt>
                <c:pt idx="75">
                  <c:v>208.87</c:v>
                </c:pt>
                <c:pt idx="76">
                  <c:v>187.85</c:v>
                </c:pt>
                <c:pt idx="77">
                  <c:v>194.35</c:v>
                </c:pt>
                <c:pt idx="78">
                  <c:v>86.88</c:v>
                </c:pt>
                <c:pt idx="79">
                  <c:v>91</c:v>
                </c:pt>
                <c:pt idx="80">
                  <c:v>192.34</c:v>
                </c:pt>
                <c:pt idx="81">
                  <c:v>106.56</c:v>
                </c:pt>
                <c:pt idx="82">
                  <c:v>82.86</c:v>
                </c:pt>
                <c:pt idx="83">
                  <c:v>122.32</c:v>
                </c:pt>
                <c:pt idx="84">
                  <c:v>152.31</c:v>
                </c:pt>
                <c:pt idx="85">
                  <c:v>155.71</c:v>
                </c:pt>
                <c:pt idx="86">
                  <c:v>119.36</c:v>
                </c:pt>
                <c:pt idx="87">
                  <c:v>102.05</c:v>
                </c:pt>
                <c:pt idx="88">
                  <c:v>126.7</c:v>
                </c:pt>
                <c:pt idx="89">
                  <c:v>121.9</c:v>
                </c:pt>
                <c:pt idx="90">
                  <c:v>112.46</c:v>
                </c:pt>
                <c:pt idx="91">
                  <c:v>116.23</c:v>
                </c:pt>
                <c:pt idx="92">
                  <c:v>124.68</c:v>
                </c:pt>
                <c:pt idx="93">
                  <c:v>111.36</c:v>
                </c:pt>
                <c:pt idx="94">
                  <c:v>91</c:v>
                </c:pt>
                <c:pt idx="95">
                  <c:v>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0B9-45F3-9AA8-96DFCB551A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64.668999999999997</v>
      </c>
      <c r="AY5" s="25">
        <v>73.974000000000004</v>
      </c>
      <c r="AZ5" s="25">
        <v>78.98</v>
      </c>
      <c r="BA5" s="25">
        <v>53.46</v>
      </c>
      <c r="BB5" s="25">
        <v>41.781999999999996</v>
      </c>
      <c r="BC5" s="25">
        <v>44.378</v>
      </c>
      <c r="BD5" s="25">
        <v>26.36</v>
      </c>
      <c r="BE5" s="25">
        <v>41.506</v>
      </c>
      <c r="BF5" s="25">
        <v>38</v>
      </c>
      <c r="BG5" s="25">
        <v>35.856000000000002</v>
      </c>
      <c r="BH5" s="25">
        <v>95.447999999999993</v>
      </c>
      <c r="BI5" s="25">
        <v>205.37700000000001</v>
      </c>
      <c r="BJ5" s="25">
        <v>54.497</v>
      </c>
      <c r="BK5" s="25">
        <v>92.644999999999996</v>
      </c>
      <c r="BL5" s="25">
        <v>17.966999999999999</v>
      </c>
      <c r="BM5" s="25">
        <v>58.3</v>
      </c>
      <c r="BN5" s="25">
        <v>20.332999999999998</v>
      </c>
      <c r="BO5" s="25">
        <v>19.795000000000002</v>
      </c>
      <c r="BP5" s="25">
        <v>16.782</v>
      </c>
      <c r="BQ5" s="25">
        <v>16.366</v>
      </c>
      <c r="BR5" s="25">
        <v>36.884999999999998</v>
      </c>
      <c r="BS5" s="25">
        <v>41.959000000000003</v>
      </c>
      <c r="BT5" s="25">
        <v>47.234000000000002</v>
      </c>
      <c r="BU5" s="25">
        <v>45.985999999999997</v>
      </c>
      <c r="BV5" s="25">
        <v>27.852</v>
      </c>
      <c r="BW5" s="25">
        <v>27.675999999999998</v>
      </c>
      <c r="BX5" s="25">
        <v>43.375999999999998</v>
      </c>
      <c r="BY5" s="25">
        <v>35.578000000000003</v>
      </c>
      <c r="BZ5" s="25">
        <v>42.5</v>
      </c>
      <c r="CA5" s="25">
        <v>49.5</v>
      </c>
      <c r="CB5" s="25">
        <v>40.5</v>
      </c>
      <c r="CC5" s="25">
        <v>48.279000000000003</v>
      </c>
      <c r="CD5" s="25">
        <v>88.111999999999995</v>
      </c>
      <c r="CE5" s="25">
        <v>58.3</v>
      </c>
      <c r="CF5" s="25">
        <v>58.3</v>
      </c>
      <c r="CG5" s="25">
        <v>65.248999999999995</v>
      </c>
      <c r="CH5" s="25">
        <v>56.3</v>
      </c>
      <c r="CI5" s="25">
        <v>60.7</v>
      </c>
      <c r="CJ5" s="25">
        <v>68.8</v>
      </c>
      <c r="CK5" s="25">
        <v>95.341999999999999</v>
      </c>
      <c r="CL5" s="25">
        <v>61.472999999999999</v>
      </c>
      <c r="CM5" s="25">
        <v>65.945999999999998</v>
      </c>
      <c r="CN5" s="25">
        <v>60.173000000000002</v>
      </c>
      <c r="CO5" s="25">
        <v>60.2</v>
      </c>
      <c r="CP5" s="25">
        <v>53.244999999999997</v>
      </c>
      <c r="CQ5" s="25">
        <v>68.337999999999994</v>
      </c>
      <c r="CR5" s="25">
        <v>78.554000000000002</v>
      </c>
      <c r="CS5" s="25">
        <v>79.53</v>
      </c>
      <c r="CT5" s="26"/>
      <c r="CU5" s="26"/>
      <c r="CV5" s="26"/>
      <c r="CW5" s="27"/>
      <c r="CX5" s="28">
        <f t="array" ref="CX5">SUMPRODUCT(B5:CW5*0.25)</f>
        <v>665.59050000000002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-1.77</v>
      </c>
      <c r="AY8" s="37">
        <v>-3.65</v>
      </c>
      <c r="AZ8" s="37">
        <v>-2.2400000000000002</v>
      </c>
      <c r="BA8" s="37">
        <v>-4.04</v>
      </c>
      <c r="BB8" s="37">
        <v>-10</v>
      </c>
      <c r="BC8" s="37">
        <v>-5.25</v>
      </c>
      <c r="BD8" s="37">
        <v>-4.9400000000000004</v>
      </c>
      <c r="BE8" s="37">
        <v>-1.65</v>
      </c>
      <c r="BF8" s="37">
        <v>-13.79</v>
      </c>
      <c r="BG8" s="37">
        <v>7.22</v>
      </c>
      <c r="BH8" s="37">
        <v>19.86</v>
      </c>
      <c r="BI8" s="37">
        <v>61.73</v>
      </c>
      <c r="BJ8" s="37">
        <v>39.909999999999997</v>
      </c>
      <c r="BK8" s="37">
        <v>69.42</v>
      </c>
      <c r="BL8" s="37">
        <v>78.84</v>
      </c>
      <c r="BM8" s="37">
        <v>86.97</v>
      </c>
      <c r="BN8" s="37">
        <v>73.040000000000006</v>
      </c>
      <c r="BO8" s="37">
        <v>77.349999999999994</v>
      </c>
      <c r="BP8" s="37">
        <v>81.98</v>
      </c>
      <c r="BQ8" s="37">
        <v>85.35</v>
      </c>
      <c r="BR8" s="37">
        <v>130</v>
      </c>
      <c r="BS8" s="37">
        <v>125.22</v>
      </c>
      <c r="BT8" s="37">
        <v>130</v>
      </c>
      <c r="BU8" s="37">
        <v>138.15</v>
      </c>
      <c r="BV8" s="37">
        <v>75.12</v>
      </c>
      <c r="BW8" s="37">
        <v>117.32</v>
      </c>
      <c r="BX8" s="37">
        <v>195.02</v>
      </c>
      <c r="BY8" s="37">
        <v>208.87</v>
      </c>
      <c r="BZ8" s="37">
        <v>187.85</v>
      </c>
      <c r="CA8" s="37">
        <v>194.35</v>
      </c>
      <c r="CB8" s="37">
        <v>86.88</v>
      </c>
      <c r="CC8" s="37">
        <v>91</v>
      </c>
      <c r="CD8" s="37">
        <v>192.34</v>
      </c>
      <c r="CE8" s="37">
        <v>106.56</v>
      </c>
      <c r="CF8" s="37">
        <v>82.86</v>
      </c>
      <c r="CG8" s="37">
        <v>122.32</v>
      </c>
      <c r="CH8" s="37">
        <v>152.31</v>
      </c>
      <c r="CI8" s="37">
        <v>155.71</v>
      </c>
      <c r="CJ8" s="37">
        <v>119.36</v>
      </c>
      <c r="CK8" s="37">
        <v>102.05</v>
      </c>
      <c r="CL8" s="37">
        <v>126.7</v>
      </c>
      <c r="CM8" s="37">
        <v>121.9</v>
      </c>
      <c r="CN8" s="37">
        <v>112.46</v>
      </c>
      <c r="CO8" s="37">
        <v>116.23</v>
      </c>
      <c r="CP8" s="37">
        <v>124.68</v>
      </c>
      <c r="CQ8" s="37">
        <v>111.36</v>
      </c>
      <c r="CR8" s="37">
        <v>91</v>
      </c>
      <c r="CS8" s="37">
        <v>91</v>
      </c>
      <c r="CT8" s="38"/>
      <c r="CU8" s="38"/>
      <c r="CV8" s="38"/>
      <c r="CW8" s="39"/>
      <c r="CX8" s="40">
        <f>IF(SUM(B8:CW8)&lt;&gt;0,AVERAGEIF(B8:CW8,"&lt;&gt;"""),"")</f>
        <v>88.395000000000024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-2.9249999999999998</v>
      </c>
      <c r="AY9" s="43">
        <v>-2.9249999999999998</v>
      </c>
      <c r="AZ9" s="43">
        <v>-2.9249999999999998</v>
      </c>
      <c r="BA9" s="43">
        <v>-2.9249999999999998</v>
      </c>
      <c r="BB9" s="43">
        <v>-5.46</v>
      </c>
      <c r="BC9" s="43">
        <v>-5.46</v>
      </c>
      <c r="BD9" s="43">
        <v>-5.46</v>
      </c>
      <c r="BE9" s="43">
        <v>-5.46</v>
      </c>
      <c r="BF9" s="43">
        <v>18.754999999999999</v>
      </c>
      <c r="BG9" s="43">
        <v>18.754999999999999</v>
      </c>
      <c r="BH9" s="43">
        <v>18.754999999999999</v>
      </c>
      <c r="BI9" s="43">
        <v>18.754999999999999</v>
      </c>
      <c r="BJ9" s="43">
        <v>68.784999999999997</v>
      </c>
      <c r="BK9" s="43">
        <v>68.784999999999997</v>
      </c>
      <c r="BL9" s="43">
        <v>68.784999999999997</v>
      </c>
      <c r="BM9" s="43">
        <v>68.784999999999997</v>
      </c>
      <c r="BN9" s="43">
        <v>79.430000000000007</v>
      </c>
      <c r="BO9" s="43">
        <v>79.430000000000007</v>
      </c>
      <c r="BP9" s="43">
        <v>79.430000000000007</v>
      </c>
      <c r="BQ9" s="43">
        <v>79.430000000000007</v>
      </c>
      <c r="BR9" s="43">
        <v>130.8425</v>
      </c>
      <c r="BS9" s="43">
        <v>130.8425</v>
      </c>
      <c r="BT9" s="43">
        <v>130.8425</v>
      </c>
      <c r="BU9" s="43">
        <v>130.8425</v>
      </c>
      <c r="BV9" s="43">
        <v>149.08250000000001</v>
      </c>
      <c r="BW9" s="43">
        <v>149.08250000000001</v>
      </c>
      <c r="BX9" s="43">
        <v>149.08250000000001</v>
      </c>
      <c r="BY9" s="43">
        <v>149.08250000000001</v>
      </c>
      <c r="BZ9" s="43">
        <v>140.02000000000001</v>
      </c>
      <c r="CA9" s="43">
        <v>140.02000000000001</v>
      </c>
      <c r="CB9" s="43">
        <v>140.02000000000001</v>
      </c>
      <c r="CC9" s="43">
        <v>140.02000000000001</v>
      </c>
      <c r="CD9" s="43">
        <v>126.02</v>
      </c>
      <c r="CE9" s="43">
        <v>126.02</v>
      </c>
      <c r="CF9" s="43">
        <v>126.02</v>
      </c>
      <c r="CG9" s="43">
        <v>126.02</v>
      </c>
      <c r="CH9" s="43">
        <v>132.35749999999999</v>
      </c>
      <c r="CI9" s="43">
        <v>132.35749999999999</v>
      </c>
      <c r="CJ9" s="43">
        <v>132.35749999999999</v>
      </c>
      <c r="CK9" s="43">
        <v>132.35749999999999</v>
      </c>
      <c r="CL9" s="43">
        <v>119.32250000000001</v>
      </c>
      <c r="CM9" s="43">
        <v>119.32250000000001</v>
      </c>
      <c r="CN9" s="43">
        <v>119.32250000000001</v>
      </c>
      <c r="CO9" s="43">
        <v>119.32250000000001</v>
      </c>
      <c r="CP9" s="43">
        <v>104.51</v>
      </c>
      <c r="CQ9" s="43">
        <v>104.51</v>
      </c>
      <c r="CR9" s="43">
        <v>104.51</v>
      </c>
      <c r="CS9" s="43">
        <v>104.51</v>
      </c>
      <c r="CT9" s="44"/>
      <c r="CU9" s="44"/>
      <c r="CV9" s="44"/>
      <c r="CW9" s="45"/>
      <c r="CX9" s="46">
        <f>IF(SUM(B9:CW9)&lt;&gt;0,AVERAGEIF(B9:CW9,"&lt;&gt;"""),"")</f>
        <v>88.395000000000039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12.08</v>
      </c>
      <c r="BS13" s="65"/>
      <c r="BT13" s="65">
        <v>44.215000000000003</v>
      </c>
      <c r="BU13" s="65">
        <v>31.186</v>
      </c>
      <c r="BV13" s="65"/>
      <c r="BW13" s="65"/>
      <c r="BX13" s="65"/>
      <c r="BY13" s="65"/>
      <c r="BZ13" s="65"/>
      <c r="CA13" s="65"/>
      <c r="CB13" s="65"/>
      <c r="CC13" s="65">
        <v>2.9790000000000001</v>
      </c>
      <c r="CD13" s="65">
        <v>29.312000000000001</v>
      </c>
      <c r="CE13" s="65"/>
      <c r="CF13" s="65"/>
      <c r="CG13" s="65">
        <v>6.9489999999999998</v>
      </c>
      <c r="CH13" s="65">
        <v>8</v>
      </c>
      <c r="CI13" s="65"/>
      <c r="CJ13" s="65"/>
      <c r="CK13" s="65">
        <v>10.842000000000001</v>
      </c>
      <c r="CL13" s="65"/>
      <c r="CM13" s="65"/>
      <c r="CN13" s="65">
        <v>8</v>
      </c>
      <c r="CO13" s="65">
        <v>8</v>
      </c>
      <c r="CP13" s="65"/>
      <c r="CQ13" s="65">
        <v>32.070999999999998</v>
      </c>
      <c r="CR13" s="65">
        <v>76.628999999999991</v>
      </c>
      <c r="CS13" s="65">
        <v>72.399999999999991</v>
      </c>
      <c r="CT13" s="66"/>
      <c r="CU13" s="66"/>
      <c r="CV13" s="66"/>
      <c r="CW13" s="67"/>
      <c r="CX13" s="68">
        <f t="array" ref="CX13">SUMPRODUCT(B13:CW13*0.25)</f>
        <v>85.665750000000003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11.417999999999999</v>
      </c>
      <c r="AY15" s="71">
        <v>12.212</v>
      </c>
      <c r="AZ15" s="71">
        <v>13.18</v>
      </c>
      <c r="BA15" s="71">
        <v>10.358000000000001</v>
      </c>
      <c r="BB15" s="71">
        <v>11.782</v>
      </c>
      <c r="BC15" s="71">
        <v>14.378</v>
      </c>
      <c r="BD15" s="71">
        <v>22.53</v>
      </c>
      <c r="BE15" s="71">
        <v>21.506</v>
      </c>
      <c r="BF15" s="71"/>
      <c r="BG15" s="71">
        <v>18.456</v>
      </c>
      <c r="BH15" s="71">
        <v>93.347999999999999</v>
      </c>
      <c r="BI15" s="71">
        <v>198.17699999999999</v>
      </c>
      <c r="BJ15" s="71">
        <v>54.497</v>
      </c>
      <c r="BK15" s="71">
        <v>91.644999999999996</v>
      </c>
      <c r="BL15" s="71">
        <v>16.109000000000002</v>
      </c>
      <c r="BM15" s="71">
        <v>37.299999999999997</v>
      </c>
      <c r="BN15" s="71">
        <v>10.933</v>
      </c>
      <c r="BO15" s="71">
        <v>13.595000000000001</v>
      </c>
      <c r="BP15" s="71">
        <v>13.574999999999999</v>
      </c>
      <c r="BQ15" s="71">
        <v>16.366</v>
      </c>
      <c r="BR15" s="71">
        <v>2.1070000000000002</v>
      </c>
      <c r="BS15" s="71">
        <v>13.1</v>
      </c>
      <c r="BT15" s="71">
        <v>0.22600000000000001</v>
      </c>
      <c r="BU15" s="71">
        <v>14.8</v>
      </c>
      <c r="BV15" s="71"/>
      <c r="BW15" s="71"/>
      <c r="BX15" s="71"/>
      <c r="BY15" s="71">
        <v>8.0779999999999994</v>
      </c>
      <c r="BZ15" s="71"/>
      <c r="CA15" s="71"/>
      <c r="CB15" s="71"/>
      <c r="CC15" s="71"/>
      <c r="CD15" s="71">
        <v>0.5</v>
      </c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>
        <v>15.73</v>
      </c>
      <c r="CQ15" s="71">
        <v>9.7159999999999993</v>
      </c>
      <c r="CR15" s="71">
        <v>1.925</v>
      </c>
      <c r="CS15" s="71">
        <v>3.13</v>
      </c>
      <c r="CT15" s="72"/>
      <c r="CU15" s="72"/>
      <c r="CV15" s="72"/>
      <c r="CW15" s="73"/>
      <c r="CX15" s="74">
        <f t="array" ref="CX15">SUMPRODUCT(B15:CW15*0.25)</f>
        <v>187.66925000000001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11.417999999999999</v>
      </c>
      <c r="AY17" s="77">
        <f t="shared" si="0"/>
        <v>12.212</v>
      </c>
      <c r="AZ17" s="77">
        <f t="shared" si="0"/>
        <v>13.18</v>
      </c>
      <c r="BA17" s="77">
        <f t="shared" si="0"/>
        <v>10.358000000000001</v>
      </c>
      <c r="BB17" s="77">
        <f t="shared" si="0"/>
        <v>11.782</v>
      </c>
      <c r="BC17" s="77">
        <f t="shared" si="0"/>
        <v>14.378</v>
      </c>
      <c r="BD17" s="77">
        <f t="shared" si="0"/>
        <v>22.53</v>
      </c>
      <c r="BE17" s="77">
        <f t="shared" si="0"/>
        <v>21.506</v>
      </c>
      <c r="BF17" s="77">
        <f t="shared" si="0"/>
        <v>0</v>
      </c>
      <c r="BG17" s="77">
        <f t="shared" si="0"/>
        <v>18.456</v>
      </c>
      <c r="BH17" s="77">
        <f t="shared" si="0"/>
        <v>93.347999999999999</v>
      </c>
      <c r="BI17" s="77">
        <f t="shared" si="0"/>
        <v>198.17699999999999</v>
      </c>
      <c r="BJ17" s="77">
        <f t="shared" si="0"/>
        <v>54.497</v>
      </c>
      <c r="BK17" s="77">
        <f t="shared" si="0"/>
        <v>91.644999999999996</v>
      </c>
      <c r="BL17" s="77">
        <f t="shared" si="0"/>
        <v>16.109000000000002</v>
      </c>
      <c r="BM17" s="77">
        <f t="shared" si="0"/>
        <v>37.299999999999997</v>
      </c>
      <c r="BN17" s="77">
        <f t="shared" si="0"/>
        <v>10.933</v>
      </c>
      <c r="BO17" s="77">
        <f t="shared" ref="BO17:CW17" si="1">SUM(BO11:BO16)</f>
        <v>13.595000000000001</v>
      </c>
      <c r="BP17" s="77">
        <f t="shared" si="1"/>
        <v>13.574999999999999</v>
      </c>
      <c r="BQ17" s="77">
        <f t="shared" si="1"/>
        <v>16.366</v>
      </c>
      <c r="BR17" s="77">
        <f t="shared" si="1"/>
        <v>14.187000000000001</v>
      </c>
      <c r="BS17" s="77">
        <f t="shared" si="1"/>
        <v>13.1</v>
      </c>
      <c r="BT17" s="77">
        <f t="shared" si="1"/>
        <v>44.441000000000003</v>
      </c>
      <c r="BU17" s="77">
        <f t="shared" si="1"/>
        <v>45.986000000000004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8.0779999999999994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2.9790000000000001</v>
      </c>
      <c r="CD17" s="77">
        <f t="shared" si="1"/>
        <v>29.812000000000001</v>
      </c>
      <c r="CE17" s="77">
        <f t="shared" si="1"/>
        <v>0</v>
      </c>
      <c r="CF17" s="77">
        <f t="shared" si="1"/>
        <v>0</v>
      </c>
      <c r="CG17" s="77">
        <f t="shared" si="1"/>
        <v>6.9489999999999998</v>
      </c>
      <c r="CH17" s="77">
        <f t="shared" si="1"/>
        <v>8</v>
      </c>
      <c r="CI17" s="77">
        <f t="shared" si="1"/>
        <v>0</v>
      </c>
      <c r="CJ17" s="77">
        <f t="shared" si="1"/>
        <v>0</v>
      </c>
      <c r="CK17" s="77">
        <f t="shared" si="1"/>
        <v>10.842000000000001</v>
      </c>
      <c r="CL17" s="77">
        <f t="shared" si="1"/>
        <v>0</v>
      </c>
      <c r="CM17" s="77">
        <f t="shared" si="1"/>
        <v>0</v>
      </c>
      <c r="CN17" s="77">
        <f t="shared" si="1"/>
        <v>8</v>
      </c>
      <c r="CO17" s="77">
        <f t="shared" si="1"/>
        <v>8</v>
      </c>
      <c r="CP17" s="77">
        <f t="shared" si="1"/>
        <v>15.73</v>
      </c>
      <c r="CQ17" s="77">
        <f t="shared" si="1"/>
        <v>41.786999999999999</v>
      </c>
      <c r="CR17" s="77">
        <f t="shared" si="1"/>
        <v>78.553999999999988</v>
      </c>
      <c r="CS17" s="77">
        <f t="shared" si="1"/>
        <v>75.529999999999987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273.33500000000004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28.151000000000003</v>
      </c>
      <c r="AY21" s="94">
        <v>30.161999999999999</v>
      </c>
      <c r="AZ21" s="94">
        <v>54.5</v>
      </c>
      <c r="BA21" s="94">
        <v>38.302</v>
      </c>
      <c r="BB21" s="94">
        <v>30</v>
      </c>
      <c r="BC21" s="94">
        <v>30</v>
      </c>
      <c r="BD21" s="94">
        <v>3.83</v>
      </c>
      <c r="BE21" s="94">
        <v>20</v>
      </c>
      <c r="BF21" s="94">
        <v>38</v>
      </c>
      <c r="BG21" s="94">
        <v>16.2</v>
      </c>
      <c r="BH21" s="94">
        <v>1</v>
      </c>
      <c r="BI21" s="94">
        <v>6</v>
      </c>
      <c r="BJ21" s="94"/>
      <c r="BK21" s="94">
        <v>1</v>
      </c>
      <c r="BL21" s="94">
        <v>1.5</v>
      </c>
      <c r="BM21" s="94">
        <v>21</v>
      </c>
      <c r="BN21" s="94">
        <v>9.4</v>
      </c>
      <c r="BO21" s="94">
        <v>6.2</v>
      </c>
      <c r="BP21" s="94">
        <v>3.2069999999999999</v>
      </c>
      <c r="BQ21" s="94"/>
      <c r="BR21" s="94"/>
      <c r="BS21" s="94"/>
      <c r="BT21" s="94"/>
      <c r="BU21" s="94"/>
      <c r="BV21" s="94"/>
      <c r="BW21" s="94"/>
      <c r="BX21" s="94">
        <v>15.7</v>
      </c>
      <c r="BY21" s="94"/>
      <c r="BZ21" s="94">
        <v>10</v>
      </c>
      <c r="CA21" s="94">
        <v>10</v>
      </c>
      <c r="CB21" s="94">
        <v>8</v>
      </c>
      <c r="CC21" s="94">
        <v>12.8</v>
      </c>
      <c r="CD21" s="94"/>
      <c r="CE21" s="94"/>
      <c r="CF21" s="94"/>
      <c r="CG21" s="94"/>
      <c r="CH21" s="94">
        <v>3.5</v>
      </c>
      <c r="CI21" s="94">
        <v>15</v>
      </c>
      <c r="CJ21" s="94">
        <v>10</v>
      </c>
      <c r="CK21" s="94"/>
      <c r="CL21" s="94">
        <v>1.5</v>
      </c>
      <c r="CM21" s="94">
        <v>10</v>
      </c>
      <c r="CN21" s="94">
        <v>10</v>
      </c>
      <c r="CO21" s="94">
        <v>13.4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114.58799999999999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4.9000000000000004</v>
      </c>
      <c r="AY22" s="99">
        <v>4.8</v>
      </c>
      <c r="AZ22" s="99">
        <v>4.8</v>
      </c>
      <c r="BA22" s="99">
        <v>4.8</v>
      </c>
      <c r="BB22" s="99"/>
      <c r="BC22" s="99"/>
      <c r="BD22" s="99"/>
      <c r="BE22" s="99"/>
      <c r="BF22" s="99"/>
      <c r="BG22" s="99">
        <v>1.2</v>
      </c>
      <c r="BH22" s="99">
        <v>1.1000000000000001</v>
      </c>
      <c r="BI22" s="99">
        <v>1.2</v>
      </c>
      <c r="BJ22" s="99"/>
      <c r="BK22" s="99"/>
      <c r="BL22" s="99">
        <v>0.35799999999999998</v>
      </c>
      <c r="BM22" s="99"/>
      <c r="BN22" s="99"/>
      <c r="BO22" s="99"/>
      <c r="BP22" s="99"/>
      <c r="BQ22" s="99"/>
      <c r="BR22" s="99">
        <v>22.698</v>
      </c>
      <c r="BS22" s="99">
        <v>28.859000000000002</v>
      </c>
      <c r="BT22" s="99">
        <v>2.7930000000000001</v>
      </c>
      <c r="BU22" s="99"/>
      <c r="BV22" s="99">
        <v>0.35199999999999998</v>
      </c>
      <c r="BW22" s="99">
        <v>0.17599999999999999</v>
      </c>
      <c r="BX22" s="99">
        <v>0.17599999999999999</v>
      </c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>
        <v>0.17299999999999999</v>
      </c>
      <c r="CM22" s="99">
        <v>0.34599999999999997</v>
      </c>
      <c r="CN22" s="99">
        <v>0.17299999999999999</v>
      </c>
      <c r="CO22" s="99"/>
      <c r="CP22" s="99">
        <v>33.715000000000003</v>
      </c>
      <c r="CQ22" s="99">
        <v>13.951000000000001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31.642500000000005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33.051000000000002</v>
      </c>
      <c r="AY27" s="107">
        <f t="shared" si="3"/>
        <v>34.961999999999996</v>
      </c>
      <c r="AZ27" s="107">
        <f t="shared" si="3"/>
        <v>59.3</v>
      </c>
      <c r="BA27" s="107">
        <f t="shared" si="3"/>
        <v>43.101999999999997</v>
      </c>
      <c r="BB27" s="107">
        <f t="shared" si="3"/>
        <v>30</v>
      </c>
      <c r="BC27" s="107">
        <f t="shared" si="3"/>
        <v>30</v>
      </c>
      <c r="BD27" s="107">
        <f t="shared" si="3"/>
        <v>3.83</v>
      </c>
      <c r="BE27" s="107">
        <f t="shared" si="3"/>
        <v>20</v>
      </c>
      <c r="BF27" s="107">
        <f t="shared" si="3"/>
        <v>38</v>
      </c>
      <c r="BG27" s="107">
        <f t="shared" si="3"/>
        <v>17.399999999999999</v>
      </c>
      <c r="BH27" s="107">
        <f t="shared" si="3"/>
        <v>2.1</v>
      </c>
      <c r="BI27" s="107">
        <f t="shared" si="3"/>
        <v>7.2</v>
      </c>
      <c r="BJ27" s="107">
        <f t="shared" si="3"/>
        <v>0</v>
      </c>
      <c r="BK27" s="107">
        <f t="shared" si="3"/>
        <v>1</v>
      </c>
      <c r="BL27" s="107">
        <f t="shared" si="3"/>
        <v>1.8580000000000001</v>
      </c>
      <c r="BM27" s="107">
        <f t="shared" si="3"/>
        <v>21</v>
      </c>
      <c r="BN27" s="107">
        <f t="shared" si="3"/>
        <v>9.4</v>
      </c>
      <c r="BO27" s="107">
        <f t="shared" si="3"/>
        <v>6.2</v>
      </c>
      <c r="BP27" s="107">
        <f t="shared" si="3"/>
        <v>3.2069999999999999</v>
      </c>
      <c r="BQ27" s="107">
        <f t="shared" si="3"/>
        <v>0</v>
      </c>
      <c r="BR27" s="107">
        <f t="shared" si="3"/>
        <v>22.698</v>
      </c>
      <c r="BS27" s="107">
        <f t="shared" si="3"/>
        <v>28.859000000000002</v>
      </c>
      <c r="BT27" s="107">
        <f t="shared" si="3"/>
        <v>2.7930000000000001</v>
      </c>
      <c r="BU27" s="107">
        <f t="shared" si="3"/>
        <v>0</v>
      </c>
      <c r="BV27" s="107">
        <f t="shared" si="3"/>
        <v>0.35199999999999998</v>
      </c>
      <c r="BW27" s="107">
        <f t="shared" si="3"/>
        <v>0.17599999999999999</v>
      </c>
      <c r="BX27" s="107">
        <f t="shared" si="3"/>
        <v>15.875999999999999</v>
      </c>
      <c r="BY27" s="107">
        <f t="shared" si="3"/>
        <v>0</v>
      </c>
      <c r="BZ27" s="107">
        <f t="shared" si="3"/>
        <v>10</v>
      </c>
      <c r="CA27" s="107">
        <f t="shared" si="3"/>
        <v>10</v>
      </c>
      <c r="CB27" s="107">
        <f t="shared" si="3"/>
        <v>8</v>
      </c>
      <c r="CC27" s="107">
        <f t="shared" si="3"/>
        <v>12.8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3.5</v>
      </c>
      <c r="CI27" s="107">
        <f t="shared" si="4"/>
        <v>15</v>
      </c>
      <c r="CJ27" s="107">
        <f t="shared" si="4"/>
        <v>10</v>
      </c>
      <c r="CK27" s="107">
        <f t="shared" si="4"/>
        <v>0</v>
      </c>
      <c r="CL27" s="107">
        <f t="shared" si="4"/>
        <v>1.673</v>
      </c>
      <c r="CM27" s="107">
        <f t="shared" si="4"/>
        <v>10.346</v>
      </c>
      <c r="CN27" s="107">
        <f t="shared" si="4"/>
        <v>10.173</v>
      </c>
      <c r="CO27" s="107">
        <f t="shared" si="4"/>
        <v>13.4</v>
      </c>
      <c r="CP27" s="107">
        <f t="shared" si="4"/>
        <v>33.715000000000003</v>
      </c>
      <c r="CQ27" s="107">
        <f t="shared" si="4"/>
        <v>13.951000000000001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146.23050000000001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44.469000000000001</v>
      </c>
      <c r="AY31" s="94">
        <v>47.173999999999999</v>
      </c>
      <c r="AZ31" s="94">
        <v>72.48</v>
      </c>
      <c r="BA31" s="94">
        <v>53.46</v>
      </c>
      <c r="BB31" s="94">
        <v>41.781999999999996</v>
      </c>
      <c r="BC31" s="94">
        <v>44.378</v>
      </c>
      <c r="BD31" s="94">
        <v>26.36</v>
      </c>
      <c r="BE31" s="94">
        <v>41.506</v>
      </c>
      <c r="BF31" s="94">
        <v>38</v>
      </c>
      <c r="BG31" s="94">
        <v>35.856000000000002</v>
      </c>
      <c r="BH31" s="94">
        <v>95.447999999999993</v>
      </c>
      <c r="BI31" s="94">
        <v>205.37700000000001</v>
      </c>
      <c r="BJ31" s="94">
        <v>54.497</v>
      </c>
      <c r="BK31" s="94">
        <v>92.644999999999996</v>
      </c>
      <c r="BL31" s="94">
        <v>17.966999999999999</v>
      </c>
      <c r="BM31" s="94">
        <v>58.3</v>
      </c>
      <c r="BN31" s="94">
        <v>20.332999999999998</v>
      </c>
      <c r="BO31" s="94">
        <v>19.795000000000002</v>
      </c>
      <c r="BP31" s="94">
        <v>16.782</v>
      </c>
      <c r="BQ31" s="94">
        <v>16.366</v>
      </c>
      <c r="BR31" s="94">
        <v>36.884999999999998</v>
      </c>
      <c r="BS31" s="94">
        <v>41.959000000000003</v>
      </c>
      <c r="BT31" s="94">
        <v>47.234000000000002</v>
      </c>
      <c r="BU31" s="94">
        <v>45.985999999999997</v>
      </c>
      <c r="BV31" s="94">
        <v>0.35199999999999998</v>
      </c>
      <c r="BW31" s="94">
        <v>0.17599999999999999</v>
      </c>
      <c r="BX31" s="94">
        <v>15.875999999999999</v>
      </c>
      <c r="BY31" s="94">
        <v>8.0779999999999994</v>
      </c>
      <c r="BZ31" s="94">
        <v>10</v>
      </c>
      <c r="CA31" s="94">
        <v>10</v>
      </c>
      <c r="CB31" s="94">
        <v>8</v>
      </c>
      <c r="CC31" s="94">
        <v>15.779</v>
      </c>
      <c r="CD31" s="94">
        <v>29.812000000000001</v>
      </c>
      <c r="CE31" s="94"/>
      <c r="CF31" s="94"/>
      <c r="CG31" s="94">
        <v>6.9489999999999998</v>
      </c>
      <c r="CH31" s="94">
        <v>11.5</v>
      </c>
      <c r="CI31" s="94">
        <v>15</v>
      </c>
      <c r="CJ31" s="94">
        <v>10</v>
      </c>
      <c r="CK31" s="94">
        <v>10.842000000000001</v>
      </c>
      <c r="CL31" s="94">
        <v>1.673</v>
      </c>
      <c r="CM31" s="94">
        <v>10.346</v>
      </c>
      <c r="CN31" s="94">
        <v>18.172999999999998</v>
      </c>
      <c r="CO31" s="94">
        <v>21.4</v>
      </c>
      <c r="CP31" s="94">
        <v>49.445</v>
      </c>
      <c r="CQ31" s="94">
        <v>55.738</v>
      </c>
      <c r="CR31" s="94">
        <v>78.554000000000002</v>
      </c>
      <c r="CS31" s="94">
        <v>75.53</v>
      </c>
      <c r="CT31" s="95"/>
      <c r="CU31" s="95"/>
      <c r="CV31" s="95"/>
      <c r="CW31" s="96"/>
      <c r="CX31" s="97">
        <f t="array" ref="CX31">SUMPRODUCT(B31:CW31*0.25)</f>
        <v>419.56549999999999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44.469000000000001</v>
      </c>
      <c r="AY33" s="77">
        <f t="shared" si="5"/>
        <v>47.173999999999999</v>
      </c>
      <c r="AZ33" s="77">
        <f t="shared" si="5"/>
        <v>72.48</v>
      </c>
      <c r="BA33" s="77">
        <f t="shared" si="5"/>
        <v>53.46</v>
      </c>
      <c r="BB33" s="77">
        <f t="shared" si="5"/>
        <v>41.781999999999996</v>
      </c>
      <c r="BC33" s="77">
        <f t="shared" si="5"/>
        <v>44.378</v>
      </c>
      <c r="BD33" s="77">
        <f t="shared" si="5"/>
        <v>26.36</v>
      </c>
      <c r="BE33" s="77">
        <f t="shared" si="5"/>
        <v>41.506</v>
      </c>
      <c r="BF33" s="77">
        <f t="shared" si="5"/>
        <v>38</v>
      </c>
      <c r="BG33" s="77">
        <f t="shared" si="5"/>
        <v>35.856000000000002</v>
      </c>
      <c r="BH33" s="77">
        <f t="shared" si="5"/>
        <v>95.447999999999993</v>
      </c>
      <c r="BI33" s="77">
        <f t="shared" si="5"/>
        <v>205.37700000000001</v>
      </c>
      <c r="BJ33" s="77">
        <f t="shared" si="5"/>
        <v>54.497</v>
      </c>
      <c r="BK33" s="77">
        <f t="shared" si="5"/>
        <v>92.644999999999996</v>
      </c>
      <c r="BL33" s="77">
        <f t="shared" si="5"/>
        <v>17.966999999999999</v>
      </c>
      <c r="BM33" s="77">
        <f t="shared" si="5"/>
        <v>58.3</v>
      </c>
      <c r="BN33" s="77">
        <f t="shared" si="5"/>
        <v>20.332999999999998</v>
      </c>
      <c r="BO33" s="77">
        <f t="shared" ref="BO33:CW33" si="6">SUM(BO30:BO32)</f>
        <v>19.795000000000002</v>
      </c>
      <c r="BP33" s="77">
        <f t="shared" si="6"/>
        <v>16.782</v>
      </c>
      <c r="BQ33" s="77">
        <f t="shared" si="6"/>
        <v>16.366</v>
      </c>
      <c r="BR33" s="77">
        <f t="shared" si="6"/>
        <v>36.884999999999998</v>
      </c>
      <c r="BS33" s="77">
        <f t="shared" si="6"/>
        <v>41.959000000000003</v>
      </c>
      <c r="BT33" s="77">
        <f t="shared" si="6"/>
        <v>47.234000000000002</v>
      </c>
      <c r="BU33" s="77">
        <f t="shared" si="6"/>
        <v>45.985999999999997</v>
      </c>
      <c r="BV33" s="77">
        <f t="shared" si="6"/>
        <v>0.35199999999999998</v>
      </c>
      <c r="BW33" s="77">
        <f t="shared" si="6"/>
        <v>0.17599999999999999</v>
      </c>
      <c r="BX33" s="77">
        <f t="shared" si="6"/>
        <v>15.875999999999999</v>
      </c>
      <c r="BY33" s="77">
        <f t="shared" si="6"/>
        <v>8.0779999999999994</v>
      </c>
      <c r="BZ33" s="77">
        <f t="shared" si="6"/>
        <v>10</v>
      </c>
      <c r="CA33" s="77">
        <f t="shared" si="6"/>
        <v>10</v>
      </c>
      <c r="CB33" s="77">
        <f t="shared" si="6"/>
        <v>8</v>
      </c>
      <c r="CC33" s="77">
        <f t="shared" si="6"/>
        <v>15.779</v>
      </c>
      <c r="CD33" s="77">
        <f t="shared" si="6"/>
        <v>29.812000000000001</v>
      </c>
      <c r="CE33" s="77">
        <f t="shared" si="6"/>
        <v>0</v>
      </c>
      <c r="CF33" s="77">
        <f t="shared" si="6"/>
        <v>0</v>
      </c>
      <c r="CG33" s="77">
        <f t="shared" si="6"/>
        <v>6.9489999999999998</v>
      </c>
      <c r="CH33" s="77">
        <f t="shared" si="6"/>
        <v>11.5</v>
      </c>
      <c r="CI33" s="77">
        <f t="shared" si="6"/>
        <v>15</v>
      </c>
      <c r="CJ33" s="77">
        <f t="shared" si="6"/>
        <v>10</v>
      </c>
      <c r="CK33" s="77">
        <f t="shared" si="6"/>
        <v>10.842000000000001</v>
      </c>
      <c r="CL33" s="77">
        <f t="shared" si="6"/>
        <v>1.673</v>
      </c>
      <c r="CM33" s="77">
        <f t="shared" si="6"/>
        <v>10.346</v>
      </c>
      <c r="CN33" s="77">
        <f t="shared" si="6"/>
        <v>18.172999999999998</v>
      </c>
      <c r="CO33" s="77">
        <f t="shared" si="6"/>
        <v>21.4</v>
      </c>
      <c r="CP33" s="77">
        <f t="shared" si="6"/>
        <v>49.445</v>
      </c>
      <c r="CQ33" s="77">
        <f t="shared" si="6"/>
        <v>55.738</v>
      </c>
      <c r="CR33" s="77">
        <f t="shared" si="6"/>
        <v>78.554000000000002</v>
      </c>
      <c r="CS33" s="77">
        <f t="shared" si="6"/>
        <v>75.53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419.56549999999999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20.2</v>
      </c>
      <c r="AY38" s="120">
        <v>26.8</v>
      </c>
      <c r="AZ38" s="120">
        <v>6.5</v>
      </c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>
        <v>7</v>
      </c>
      <c r="CB38" s="120"/>
      <c r="CC38" s="120"/>
      <c r="CD38" s="120"/>
      <c r="CE38" s="120"/>
      <c r="CF38" s="120"/>
      <c r="CG38" s="120"/>
      <c r="CH38" s="120">
        <v>6.9</v>
      </c>
      <c r="CI38" s="120">
        <v>7.8</v>
      </c>
      <c r="CJ38" s="120">
        <v>20.9</v>
      </c>
      <c r="CK38" s="120">
        <v>46.6</v>
      </c>
      <c r="CL38" s="120">
        <v>59.8</v>
      </c>
      <c r="CM38" s="120">
        <v>55.6</v>
      </c>
      <c r="CN38" s="120">
        <v>42</v>
      </c>
      <c r="CO38" s="120">
        <v>38.799999999999997</v>
      </c>
      <c r="CP38" s="120">
        <v>3.8</v>
      </c>
      <c r="CQ38" s="120">
        <v>12.6</v>
      </c>
      <c r="CR38" s="120"/>
      <c r="CS38" s="120">
        <v>4</v>
      </c>
      <c r="CT38" s="122"/>
      <c r="CU38" s="122"/>
      <c r="CV38" s="122"/>
      <c r="CW38" s="121"/>
      <c r="CX38" s="97">
        <f t="array" ref="CX38">SUMPRODUCT(B38:CW38*0.25)</f>
        <v>89.825000000000017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27.5</v>
      </c>
      <c r="BW40" s="120">
        <v>27.5</v>
      </c>
      <c r="BX40" s="120">
        <v>27.5</v>
      </c>
      <c r="BY40" s="120">
        <v>27.5</v>
      </c>
      <c r="BZ40" s="120">
        <v>32.5</v>
      </c>
      <c r="CA40" s="120">
        <v>32.5</v>
      </c>
      <c r="CB40" s="120">
        <v>32.5</v>
      </c>
      <c r="CC40" s="120">
        <v>32.5</v>
      </c>
      <c r="CD40" s="120">
        <v>58.3</v>
      </c>
      <c r="CE40" s="120">
        <v>58.3</v>
      </c>
      <c r="CF40" s="120">
        <v>58.3</v>
      </c>
      <c r="CG40" s="120">
        <v>58.3</v>
      </c>
      <c r="CH40" s="120">
        <v>37.9</v>
      </c>
      <c r="CI40" s="120">
        <v>37.9</v>
      </c>
      <c r="CJ40" s="120">
        <v>37.9</v>
      </c>
      <c r="CK40" s="120">
        <v>37.9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156.19999999999999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20.2</v>
      </c>
      <c r="AY41" s="107">
        <f t="shared" si="7"/>
        <v>26.8</v>
      </c>
      <c r="AZ41" s="107">
        <f t="shared" si="7"/>
        <v>6.5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27.5</v>
      </c>
      <c r="BW41" s="107">
        <f t="shared" si="8"/>
        <v>27.5</v>
      </c>
      <c r="BX41" s="107">
        <f t="shared" si="8"/>
        <v>27.5</v>
      </c>
      <c r="BY41" s="107">
        <f t="shared" si="8"/>
        <v>27.5</v>
      </c>
      <c r="BZ41" s="107">
        <f t="shared" si="8"/>
        <v>32.5</v>
      </c>
      <c r="CA41" s="107">
        <f t="shared" si="8"/>
        <v>39.5</v>
      </c>
      <c r="CB41" s="107">
        <f t="shared" si="8"/>
        <v>32.5</v>
      </c>
      <c r="CC41" s="107">
        <f t="shared" si="8"/>
        <v>32.5</v>
      </c>
      <c r="CD41" s="107">
        <f t="shared" si="8"/>
        <v>58.3</v>
      </c>
      <c r="CE41" s="107">
        <f t="shared" si="8"/>
        <v>58.3</v>
      </c>
      <c r="CF41" s="107">
        <f t="shared" si="8"/>
        <v>58.3</v>
      </c>
      <c r="CG41" s="107">
        <f t="shared" si="8"/>
        <v>58.3</v>
      </c>
      <c r="CH41" s="107">
        <f t="shared" si="8"/>
        <v>44.8</v>
      </c>
      <c r="CI41" s="107">
        <f t="shared" si="8"/>
        <v>45.699999999999996</v>
      </c>
      <c r="CJ41" s="107">
        <f t="shared" si="8"/>
        <v>58.8</v>
      </c>
      <c r="CK41" s="107">
        <f t="shared" si="8"/>
        <v>84.5</v>
      </c>
      <c r="CL41" s="107">
        <f t="shared" si="8"/>
        <v>59.8</v>
      </c>
      <c r="CM41" s="107">
        <f t="shared" si="8"/>
        <v>55.6</v>
      </c>
      <c r="CN41" s="107">
        <f t="shared" si="8"/>
        <v>42</v>
      </c>
      <c r="CO41" s="107">
        <f t="shared" si="8"/>
        <v>38.799999999999997</v>
      </c>
      <c r="CP41" s="107">
        <f t="shared" si="8"/>
        <v>3.8</v>
      </c>
      <c r="CQ41" s="107">
        <f t="shared" si="8"/>
        <v>12.6</v>
      </c>
      <c r="CR41" s="107">
        <f t="shared" si="8"/>
        <v>0</v>
      </c>
      <c r="CS41" s="107">
        <f t="shared" si="8"/>
        <v>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246.02500000000001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20.2</v>
      </c>
      <c r="AY46" s="120">
        <v>26.8</v>
      </c>
      <c r="AZ46" s="120">
        <v>6.5</v>
      </c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>
        <v>7</v>
      </c>
      <c r="CB46" s="120"/>
      <c r="CC46" s="120"/>
      <c r="CD46" s="120"/>
      <c r="CE46" s="120"/>
      <c r="CF46" s="120"/>
      <c r="CG46" s="120"/>
      <c r="CH46" s="120">
        <v>6.9</v>
      </c>
      <c r="CI46" s="120">
        <v>7.8</v>
      </c>
      <c r="CJ46" s="120">
        <v>20.9</v>
      </c>
      <c r="CK46" s="120">
        <v>46.6</v>
      </c>
      <c r="CL46" s="120">
        <v>59.8</v>
      </c>
      <c r="CM46" s="120">
        <v>55.6</v>
      </c>
      <c r="CN46" s="120">
        <v>42</v>
      </c>
      <c r="CO46" s="120">
        <v>38.799999999999997</v>
      </c>
      <c r="CP46" s="120">
        <v>3.8</v>
      </c>
      <c r="CQ46" s="120">
        <v>12.6</v>
      </c>
      <c r="CR46" s="120"/>
      <c r="CS46" s="120">
        <v>4</v>
      </c>
      <c r="CT46" s="122"/>
      <c r="CU46" s="122"/>
      <c r="CV46" s="122"/>
      <c r="CW46" s="121"/>
      <c r="CX46" s="97">
        <f t="array" ref="CX46">SUMPRODUCT(B46:CW46*0.25)</f>
        <v>89.825000000000017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27.5</v>
      </c>
      <c r="BW48" s="120">
        <v>27.5</v>
      </c>
      <c r="BX48" s="120">
        <v>27.5</v>
      </c>
      <c r="BY48" s="120">
        <v>27.5</v>
      </c>
      <c r="BZ48" s="120">
        <v>32.5</v>
      </c>
      <c r="CA48" s="120">
        <v>32.5</v>
      </c>
      <c r="CB48" s="120">
        <v>32.5</v>
      </c>
      <c r="CC48" s="120">
        <v>32.5</v>
      </c>
      <c r="CD48" s="120">
        <v>58.3</v>
      </c>
      <c r="CE48" s="120">
        <v>58.3</v>
      </c>
      <c r="CF48" s="120">
        <v>58.3</v>
      </c>
      <c r="CG48" s="120">
        <v>58.3</v>
      </c>
      <c r="CH48" s="120">
        <v>37.9</v>
      </c>
      <c r="CI48" s="120">
        <v>37.9</v>
      </c>
      <c r="CJ48" s="120">
        <v>37.9</v>
      </c>
      <c r="CK48" s="120">
        <v>37.9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156.19999999999999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20.2</v>
      </c>
      <c r="AY50" s="107">
        <f t="shared" si="9"/>
        <v>26.8</v>
      </c>
      <c r="AZ50" s="107">
        <f t="shared" si="9"/>
        <v>6.5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27.5</v>
      </c>
      <c r="BW50" s="107">
        <f t="shared" si="10"/>
        <v>27.5</v>
      </c>
      <c r="BX50" s="107">
        <f t="shared" si="10"/>
        <v>27.5</v>
      </c>
      <c r="BY50" s="107">
        <f t="shared" si="10"/>
        <v>27.5</v>
      </c>
      <c r="BZ50" s="107">
        <f t="shared" si="10"/>
        <v>32.5</v>
      </c>
      <c r="CA50" s="107">
        <f t="shared" si="10"/>
        <v>39.5</v>
      </c>
      <c r="CB50" s="107">
        <f t="shared" si="10"/>
        <v>32.5</v>
      </c>
      <c r="CC50" s="107">
        <f t="shared" si="10"/>
        <v>32.5</v>
      </c>
      <c r="CD50" s="107">
        <f t="shared" si="10"/>
        <v>58.3</v>
      </c>
      <c r="CE50" s="107">
        <f t="shared" si="10"/>
        <v>58.3</v>
      </c>
      <c r="CF50" s="107">
        <f t="shared" si="10"/>
        <v>58.3</v>
      </c>
      <c r="CG50" s="107">
        <f t="shared" si="10"/>
        <v>58.3</v>
      </c>
      <c r="CH50" s="107">
        <f t="shared" si="10"/>
        <v>44.8</v>
      </c>
      <c r="CI50" s="107">
        <f t="shared" si="10"/>
        <v>45.699999999999996</v>
      </c>
      <c r="CJ50" s="107">
        <f t="shared" si="10"/>
        <v>58.8</v>
      </c>
      <c r="CK50" s="107">
        <f t="shared" si="10"/>
        <v>84.5</v>
      </c>
      <c r="CL50" s="107">
        <f t="shared" si="10"/>
        <v>59.8</v>
      </c>
      <c r="CM50" s="107">
        <f t="shared" si="10"/>
        <v>55.6</v>
      </c>
      <c r="CN50" s="107">
        <f t="shared" si="10"/>
        <v>42</v>
      </c>
      <c r="CO50" s="107">
        <f t="shared" si="10"/>
        <v>38.799999999999997</v>
      </c>
      <c r="CP50" s="107">
        <f t="shared" si="10"/>
        <v>3.8</v>
      </c>
      <c r="CQ50" s="107">
        <f t="shared" si="10"/>
        <v>12.6</v>
      </c>
      <c r="CR50" s="107">
        <f t="shared" si="10"/>
        <v>0</v>
      </c>
      <c r="CS50" s="107">
        <f t="shared" si="10"/>
        <v>4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246.02500000000001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64.668999999999997</v>
      </c>
      <c r="AY53" s="107">
        <f t="shared" si="13"/>
        <v>73.97399999999999</v>
      </c>
      <c r="AZ53" s="107">
        <f t="shared" si="13"/>
        <v>78.97999999999999</v>
      </c>
      <c r="BA53" s="107">
        <f t="shared" si="13"/>
        <v>53.459999999999994</v>
      </c>
      <c r="BB53" s="107">
        <f t="shared" si="13"/>
        <v>41.781999999999996</v>
      </c>
      <c r="BC53" s="107">
        <f t="shared" si="13"/>
        <v>44.378</v>
      </c>
      <c r="BD53" s="107">
        <f t="shared" si="13"/>
        <v>26.36</v>
      </c>
      <c r="BE53" s="107">
        <f t="shared" si="13"/>
        <v>41.506</v>
      </c>
      <c r="BF53" s="107">
        <f t="shared" si="13"/>
        <v>38</v>
      </c>
      <c r="BG53" s="107">
        <f t="shared" si="13"/>
        <v>35.855999999999995</v>
      </c>
      <c r="BH53" s="107">
        <f t="shared" si="13"/>
        <v>95.447999999999993</v>
      </c>
      <c r="BI53" s="107">
        <f t="shared" si="13"/>
        <v>205.37699999999998</v>
      </c>
      <c r="BJ53" s="107">
        <f t="shared" si="13"/>
        <v>54.497</v>
      </c>
      <c r="BK53" s="107">
        <f t="shared" si="13"/>
        <v>92.644999999999996</v>
      </c>
      <c r="BL53" s="107">
        <f t="shared" si="13"/>
        <v>17.967000000000002</v>
      </c>
      <c r="BM53" s="107">
        <f t="shared" si="13"/>
        <v>58.3</v>
      </c>
      <c r="BN53" s="107">
        <f t="shared" si="13"/>
        <v>20.332999999999998</v>
      </c>
      <c r="BO53" s="107">
        <f t="shared" ref="BO53:CX53" si="14">BO17+BO27+BO41</f>
        <v>19.795000000000002</v>
      </c>
      <c r="BP53" s="107">
        <f t="shared" si="14"/>
        <v>16.782</v>
      </c>
      <c r="BQ53" s="107">
        <f t="shared" si="14"/>
        <v>16.366</v>
      </c>
      <c r="BR53" s="107">
        <f t="shared" si="14"/>
        <v>36.885000000000005</v>
      </c>
      <c r="BS53" s="107">
        <f t="shared" si="14"/>
        <v>41.959000000000003</v>
      </c>
      <c r="BT53" s="107">
        <f t="shared" si="14"/>
        <v>47.234000000000002</v>
      </c>
      <c r="BU53" s="107">
        <f t="shared" si="14"/>
        <v>45.986000000000004</v>
      </c>
      <c r="BV53" s="107">
        <f t="shared" si="14"/>
        <v>27.852</v>
      </c>
      <c r="BW53" s="107">
        <f t="shared" si="14"/>
        <v>27.675999999999998</v>
      </c>
      <c r="BX53" s="107">
        <f t="shared" si="14"/>
        <v>43.375999999999998</v>
      </c>
      <c r="BY53" s="107">
        <f t="shared" si="14"/>
        <v>35.578000000000003</v>
      </c>
      <c r="BZ53" s="107">
        <f t="shared" si="14"/>
        <v>42.5</v>
      </c>
      <c r="CA53" s="107">
        <f t="shared" si="14"/>
        <v>49.5</v>
      </c>
      <c r="CB53" s="107">
        <f t="shared" si="14"/>
        <v>40.5</v>
      </c>
      <c r="CC53" s="107">
        <f t="shared" si="14"/>
        <v>48.278999999999996</v>
      </c>
      <c r="CD53" s="107">
        <f t="shared" si="14"/>
        <v>88.111999999999995</v>
      </c>
      <c r="CE53" s="107">
        <f t="shared" si="14"/>
        <v>58.3</v>
      </c>
      <c r="CF53" s="107">
        <f t="shared" si="14"/>
        <v>58.3</v>
      </c>
      <c r="CG53" s="107">
        <f t="shared" si="14"/>
        <v>65.248999999999995</v>
      </c>
      <c r="CH53" s="107">
        <f t="shared" si="14"/>
        <v>56.3</v>
      </c>
      <c r="CI53" s="107">
        <f t="shared" si="14"/>
        <v>60.699999999999996</v>
      </c>
      <c r="CJ53" s="107">
        <f t="shared" si="14"/>
        <v>68.8</v>
      </c>
      <c r="CK53" s="107">
        <f t="shared" si="14"/>
        <v>95.341999999999999</v>
      </c>
      <c r="CL53" s="107">
        <f t="shared" si="14"/>
        <v>61.472999999999999</v>
      </c>
      <c r="CM53" s="107">
        <f t="shared" si="14"/>
        <v>65.945999999999998</v>
      </c>
      <c r="CN53" s="107">
        <f t="shared" si="14"/>
        <v>60.173000000000002</v>
      </c>
      <c r="CO53" s="107">
        <f t="shared" si="14"/>
        <v>60.199999999999996</v>
      </c>
      <c r="CP53" s="107">
        <f t="shared" si="14"/>
        <v>53.245000000000005</v>
      </c>
      <c r="CQ53" s="107">
        <f t="shared" si="14"/>
        <v>68.337999999999994</v>
      </c>
      <c r="CR53" s="107">
        <f t="shared" si="14"/>
        <v>78.553999999999988</v>
      </c>
      <c r="CS53" s="107">
        <f t="shared" si="14"/>
        <v>79.529999999999987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665.59050000000002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64.691999999999993</v>
      </c>
      <c r="AY5" s="25">
        <v>74.001000000000005</v>
      </c>
      <c r="AZ5" s="25">
        <v>78.98</v>
      </c>
      <c r="BA5" s="25">
        <v>53.496000000000002</v>
      </c>
      <c r="BB5" s="25">
        <v>41.758000000000003</v>
      </c>
      <c r="BC5" s="25">
        <v>44.37</v>
      </c>
      <c r="BD5" s="25">
        <v>26.323</v>
      </c>
      <c r="BE5" s="25">
        <v>41.493000000000002</v>
      </c>
      <c r="BF5" s="25">
        <v>37.982999999999997</v>
      </c>
      <c r="BG5" s="25">
        <v>35.832999999999998</v>
      </c>
      <c r="BH5" s="25">
        <v>95.447999999999993</v>
      </c>
      <c r="BI5" s="25">
        <v>205.40100000000001</v>
      </c>
      <c r="BJ5" s="25">
        <v>54.512999999999998</v>
      </c>
      <c r="BK5" s="25">
        <v>92.668000000000006</v>
      </c>
      <c r="BL5" s="25">
        <v>17.940000000000001</v>
      </c>
      <c r="BM5" s="25">
        <v>58.3</v>
      </c>
      <c r="BN5" s="25">
        <v>20.332999999999998</v>
      </c>
      <c r="BO5" s="25">
        <v>19.795000000000002</v>
      </c>
      <c r="BP5" s="25">
        <v>16.782</v>
      </c>
      <c r="BQ5" s="25">
        <v>16.366</v>
      </c>
      <c r="BR5" s="25">
        <v>36.884999999999998</v>
      </c>
      <c r="BS5" s="25">
        <v>41.959000000000003</v>
      </c>
      <c r="BT5" s="25">
        <v>47.234000000000002</v>
      </c>
      <c r="BU5" s="25">
        <v>45.985999999999997</v>
      </c>
      <c r="BV5" s="25">
        <v>27.885999999999999</v>
      </c>
      <c r="BW5" s="25">
        <v>27.71</v>
      </c>
      <c r="BX5" s="25">
        <v>43.372999999999998</v>
      </c>
      <c r="BY5" s="25">
        <v>35.612000000000002</v>
      </c>
      <c r="BZ5" s="25">
        <v>42.497</v>
      </c>
      <c r="CA5" s="25">
        <v>49.488</v>
      </c>
      <c r="CB5" s="25">
        <v>40.488</v>
      </c>
      <c r="CC5" s="25">
        <v>48.267000000000003</v>
      </c>
      <c r="CD5" s="25">
        <v>88.088999999999999</v>
      </c>
      <c r="CE5" s="25">
        <v>58.250999999999998</v>
      </c>
      <c r="CF5" s="25">
        <v>58.250999999999998</v>
      </c>
      <c r="CG5" s="25">
        <v>65.209999999999994</v>
      </c>
      <c r="CH5" s="25">
        <v>56.314999999999998</v>
      </c>
      <c r="CI5" s="25">
        <v>60.695</v>
      </c>
      <c r="CJ5" s="25">
        <v>68.796000000000006</v>
      </c>
      <c r="CK5" s="25">
        <v>95.28</v>
      </c>
      <c r="CL5" s="25">
        <v>61.423999999999999</v>
      </c>
      <c r="CM5" s="25">
        <v>65.906999999999996</v>
      </c>
      <c r="CN5" s="25">
        <v>60.127000000000002</v>
      </c>
      <c r="CO5" s="25">
        <v>60.247</v>
      </c>
      <c r="CP5" s="25">
        <v>53.237000000000002</v>
      </c>
      <c r="CQ5" s="25">
        <v>68.337999999999994</v>
      </c>
      <c r="CR5" s="25">
        <v>78.554000000000002</v>
      </c>
      <c r="CS5" s="25">
        <v>79.572999999999993</v>
      </c>
      <c r="CT5" s="26"/>
      <c r="CU5" s="26"/>
      <c r="CV5" s="26"/>
      <c r="CW5" s="27"/>
      <c r="CX5" s="28">
        <f t="array" ref="CX5">SUMPRODUCT(B5:CW5*0.25)</f>
        <v>665.53850000000023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-1.77</v>
      </c>
      <c r="AY8" s="37">
        <v>-3.65</v>
      </c>
      <c r="AZ8" s="37">
        <v>-2.2400000000000002</v>
      </c>
      <c r="BA8" s="37">
        <v>-4.04</v>
      </c>
      <c r="BB8" s="37">
        <v>-10</v>
      </c>
      <c r="BC8" s="37">
        <v>-5.25</v>
      </c>
      <c r="BD8" s="37">
        <v>-4.9400000000000004</v>
      </c>
      <c r="BE8" s="37">
        <v>-1.65</v>
      </c>
      <c r="BF8" s="37">
        <v>-13.79</v>
      </c>
      <c r="BG8" s="37">
        <v>7.22</v>
      </c>
      <c r="BH8" s="37">
        <v>19.86</v>
      </c>
      <c r="BI8" s="37">
        <v>61.73</v>
      </c>
      <c r="BJ8" s="37">
        <v>39.909999999999997</v>
      </c>
      <c r="BK8" s="37">
        <v>69.42</v>
      </c>
      <c r="BL8" s="37">
        <v>78.84</v>
      </c>
      <c r="BM8" s="37">
        <v>86.97</v>
      </c>
      <c r="BN8" s="37">
        <v>73.040000000000006</v>
      </c>
      <c r="BO8" s="37">
        <v>77.349999999999994</v>
      </c>
      <c r="BP8" s="37">
        <v>81.98</v>
      </c>
      <c r="BQ8" s="37">
        <v>85.35</v>
      </c>
      <c r="BR8" s="37">
        <v>130</v>
      </c>
      <c r="BS8" s="37">
        <v>125.22</v>
      </c>
      <c r="BT8" s="37">
        <v>130</v>
      </c>
      <c r="BU8" s="37">
        <v>138.15</v>
      </c>
      <c r="BV8" s="37">
        <v>75.12</v>
      </c>
      <c r="BW8" s="37">
        <v>117.32</v>
      </c>
      <c r="BX8" s="37">
        <v>195.02</v>
      </c>
      <c r="BY8" s="37">
        <v>208.87</v>
      </c>
      <c r="BZ8" s="37">
        <v>187.85</v>
      </c>
      <c r="CA8" s="37">
        <v>194.35</v>
      </c>
      <c r="CB8" s="37">
        <v>86.88</v>
      </c>
      <c r="CC8" s="37">
        <v>91</v>
      </c>
      <c r="CD8" s="37">
        <v>192.34</v>
      </c>
      <c r="CE8" s="37">
        <v>106.56</v>
      </c>
      <c r="CF8" s="37">
        <v>82.86</v>
      </c>
      <c r="CG8" s="37">
        <v>122.32</v>
      </c>
      <c r="CH8" s="37">
        <v>152.31</v>
      </c>
      <c r="CI8" s="37">
        <v>155.71</v>
      </c>
      <c r="CJ8" s="37">
        <v>119.36</v>
      </c>
      <c r="CK8" s="37">
        <v>102.05</v>
      </c>
      <c r="CL8" s="37">
        <v>126.7</v>
      </c>
      <c r="CM8" s="37">
        <v>121.9</v>
      </c>
      <c r="CN8" s="37">
        <v>112.46</v>
      </c>
      <c r="CO8" s="37">
        <v>116.23</v>
      </c>
      <c r="CP8" s="37">
        <v>124.68</v>
      </c>
      <c r="CQ8" s="37">
        <v>111.36</v>
      </c>
      <c r="CR8" s="37">
        <v>91</v>
      </c>
      <c r="CS8" s="37">
        <v>91</v>
      </c>
      <c r="CT8" s="38"/>
      <c r="CU8" s="38"/>
      <c r="CV8" s="38"/>
      <c r="CW8" s="39"/>
      <c r="CX8" s="40">
        <f>IF(SUM(B8:CW8)&lt;&gt;0,AVERAGEIF(B8:CW8,"&lt;&gt;"""),"")</f>
        <v>88.395000000000024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-2.9249999999999998</v>
      </c>
      <c r="AY9" s="43">
        <v>-2.9249999999999998</v>
      </c>
      <c r="AZ9" s="43">
        <v>-2.9249999999999998</v>
      </c>
      <c r="BA9" s="43">
        <v>-2.9249999999999998</v>
      </c>
      <c r="BB9" s="43">
        <v>-5.46</v>
      </c>
      <c r="BC9" s="43">
        <v>-5.46</v>
      </c>
      <c r="BD9" s="43">
        <v>-5.46</v>
      </c>
      <c r="BE9" s="43">
        <v>-5.46</v>
      </c>
      <c r="BF9" s="43">
        <v>18.754999999999999</v>
      </c>
      <c r="BG9" s="43">
        <v>18.754999999999999</v>
      </c>
      <c r="BH9" s="43">
        <v>18.754999999999999</v>
      </c>
      <c r="BI9" s="43">
        <v>18.754999999999999</v>
      </c>
      <c r="BJ9" s="43">
        <v>68.784999999999997</v>
      </c>
      <c r="BK9" s="43">
        <v>68.784999999999997</v>
      </c>
      <c r="BL9" s="43">
        <v>68.784999999999997</v>
      </c>
      <c r="BM9" s="43">
        <v>68.784999999999997</v>
      </c>
      <c r="BN9" s="43">
        <v>79.430000000000007</v>
      </c>
      <c r="BO9" s="43">
        <v>79.430000000000007</v>
      </c>
      <c r="BP9" s="43">
        <v>79.430000000000007</v>
      </c>
      <c r="BQ9" s="43">
        <v>79.430000000000007</v>
      </c>
      <c r="BR9" s="43">
        <v>130.8425</v>
      </c>
      <c r="BS9" s="43">
        <v>130.8425</v>
      </c>
      <c r="BT9" s="43">
        <v>130.8425</v>
      </c>
      <c r="BU9" s="43">
        <v>130.8425</v>
      </c>
      <c r="BV9" s="43">
        <v>149.08250000000001</v>
      </c>
      <c r="BW9" s="43">
        <v>149.08250000000001</v>
      </c>
      <c r="BX9" s="43">
        <v>149.08250000000001</v>
      </c>
      <c r="BY9" s="43">
        <v>149.08250000000001</v>
      </c>
      <c r="BZ9" s="43">
        <v>140.02000000000001</v>
      </c>
      <c r="CA9" s="43">
        <v>140.02000000000001</v>
      </c>
      <c r="CB9" s="43">
        <v>140.02000000000001</v>
      </c>
      <c r="CC9" s="43">
        <v>140.02000000000001</v>
      </c>
      <c r="CD9" s="43">
        <v>126.02</v>
      </c>
      <c r="CE9" s="43">
        <v>126.02</v>
      </c>
      <c r="CF9" s="43">
        <v>126.02</v>
      </c>
      <c r="CG9" s="43">
        <v>126.02</v>
      </c>
      <c r="CH9" s="43">
        <v>132.35749999999999</v>
      </c>
      <c r="CI9" s="43">
        <v>132.35749999999999</v>
      </c>
      <c r="CJ9" s="43">
        <v>132.35749999999999</v>
      </c>
      <c r="CK9" s="43">
        <v>132.35749999999999</v>
      </c>
      <c r="CL9" s="43">
        <v>119.32250000000001</v>
      </c>
      <c r="CM9" s="43">
        <v>119.32250000000001</v>
      </c>
      <c r="CN9" s="43">
        <v>119.32250000000001</v>
      </c>
      <c r="CO9" s="43">
        <v>119.32250000000001</v>
      </c>
      <c r="CP9" s="43">
        <v>104.51</v>
      </c>
      <c r="CQ9" s="43">
        <v>104.51</v>
      </c>
      <c r="CR9" s="43">
        <v>104.51</v>
      </c>
      <c r="CS9" s="43">
        <v>104.51</v>
      </c>
      <c r="CT9" s="44"/>
      <c r="CU9" s="44"/>
      <c r="CV9" s="44"/>
      <c r="CW9" s="45"/>
      <c r="CX9" s="46">
        <f>IF(SUM(B9:CW9)&lt;&gt;0,AVERAGEIF(B9:CW9,"&lt;&gt;"""),"")</f>
        <v>88.395000000000039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>
        <v>2</v>
      </c>
      <c r="BG14" s="65"/>
      <c r="BH14" s="65"/>
      <c r="BI14" s="65">
        <v>2</v>
      </c>
      <c r="BJ14" s="65">
        <v>2</v>
      </c>
      <c r="BK14" s="65">
        <v>2</v>
      </c>
      <c r="BL14" s="65">
        <v>2</v>
      </c>
      <c r="BM14" s="65">
        <v>2</v>
      </c>
      <c r="BN14" s="65">
        <v>2</v>
      </c>
      <c r="BO14" s="65">
        <v>2</v>
      </c>
      <c r="BP14" s="65">
        <v>2</v>
      </c>
      <c r="BQ14" s="65">
        <v>2</v>
      </c>
      <c r="BR14" s="65"/>
      <c r="BS14" s="65"/>
      <c r="BT14" s="65"/>
      <c r="BU14" s="65">
        <v>2</v>
      </c>
      <c r="BV14" s="65">
        <v>2</v>
      </c>
      <c r="BW14" s="65">
        <v>2</v>
      </c>
      <c r="BX14" s="65">
        <v>2</v>
      </c>
      <c r="BY14" s="65">
        <v>2</v>
      </c>
      <c r="BZ14" s="65">
        <v>2</v>
      </c>
      <c r="CA14" s="65">
        <v>2</v>
      </c>
      <c r="CB14" s="65">
        <v>2</v>
      </c>
      <c r="CC14" s="65">
        <v>2</v>
      </c>
      <c r="CD14" s="65">
        <v>2</v>
      </c>
      <c r="CE14" s="65">
        <v>2</v>
      </c>
      <c r="CF14" s="65">
        <v>2</v>
      </c>
      <c r="CG14" s="65">
        <v>2</v>
      </c>
      <c r="CH14" s="65">
        <v>2</v>
      </c>
      <c r="CI14" s="65">
        <v>2</v>
      </c>
      <c r="CJ14" s="65">
        <v>2</v>
      </c>
      <c r="CK14" s="65">
        <v>2</v>
      </c>
      <c r="CL14" s="65">
        <v>2</v>
      </c>
      <c r="CM14" s="65">
        <v>2</v>
      </c>
      <c r="CN14" s="65">
        <v>2</v>
      </c>
      <c r="CO14" s="65">
        <v>2</v>
      </c>
      <c r="CP14" s="65"/>
      <c r="CQ14" s="65"/>
      <c r="CR14" s="65">
        <v>2</v>
      </c>
      <c r="CS14" s="65">
        <v>2</v>
      </c>
      <c r="CT14" s="66"/>
      <c r="CU14" s="66"/>
      <c r="CV14" s="66"/>
      <c r="CW14" s="67"/>
      <c r="CX14" s="68">
        <f t="array" ref="CX14">SUMPRODUCT(B14:CW14*0.25)</f>
        <v>16.5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35.131</v>
      </c>
      <c r="AY15" s="71">
        <v>28.029</v>
      </c>
      <c r="AZ15" s="71">
        <v>54.826000000000001</v>
      </c>
      <c r="BA15" s="71">
        <v>27.638000000000002</v>
      </c>
      <c r="BB15" s="71">
        <v>23.776</v>
      </c>
      <c r="BC15" s="71">
        <v>23.419</v>
      </c>
      <c r="BD15" s="71">
        <v>10.326000000000001</v>
      </c>
      <c r="BE15" s="71">
        <v>32.692999999999998</v>
      </c>
      <c r="BF15" s="71">
        <v>27.08</v>
      </c>
      <c r="BG15" s="71">
        <v>12.305999999999999</v>
      </c>
      <c r="BH15" s="71">
        <v>53.595999999999997</v>
      </c>
      <c r="BI15" s="71">
        <v>1.5489999999999999</v>
      </c>
      <c r="BJ15" s="71">
        <v>23.141999999999999</v>
      </c>
      <c r="BK15" s="71">
        <v>4.468</v>
      </c>
      <c r="BL15" s="71">
        <v>5.64</v>
      </c>
      <c r="BM15" s="71">
        <v>5.0999999999999996</v>
      </c>
      <c r="BN15" s="71">
        <v>17.423999999999999</v>
      </c>
      <c r="BO15" s="71">
        <v>17.436</v>
      </c>
      <c r="BP15" s="71">
        <v>14.782</v>
      </c>
      <c r="BQ15" s="71">
        <v>14.366</v>
      </c>
      <c r="BR15" s="71">
        <v>34.706000000000003</v>
      </c>
      <c r="BS15" s="71">
        <v>36.959000000000003</v>
      </c>
      <c r="BT15" s="71">
        <v>40.978999999999999</v>
      </c>
      <c r="BU15" s="71">
        <v>38.985999999999997</v>
      </c>
      <c r="BV15" s="71">
        <v>25.885999999999999</v>
      </c>
      <c r="BW15" s="71">
        <v>24.31</v>
      </c>
      <c r="BX15" s="71">
        <v>19.273</v>
      </c>
      <c r="BY15" s="71">
        <v>33.365000000000002</v>
      </c>
      <c r="BZ15" s="71">
        <v>36.423000000000002</v>
      </c>
      <c r="CA15" s="71">
        <v>38.128999999999998</v>
      </c>
      <c r="CB15" s="71">
        <v>37.914000000000001</v>
      </c>
      <c r="CC15" s="71">
        <v>45.918999999999997</v>
      </c>
      <c r="CD15" s="71">
        <v>44.107999999999997</v>
      </c>
      <c r="CE15" s="71">
        <v>54.192999999999998</v>
      </c>
      <c r="CF15" s="71">
        <v>56.081000000000003</v>
      </c>
      <c r="CG15" s="71">
        <v>50.396999999999998</v>
      </c>
      <c r="CH15" s="71">
        <v>53.805</v>
      </c>
      <c r="CI15" s="71">
        <v>58.183</v>
      </c>
      <c r="CJ15" s="71">
        <v>59.1</v>
      </c>
      <c r="CK15" s="71">
        <v>61.331000000000003</v>
      </c>
      <c r="CL15" s="71">
        <v>59.423999999999999</v>
      </c>
      <c r="CM15" s="71">
        <v>63.906999999999996</v>
      </c>
      <c r="CN15" s="71">
        <v>58.127000000000002</v>
      </c>
      <c r="CO15" s="71">
        <v>57.9</v>
      </c>
      <c r="CP15" s="71">
        <v>52.956000000000003</v>
      </c>
      <c r="CQ15" s="71">
        <v>68.325000000000003</v>
      </c>
      <c r="CR15" s="71">
        <v>73.488</v>
      </c>
      <c r="CS15" s="71">
        <v>68.905000000000001</v>
      </c>
      <c r="CT15" s="72"/>
      <c r="CU15" s="72"/>
      <c r="CV15" s="72"/>
      <c r="CW15" s="73"/>
      <c r="CX15" s="74">
        <f t="array" ref="CX15">SUMPRODUCT(B15:CW15*0.25)</f>
        <v>446.4514999999999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35.131</v>
      </c>
      <c r="AY17" s="77">
        <f t="shared" si="0"/>
        <v>28.029</v>
      </c>
      <c r="AZ17" s="77">
        <f t="shared" si="0"/>
        <v>54.826000000000001</v>
      </c>
      <c r="BA17" s="77">
        <f t="shared" si="0"/>
        <v>27.638000000000002</v>
      </c>
      <c r="BB17" s="77">
        <f t="shared" si="0"/>
        <v>23.776</v>
      </c>
      <c r="BC17" s="77">
        <f t="shared" si="0"/>
        <v>23.419</v>
      </c>
      <c r="BD17" s="77">
        <f t="shared" si="0"/>
        <v>10.326000000000001</v>
      </c>
      <c r="BE17" s="77">
        <f t="shared" si="0"/>
        <v>32.692999999999998</v>
      </c>
      <c r="BF17" s="77">
        <f t="shared" si="0"/>
        <v>29.08</v>
      </c>
      <c r="BG17" s="77">
        <f t="shared" si="0"/>
        <v>12.305999999999999</v>
      </c>
      <c r="BH17" s="77">
        <f t="shared" si="0"/>
        <v>53.595999999999997</v>
      </c>
      <c r="BI17" s="77">
        <f t="shared" si="0"/>
        <v>3.5489999999999999</v>
      </c>
      <c r="BJ17" s="77">
        <f t="shared" si="0"/>
        <v>25.141999999999999</v>
      </c>
      <c r="BK17" s="77">
        <f t="shared" si="0"/>
        <v>6.468</v>
      </c>
      <c r="BL17" s="77">
        <f t="shared" si="0"/>
        <v>7.64</v>
      </c>
      <c r="BM17" s="77">
        <f t="shared" si="0"/>
        <v>7.1</v>
      </c>
      <c r="BN17" s="77">
        <f t="shared" si="0"/>
        <v>19.423999999999999</v>
      </c>
      <c r="BO17" s="77">
        <f t="shared" ref="BO17:CW17" si="1">SUM(BO11:BO16)</f>
        <v>19.436</v>
      </c>
      <c r="BP17" s="77">
        <f t="shared" si="1"/>
        <v>16.782</v>
      </c>
      <c r="BQ17" s="77">
        <f t="shared" si="1"/>
        <v>16.366</v>
      </c>
      <c r="BR17" s="77">
        <f t="shared" si="1"/>
        <v>34.706000000000003</v>
      </c>
      <c r="BS17" s="77">
        <f t="shared" si="1"/>
        <v>36.959000000000003</v>
      </c>
      <c r="BT17" s="77">
        <f t="shared" si="1"/>
        <v>40.978999999999999</v>
      </c>
      <c r="BU17" s="77">
        <f t="shared" si="1"/>
        <v>40.985999999999997</v>
      </c>
      <c r="BV17" s="77">
        <f t="shared" si="1"/>
        <v>27.885999999999999</v>
      </c>
      <c r="BW17" s="77">
        <f t="shared" si="1"/>
        <v>26.31</v>
      </c>
      <c r="BX17" s="77">
        <f t="shared" si="1"/>
        <v>21.273</v>
      </c>
      <c r="BY17" s="77">
        <f t="shared" si="1"/>
        <v>35.365000000000002</v>
      </c>
      <c r="BZ17" s="77">
        <f t="shared" si="1"/>
        <v>38.423000000000002</v>
      </c>
      <c r="CA17" s="77">
        <f t="shared" si="1"/>
        <v>40.128999999999998</v>
      </c>
      <c r="CB17" s="77">
        <f t="shared" si="1"/>
        <v>39.914000000000001</v>
      </c>
      <c r="CC17" s="77">
        <f t="shared" si="1"/>
        <v>47.918999999999997</v>
      </c>
      <c r="CD17" s="77">
        <f t="shared" si="1"/>
        <v>46.107999999999997</v>
      </c>
      <c r="CE17" s="77">
        <f t="shared" si="1"/>
        <v>56.192999999999998</v>
      </c>
      <c r="CF17" s="77">
        <f t="shared" si="1"/>
        <v>58.081000000000003</v>
      </c>
      <c r="CG17" s="77">
        <f t="shared" si="1"/>
        <v>52.396999999999998</v>
      </c>
      <c r="CH17" s="77">
        <f t="shared" si="1"/>
        <v>55.805</v>
      </c>
      <c r="CI17" s="77">
        <f t="shared" si="1"/>
        <v>60.183</v>
      </c>
      <c r="CJ17" s="77">
        <f t="shared" si="1"/>
        <v>61.1</v>
      </c>
      <c r="CK17" s="77">
        <f t="shared" si="1"/>
        <v>63.331000000000003</v>
      </c>
      <c r="CL17" s="77">
        <f t="shared" si="1"/>
        <v>61.423999999999999</v>
      </c>
      <c r="CM17" s="77">
        <f t="shared" si="1"/>
        <v>65.906999999999996</v>
      </c>
      <c r="CN17" s="77">
        <f t="shared" si="1"/>
        <v>60.127000000000002</v>
      </c>
      <c r="CO17" s="77">
        <f t="shared" si="1"/>
        <v>59.9</v>
      </c>
      <c r="CP17" s="77">
        <f t="shared" si="1"/>
        <v>52.956000000000003</v>
      </c>
      <c r="CQ17" s="77">
        <f t="shared" si="1"/>
        <v>68.325000000000003</v>
      </c>
      <c r="CR17" s="77">
        <f t="shared" si="1"/>
        <v>75.488</v>
      </c>
      <c r="CS17" s="77">
        <f t="shared" si="1"/>
        <v>70.905000000000001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462.9514999999999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>
        <v>2</v>
      </c>
      <c r="BF20" s="88"/>
      <c r="BG20" s="88">
        <v>2</v>
      </c>
      <c r="BH20" s="88">
        <v>3.4</v>
      </c>
      <c r="BI20" s="88"/>
      <c r="BJ20" s="88"/>
      <c r="BK20" s="88">
        <v>2</v>
      </c>
      <c r="BL20" s="88">
        <v>2.2000000000000002</v>
      </c>
      <c r="BM20" s="88">
        <v>2.2000000000000002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3.45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2.2999999999999998</v>
      </c>
      <c r="BC21" s="94">
        <v>2.2999999999999998</v>
      </c>
      <c r="BD21" s="94">
        <v>2.2000000000000002</v>
      </c>
      <c r="BE21" s="94">
        <v>2.2000000000000002</v>
      </c>
      <c r="BF21" s="94"/>
      <c r="BG21" s="94"/>
      <c r="BH21" s="94"/>
      <c r="BI21" s="94"/>
      <c r="BJ21" s="94"/>
      <c r="BK21" s="94"/>
      <c r="BL21" s="94"/>
      <c r="BM21" s="94">
        <v>31.6</v>
      </c>
      <c r="BN21" s="94"/>
      <c r="BO21" s="94"/>
      <c r="BP21" s="94"/>
      <c r="BQ21" s="94"/>
      <c r="BR21" s="94">
        <v>2</v>
      </c>
      <c r="BS21" s="94">
        <v>5</v>
      </c>
      <c r="BT21" s="94">
        <v>5</v>
      </c>
      <c r="BU21" s="94">
        <v>5</v>
      </c>
      <c r="BV21" s="94"/>
      <c r="BW21" s="94"/>
      <c r="BX21" s="94"/>
      <c r="BY21" s="94"/>
      <c r="BZ21" s="94"/>
      <c r="CA21" s="94"/>
      <c r="CB21" s="94"/>
      <c r="CC21" s="94"/>
      <c r="CD21" s="94">
        <v>6</v>
      </c>
      <c r="CE21" s="94"/>
      <c r="CF21" s="94"/>
      <c r="CG21" s="94">
        <v>1.9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16.375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29.561</v>
      </c>
      <c r="AY22" s="99">
        <v>45.972000000000001</v>
      </c>
      <c r="AZ22" s="99">
        <v>24.154</v>
      </c>
      <c r="BA22" s="99">
        <v>16.558</v>
      </c>
      <c r="BB22" s="99">
        <v>8.9819999999999993</v>
      </c>
      <c r="BC22" s="99">
        <v>11.550999999999998</v>
      </c>
      <c r="BD22" s="99">
        <v>9.9969999999999999</v>
      </c>
      <c r="BE22" s="99">
        <v>2.2999999999999998</v>
      </c>
      <c r="BF22" s="99">
        <v>5.4030000000000005</v>
      </c>
      <c r="BG22" s="99">
        <v>0.52700000000000002</v>
      </c>
      <c r="BH22" s="99">
        <v>0.35199999999999998</v>
      </c>
      <c r="BI22" s="99">
        <v>0.35199999999999998</v>
      </c>
      <c r="BJ22" s="99">
        <v>8.0709999999999997</v>
      </c>
      <c r="BK22" s="99"/>
      <c r="BL22" s="99"/>
      <c r="BM22" s="99"/>
      <c r="BN22" s="99">
        <v>0.90900000000000003</v>
      </c>
      <c r="BO22" s="99">
        <v>0.35899999999999999</v>
      </c>
      <c r="BP22" s="99"/>
      <c r="BQ22" s="99"/>
      <c r="BR22" s="99">
        <v>0.17899999999999999</v>
      </c>
      <c r="BS22" s="99"/>
      <c r="BT22" s="99">
        <v>1.2549999999999999</v>
      </c>
      <c r="BU22" s="99"/>
      <c r="BV22" s="99"/>
      <c r="BW22" s="99">
        <v>1.4</v>
      </c>
      <c r="BX22" s="99">
        <v>17.3</v>
      </c>
      <c r="BY22" s="99">
        <v>0.247</v>
      </c>
      <c r="BZ22" s="99">
        <v>0.17399999999999999</v>
      </c>
      <c r="CA22" s="99">
        <v>9.359</v>
      </c>
      <c r="CB22" s="99">
        <v>0.57400000000000007</v>
      </c>
      <c r="CC22" s="99">
        <v>0.34799999999999998</v>
      </c>
      <c r="CD22" s="99">
        <v>13.481</v>
      </c>
      <c r="CE22" s="99">
        <v>2.0579999999999998</v>
      </c>
      <c r="CF22" s="99">
        <v>0.17</v>
      </c>
      <c r="CG22" s="99">
        <v>2.3129999999999997</v>
      </c>
      <c r="CH22" s="99">
        <v>0.51</v>
      </c>
      <c r="CI22" s="99">
        <v>0.51200000000000001</v>
      </c>
      <c r="CJ22" s="99">
        <v>7.6960000000000006</v>
      </c>
      <c r="CK22" s="99">
        <v>31.948999999999998</v>
      </c>
      <c r="CL22" s="99"/>
      <c r="CM22" s="99"/>
      <c r="CN22" s="99"/>
      <c r="CO22" s="99">
        <v>0.34699999999999998</v>
      </c>
      <c r="CP22" s="99">
        <v>0.28100000000000003</v>
      </c>
      <c r="CQ22" s="99">
        <v>1.2999999999999999E-2</v>
      </c>
      <c r="CR22" s="99">
        <v>3.0659999999999998</v>
      </c>
      <c r="CS22" s="99">
        <v>8.6679999999999993</v>
      </c>
      <c r="CT22" s="100"/>
      <c r="CU22" s="100"/>
      <c r="CV22" s="100"/>
      <c r="CW22" s="96"/>
      <c r="CX22" s="97">
        <f t="array" ref="CX22">SUMPRODUCT(B22:CW22*0.25)</f>
        <v>66.736999999999995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29.561</v>
      </c>
      <c r="AY27" s="107">
        <f t="shared" si="2"/>
        <v>45.972000000000001</v>
      </c>
      <c r="AZ27" s="107">
        <f t="shared" si="2"/>
        <v>24.154</v>
      </c>
      <c r="BA27" s="107">
        <f t="shared" si="2"/>
        <v>16.558</v>
      </c>
      <c r="BB27" s="107">
        <f t="shared" si="2"/>
        <v>11.282</v>
      </c>
      <c r="BC27" s="107">
        <f t="shared" si="2"/>
        <v>13.850999999999999</v>
      </c>
      <c r="BD27" s="107">
        <f t="shared" si="2"/>
        <v>12.196999999999999</v>
      </c>
      <c r="BE27" s="107">
        <f t="shared" si="2"/>
        <v>6.5</v>
      </c>
      <c r="BF27" s="107">
        <f t="shared" si="2"/>
        <v>5.4030000000000005</v>
      </c>
      <c r="BG27" s="107">
        <f t="shared" si="2"/>
        <v>2.5270000000000001</v>
      </c>
      <c r="BH27" s="107">
        <f t="shared" si="2"/>
        <v>3.7519999999999998</v>
      </c>
      <c r="BI27" s="107">
        <f t="shared" si="2"/>
        <v>0.35199999999999998</v>
      </c>
      <c r="BJ27" s="107">
        <f t="shared" si="2"/>
        <v>8.0709999999999997</v>
      </c>
      <c r="BK27" s="107">
        <f t="shared" si="2"/>
        <v>2</v>
      </c>
      <c r="BL27" s="107">
        <f t="shared" si="2"/>
        <v>2.2000000000000002</v>
      </c>
      <c r="BM27" s="107">
        <f t="shared" si="2"/>
        <v>33.800000000000004</v>
      </c>
      <c r="BN27" s="107">
        <f t="shared" si="2"/>
        <v>0.90900000000000003</v>
      </c>
      <c r="BO27" s="107">
        <f t="shared" ref="BO27:CW27" si="3">SUM(BO20:BO26)</f>
        <v>0.35899999999999999</v>
      </c>
      <c r="BP27" s="107">
        <f t="shared" si="3"/>
        <v>0</v>
      </c>
      <c r="BQ27" s="107">
        <f t="shared" si="3"/>
        <v>0</v>
      </c>
      <c r="BR27" s="107">
        <f t="shared" si="3"/>
        <v>2.1789999999999998</v>
      </c>
      <c r="BS27" s="107">
        <f t="shared" si="3"/>
        <v>5</v>
      </c>
      <c r="BT27" s="107">
        <f t="shared" si="3"/>
        <v>6.2549999999999999</v>
      </c>
      <c r="BU27" s="107">
        <f t="shared" si="3"/>
        <v>5</v>
      </c>
      <c r="BV27" s="107">
        <f t="shared" si="3"/>
        <v>0</v>
      </c>
      <c r="BW27" s="107">
        <f t="shared" si="3"/>
        <v>1.4</v>
      </c>
      <c r="BX27" s="107">
        <f t="shared" si="3"/>
        <v>17.3</v>
      </c>
      <c r="BY27" s="107">
        <f t="shared" si="3"/>
        <v>0.247</v>
      </c>
      <c r="BZ27" s="107">
        <f t="shared" si="3"/>
        <v>0.17399999999999999</v>
      </c>
      <c r="CA27" s="107">
        <f t="shared" si="3"/>
        <v>9.359</v>
      </c>
      <c r="CB27" s="107">
        <f t="shared" si="3"/>
        <v>0.57400000000000007</v>
      </c>
      <c r="CC27" s="107">
        <f t="shared" si="3"/>
        <v>0.34799999999999998</v>
      </c>
      <c r="CD27" s="107">
        <f t="shared" si="3"/>
        <v>19.481000000000002</v>
      </c>
      <c r="CE27" s="107">
        <f t="shared" si="3"/>
        <v>2.0579999999999998</v>
      </c>
      <c r="CF27" s="107">
        <f t="shared" si="3"/>
        <v>0.17</v>
      </c>
      <c r="CG27" s="107">
        <f t="shared" si="3"/>
        <v>4.2129999999999992</v>
      </c>
      <c r="CH27" s="107">
        <f t="shared" si="3"/>
        <v>0.51</v>
      </c>
      <c r="CI27" s="107">
        <f t="shared" si="3"/>
        <v>0.51200000000000001</v>
      </c>
      <c r="CJ27" s="107">
        <f t="shared" si="3"/>
        <v>7.6960000000000006</v>
      </c>
      <c r="CK27" s="107">
        <f t="shared" si="3"/>
        <v>31.948999999999998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0.34699999999999998</v>
      </c>
      <c r="CP27" s="107">
        <f t="shared" si="3"/>
        <v>0.28100000000000003</v>
      </c>
      <c r="CQ27" s="107">
        <f t="shared" si="3"/>
        <v>1.2999999999999999E-2</v>
      </c>
      <c r="CR27" s="107">
        <f t="shared" si="3"/>
        <v>3.0659999999999998</v>
      </c>
      <c r="CS27" s="107">
        <f t="shared" si="3"/>
        <v>8.6679999999999993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86.561999999999998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64.691999999999993</v>
      </c>
      <c r="AY31" s="94">
        <v>74.001000000000005</v>
      </c>
      <c r="AZ31" s="94">
        <v>78.98</v>
      </c>
      <c r="BA31" s="94">
        <v>44.195999999999998</v>
      </c>
      <c r="BB31" s="94">
        <v>35.058</v>
      </c>
      <c r="BC31" s="94">
        <v>37.270000000000003</v>
      </c>
      <c r="BD31" s="94">
        <v>22.523</v>
      </c>
      <c r="BE31" s="94">
        <v>39.192999999999998</v>
      </c>
      <c r="BF31" s="94">
        <v>34.482999999999997</v>
      </c>
      <c r="BG31" s="94">
        <v>14.833</v>
      </c>
      <c r="BH31" s="94">
        <v>57.347999999999999</v>
      </c>
      <c r="BI31" s="94">
        <v>3.9009999999999998</v>
      </c>
      <c r="BJ31" s="94">
        <v>33.213000000000001</v>
      </c>
      <c r="BK31" s="94">
        <v>8.468</v>
      </c>
      <c r="BL31" s="94">
        <v>9.84</v>
      </c>
      <c r="BM31" s="94">
        <v>40.9</v>
      </c>
      <c r="BN31" s="94">
        <v>20.332999999999998</v>
      </c>
      <c r="BO31" s="94">
        <v>19.795000000000002</v>
      </c>
      <c r="BP31" s="94">
        <v>16.782</v>
      </c>
      <c r="BQ31" s="94">
        <v>16.366</v>
      </c>
      <c r="BR31" s="94">
        <v>36.884999999999998</v>
      </c>
      <c r="BS31" s="94">
        <v>41.959000000000003</v>
      </c>
      <c r="BT31" s="94">
        <v>47.234000000000002</v>
      </c>
      <c r="BU31" s="94">
        <v>45.985999999999997</v>
      </c>
      <c r="BV31" s="94">
        <v>27.885999999999999</v>
      </c>
      <c r="BW31" s="94">
        <v>27.71</v>
      </c>
      <c r="BX31" s="94">
        <v>38.573</v>
      </c>
      <c r="BY31" s="94">
        <v>35.612000000000002</v>
      </c>
      <c r="BZ31" s="94">
        <v>38.597000000000001</v>
      </c>
      <c r="CA31" s="94">
        <v>49.488</v>
      </c>
      <c r="CB31" s="94">
        <v>40.488</v>
      </c>
      <c r="CC31" s="94">
        <v>48.267000000000003</v>
      </c>
      <c r="CD31" s="94">
        <v>65.588999999999999</v>
      </c>
      <c r="CE31" s="94">
        <v>58.250999999999998</v>
      </c>
      <c r="CF31" s="94">
        <v>58.250999999999998</v>
      </c>
      <c r="CG31" s="94">
        <v>56.61</v>
      </c>
      <c r="CH31" s="94">
        <v>56.314999999999998</v>
      </c>
      <c r="CI31" s="94">
        <v>60.695</v>
      </c>
      <c r="CJ31" s="94">
        <v>68.796000000000006</v>
      </c>
      <c r="CK31" s="94">
        <v>95.28</v>
      </c>
      <c r="CL31" s="94">
        <v>61.423999999999999</v>
      </c>
      <c r="CM31" s="94">
        <v>65.906999999999996</v>
      </c>
      <c r="CN31" s="94">
        <v>60.127000000000002</v>
      </c>
      <c r="CO31" s="94">
        <v>60.247</v>
      </c>
      <c r="CP31" s="94">
        <v>53.237000000000002</v>
      </c>
      <c r="CQ31" s="94">
        <v>68.337999999999994</v>
      </c>
      <c r="CR31" s="94">
        <v>78.554000000000002</v>
      </c>
      <c r="CS31" s="94">
        <v>79.572999999999993</v>
      </c>
      <c r="CT31" s="95"/>
      <c r="CU31" s="95"/>
      <c r="CV31" s="95"/>
      <c r="CW31" s="96"/>
      <c r="CX31" s="97">
        <f t="array" ref="CX31">SUMPRODUCT(B31:CW31*0.25)</f>
        <v>549.51349999999991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64.691999999999993</v>
      </c>
      <c r="AY33" s="77">
        <f t="shared" si="4"/>
        <v>74.001000000000005</v>
      </c>
      <c r="AZ33" s="77">
        <f t="shared" si="4"/>
        <v>78.98</v>
      </c>
      <c r="BA33" s="77">
        <f t="shared" si="4"/>
        <v>44.195999999999998</v>
      </c>
      <c r="BB33" s="77">
        <f t="shared" si="4"/>
        <v>35.058</v>
      </c>
      <c r="BC33" s="77">
        <f t="shared" si="4"/>
        <v>37.270000000000003</v>
      </c>
      <c r="BD33" s="77">
        <f t="shared" si="4"/>
        <v>22.523</v>
      </c>
      <c r="BE33" s="77">
        <f t="shared" si="4"/>
        <v>39.192999999999998</v>
      </c>
      <c r="BF33" s="77">
        <f t="shared" si="4"/>
        <v>34.482999999999997</v>
      </c>
      <c r="BG33" s="77">
        <f t="shared" si="4"/>
        <v>14.833</v>
      </c>
      <c r="BH33" s="77">
        <f t="shared" si="4"/>
        <v>57.347999999999999</v>
      </c>
      <c r="BI33" s="77">
        <f t="shared" si="4"/>
        <v>3.9009999999999998</v>
      </c>
      <c r="BJ33" s="77">
        <f t="shared" si="4"/>
        <v>33.213000000000001</v>
      </c>
      <c r="BK33" s="77">
        <f t="shared" si="4"/>
        <v>8.468</v>
      </c>
      <c r="BL33" s="77">
        <f t="shared" si="4"/>
        <v>9.84</v>
      </c>
      <c r="BM33" s="77">
        <f t="shared" si="4"/>
        <v>40.9</v>
      </c>
      <c r="BN33" s="77">
        <f t="shared" si="4"/>
        <v>20.332999999999998</v>
      </c>
      <c r="BO33" s="77">
        <f t="shared" ref="BO33:CW33" si="5">SUM(BO30:BO32)</f>
        <v>19.795000000000002</v>
      </c>
      <c r="BP33" s="77">
        <f t="shared" si="5"/>
        <v>16.782</v>
      </c>
      <c r="BQ33" s="77">
        <f t="shared" si="5"/>
        <v>16.366</v>
      </c>
      <c r="BR33" s="77">
        <f t="shared" si="5"/>
        <v>36.884999999999998</v>
      </c>
      <c r="BS33" s="77">
        <f t="shared" si="5"/>
        <v>41.959000000000003</v>
      </c>
      <c r="BT33" s="77">
        <f t="shared" si="5"/>
        <v>47.234000000000002</v>
      </c>
      <c r="BU33" s="77">
        <f t="shared" si="5"/>
        <v>45.985999999999997</v>
      </c>
      <c r="BV33" s="77">
        <f t="shared" si="5"/>
        <v>27.885999999999999</v>
      </c>
      <c r="BW33" s="77">
        <f t="shared" si="5"/>
        <v>27.71</v>
      </c>
      <c r="BX33" s="77">
        <f t="shared" si="5"/>
        <v>38.573</v>
      </c>
      <c r="BY33" s="77">
        <f t="shared" si="5"/>
        <v>35.612000000000002</v>
      </c>
      <c r="BZ33" s="77">
        <f t="shared" si="5"/>
        <v>38.597000000000001</v>
      </c>
      <c r="CA33" s="77">
        <f t="shared" si="5"/>
        <v>49.488</v>
      </c>
      <c r="CB33" s="77">
        <f t="shared" si="5"/>
        <v>40.488</v>
      </c>
      <c r="CC33" s="77">
        <f t="shared" si="5"/>
        <v>48.267000000000003</v>
      </c>
      <c r="CD33" s="77">
        <f t="shared" si="5"/>
        <v>65.588999999999999</v>
      </c>
      <c r="CE33" s="77">
        <f t="shared" si="5"/>
        <v>58.250999999999998</v>
      </c>
      <c r="CF33" s="77">
        <f t="shared" si="5"/>
        <v>58.250999999999998</v>
      </c>
      <c r="CG33" s="77">
        <f t="shared" si="5"/>
        <v>56.61</v>
      </c>
      <c r="CH33" s="77">
        <f t="shared" si="5"/>
        <v>56.314999999999998</v>
      </c>
      <c r="CI33" s="77">
        <f t="shared" si="5"/>
        <v>60.695</v>
      </c>
      <c r="CJ33" s="77">
        <f t="shared" si="5"/>
        <v>68.796000000000006</v>
      </c>
      <c r="CK33" s="77">
        <f t="shared" si="5"/>
        <v>95.28</v>
      </c>
      <c r="CL33" s="77">
        <f t="shared" si="5"/>
        <v>61.423999999999999</v>
      </c>
      <c r="CM33" s="77">
        <f t="shared" si="5"/>
        <v>65.906999999999996</v>
      </c>
      <c r="CN33" s="77">
        <f t="shared" si="5"/>
        <v>60.127000000000002</v>
      </c>
      <c r="CO33" s="77">
        <f t="shared" si="5"/>
        <v>60.247</v>
      </c>
      <c r="CP33" s="77">
        <f t="shared" si="5"/>
        <v>53.237000000000002</v>
      </c>
      <c r="CQ33" s="77">
        <f t="shared" si="5"/>
        <v>68.337999999999994</v>
      </c>
      <c r="CR33" s="77">
        <f t="shared" si="5"/>
        <v>78.554000000000002</v>
      </c>
      <c r="CS33" s="77">
        <f t="shared" si="5"/>
        <v>79.572999999999993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549.51349999999991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>
        <v>9.3000000000000007</v>
      </c>
      <c r="BB38" s="120">
        <v>6.7</v>
      </c>
      <c r="BC38" s="120">
        <v>7.1</v>
      </c>
      <c r="BD38" s="120">
        <v>3.8</v>
      </c>
      <c r="BE38" s="120">
        <v>2.2999999999999998</v>
      </c>
      <c r="BF38" s="120">
        <v>3.5</v>
      </c>
      <c r="BG38" s="120">
        <v>21</v>
      </c>
      <c r="BH38" s="120">
        <v>38.1</v>
      </c>
      <c r="BI38" s="120">
        <v>201.5</v>
      </c>
      <c r="BJ38" s="120">
        <v>21.3</v>
      </c>
      <c r="BK38" s="120">
        <v>84.2</v>
      </c>
      <c r="BL38" s="120">
        <v>8.1</v>
      </c>
      <c r="BM38" s="120">
        <v>17.399999999999999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>
        <v>4.8</v>
      </c>
      <c r="BY38" s="120"/>
      <c r="BZ38" s="120">
        <v>3.9</v>
      </c>
      <c r="CA38" s="120"/>
      <c r="CB38" s="120"/>
      <c r="CC38" s="120"/>
      <c r="CD38" s="120">
        <v>22.5</v>
      </c>
      <c r="CE38" s="120"/>
      <c r="CF38" s="120"/>
      <c r="CG38" s="120">
        <v>8.6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116.02500000000001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9.3000000000000007</v>
      </c>
      <c r="BB41" s="107">
        <f t="shared" si="6"/>
        <v>6.7</v>
      </c>
      <c r="BC41" s="107">
        <f t="shared" si="6"/>
        <v>7.1</v>
      </c>
      <c r="BD41" s="107">
        <f t="shared" si="6"/>
        <v>3.8</v>
      </c>
      <c r="BE41" s="107">
        <f t="shared" si="6"/>
        <v>2.2999999999999998</v>
      </c>
      <c r="BF41" s="107">
        <f t="shared" si="6"/>
        <v>3.5</v>
      </c>
      <c r="BG41" s="107">
        <f t="shared" si="6"/>
        <v>21</v>
      </c>
      <c r="BH41" s="107">
        <f t="shared" si="6"/>
        <v>38.1</v>
      </c>
      <c r="BI41" s="107">
        <f t="shared" si="6"/>
        <v>201.5</v>
      </c>
      <c r="BJ41" s="107">
        <f t="shared" si="6"/>
        <v>21.3</v>
      </c>
      <c r="BK41" s="107">
        <f t="shared" si="6"/>
        <v>84.2</v>
      </c>
      <c r="BL41" s="107">
        <f t="shared" si="6"/>
        <v>8.1</v>
      </c>
      <c r="BM41" s="107">
        <f t="shared" si="6"/>
        <v>17.399999999999999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4.8</v>
      </c>
      <c r="BY41" s="107">
        <f t="shared" si="7"/>
        <v>0</v>
      </c>
      <c r="BZ41" s="107">
        <f t="shared" si="7"/>
        <v>3.9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22.5</v>
      </c>
      <c r="CE41" s="107">
        <f t="shared" si="7"/>
        <v>0</v>
      </c>
      <c r="CF41" s="107">
        <f t="shared" si="7"/>
        <v>0</v>
      </c>
      <c r="CG41" s="107">
        <f t="shared" si="7"/>
        <v>8.6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116.02500000000001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>
        <v>9.3000000000000007</v>
      </c>
      <c r="BB46" s="120">
        <v>6.7</v>
      </c>
      <c r="BC46" s="120">
        <v>7.1</v>
      </c>
      <c r="BD46" s="120">
        <v>3.8</v>
      </c>
      <c r="BE46" s="120">
        <v>2.2999999999999998</v>
      </c>
      <c r="BF46" s="120">
        <v>3.5</v>
      </c>
      <c r="BG46" s="120">
        <v>21</v>
      </c>
      <c r="BH46" s="120">
        <v>38.1</v>
      </c>
      <c r="BI46" s="120">
        <v>201.5</v>
      </c>
      <c r="BJ46" s="120">
        <v>21.3</v>
      </c>
      <c r="BK46" s="120">
        <v>84.2</v>
      </c>
      <c r="BL46" s="120">
        <v>8.1</v>
      </c>
      <c r="BM46" s="120">
        <v>17.399999999999999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>
        <v>4.8</v>
      </c>
      <c r="BY46" s="120"/>
      <c r="BZ46" s="120">
        <v>3.9</v>
      </c>
      <c r="CA46" s="120"/>
      <c r="CB46" s="120"/>
      <c r="CC46" s="120"/>
      <c r="CD46" s="120">
        <v>22.5</v>
      </c>
      <c r="CE46" s="120"/>
      <c r="CF46" s="120"/>
      <c r="CG46" s="120">
        <v>8.6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116.02500000000001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9.3000000000000007</v>
      </c>
      <c r="BB50" s="107">
        <f t="shared" si="8"/>
        <v>6.7</v>
      </c>
      <c r="BC50" s="107">
        <f t="shared" si="8"/>
        <v>7.1</v>
      </c>
      <c r="BD50" s="107">
        <f t="shared" si="8"/>
        <v>3.8</v>
      </c>
      <c r="BE50" s="107">
        <f t="shared" si="8"/>
        <v>2.2999999999999998</v>
      </c>
      <c r="BF50" s="107">
        <f t="shared" si="8"/>
        <v>3.5</v>
      </c>
      <c r="BG50" s="107">
        <f t="shared" si="8"/>
        <v>21</v>
      </c>
      <c r="BH50" s="107">
        <f t="shared" si="8"/>
        <v>38.1</v>
      </c>
      <c r="BI50" s="107">
        <f t="shared" si="8"/>
        <v>201.5</v>
      </c>
      <c r="BJ50" s="107">
        <f t="shared" si="8"/>
        <v>21.3</v>
      </c>
      <c r="BK50" s="107">
        <f t="shared" si="8"/>
        <v>84.2</v>
      </c>
      <c r="BL50" s="107">
        <f t="shared" si="8"/>
        <v>8.1</v>
      </c>
      <c r="BM50" s="107">
        <f t="shared" si="8"/>
        <v>17.399999999999999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4.8</v>
      </c>
      <c r="BY50" s="107">
        <f t="shared" si="9"/>
        <v>0</v>
      </c>
      <c r="BZ50" s="107">
        <f t="shared" si="9"/>
        <v>3.9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22.5</v>
      </c>
      <c r="CE50" s="107">
        <f t="shared" si="9"/>
        <v>0</v>
      </c>
      <c r="CF50" s="107">
        <f t="shared" si="9"/>
        <v>0</v>
      </c>
      <c r="CG50" s="107">
        <f t="shared" si="9"/>
        <v>8.6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116.02500000000001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64.692000000000007</v>
      </c>
      <c r="AY53" s="107">
        <f t="shared" si="12"/>
        <v>74.001000000000005</v>
      </c>
      <c r="AZ53" s="107">
        <f t="shared" si="12"/>
        <v>78.98</v>
      </c>
      <c r="BA53" s="107">
        <f t="shared" si="12"/>
        <v>53.495999999999995</v>
      </c>
      <c r="BB53" s="107">
        <f t="shared" si="12"/>
        <v>41.758000000000003</v>
      </c>
      <c r="BC53" s="107">
        <f t="shared" si="12"/>
        <v>44.37</v>
      </c>
      <c r="BD53" s="107">
        <f t="shared" si="12"/>
        <v>26.323</v>
      </c>
      <c r="BE53" s="107">
        <f t="shared" si="12"/>
        <v>41.492999999999995</v>
      </c>
      <c r="BF53" s="107">
        <f t="shared" si="12"/>
        <v>37.982999999999997</v>
      </c>
      <c r="BG53" s="107">
        <f t="shared" si="12"/>
        <v>35.832999999999998</v>
      </c>
      <c r="BH53" s="107">
        <f t="shared" si="12"/>
        <v>95.448000000000008</v>
      </c>
      <c r="BI53" s="107">
        <f t="shared" si="12"/>
        <v>205.40100000000001</v>
      </c>
      <c r="BJ53" s="107">
        <f t="shared" si="12"/>
        <v>54.513000000000005</v>
      </c>
      <c r="BK53" s="107">
        <f t="shared" si="12"/>
        <v>92.668000000000006</v>
      </c>
      <c r="BL53" s="107">
        <f t="shared" si="12"/>
        <v>17.939999999999998</v>
      </c>
      <c r="BM53" s="107">
        <f t="shared" si="12"/>
        <v>58.300000000000004</v>
      </c>
      <c r="BN53" s="107">
        <f t="shared" si="12"/>
        <v>20.332999999999998</v>
      </c>
      <c r="BO53" s="107">
        <f t="shared" ref="BO53:CX53" si="13">BO17+BO27+BO41</f>
        <v>19.795000000000002</v>
      </c>
      <c r="BP53" s="107">
        <f t="shared" si="13"/>
        <v>16.782</v>
      </c>
      <c r="BQ53" s="107">
        <f t="shared" si="13"/>
        <v>16.366</v>
      </c>
      <c r="BR53" s="107">
        <f t="shared" si="13"/>
        <v>36.885000000000005</v>
      </c>
      <c r="BS53" s="107">
        <f t="shared" si="13"/>
        <v>41.959000000000003</v>
      </c>
      <c r="BT53" s="107">
        <f t="shared" si="13"/>
        <v>47.234000000000002</v>
      </c>
      <c r="BU53" s="107">
        <f t="shared" si="13"/>
        <v>45.985999999999997</v>
      </c>
      <c r="BV53" s="107">
        <f t="shared" si="13"/>
        <v>27.885999999999999</v>
      </c>
      <c r="BW53" s="107">
        <f t="shared" si="13"/>
        <v>27.709999999999997</v>
      </c>
      <c r="BX53" s="107">
        <f t="shared" si="13"/>
        <v>43.372999999999998</v>
      </c>
      <c r="BY53" s="107">
        <f t="shared" si="13"/>
        <v>35.612000000000002</v>
      </c>
      <c r="BZ53" s="107">
        <f t="shared" si="13"/>
        <v>42.497</v>
      </c>
      <c r="CA53" s="107">
        <f t="shared" si="13"/>
        <v>49.488</v>
      </c>
      <c r="CB53" s="107">
        <f t="shared" si="13"/>
        <v>40.488</v>
      </c>
      <c r="CC53" s="107">
        <f t="shared" si="13"/>
        <v>48.266999999999996</v>
      </c>
      <c r="CD53" s="107">
        <f t="shared" si="13"/>
        <v>88.088999999999999</v>
      </c>
      <c r="CE53" s="107">
        <f t="shared" si="13"/>
        <v>58.250999999999998</v>
      </c>
      <c r="CF53" s="107">
        <f t="shared" si="13"/>
        <v>58.251000000000005</v>
      </c>
      <c r="CG53" s="107">
        <f t="shared" si="13"/>
        <v>65.209999999999994</v>
      </c>
      <c r="CH53" s="107">
        <f t="shared" si="13"/>
        <v>56.314999999999998</v>
      </c>
      <c r="CI53" s="107">
        <f t="shared" si="13"/>
        <v>60.695</v>
      </c>
      <c r="CJ53" s="107">
        <f t="shared" si="13"/>
        <v>68.796000000000006</v>
      </c>
      <c r="CK53" s="107">
        <f t="shared" si="13"/>
        <v>95.28</v>
      </c>
      <c r="CL53" s="107">
        <f t="shared" si="13"/>
        <v>61.423999999999999</v>
      </c>
      <c r="CM53" s="107">
        <f t="shared" si="13"/>
        <v>65.906999999999996</v>
      </c>
      <c r="CN53" s="107">
        <f t="shared" si="13"/>
        <v>60.127000000000002</v>
      </c>
      <c r="CO53" s="107">
        <f t="shared" si="13"/>
        <v>60.247</v>
      </c>
      <c r="CP53" s="107">
        <f t="shared" si="13"/>
        <v>53.237000000000002</v>
      </c>
      <c r="CQ53" s="107">
        <f t="shared" si="13"/>
        <v>68.338000000000008</v>
      </c>
      <c r="CR53" s="107">
        <f t="shared" si="13"/>
        <v>78.554000000000002</v>
      </c>
      <c r="CS53" s="107">
        <f t="shared" si="13"/>
        <v>79.573000000000008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665.53849999999989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-20.2</v>
      </c>
      <c r="AY5" s="25">
        <v>-26.8</v>
      </c>
      <c r="AZ5" s="25">
        <v>-6.5</v>
      </c>
      <c r="BA5" s="25">
        <v>9.3000000000000007</v>
      </c>
      <c r="BB5" s="25">
        <v>6.7</v>
      </c>
      <c r="BC5" s="25">
        <v>7.1</v>
      </c>
      <c r="BD5" s="25">
        <v>3.8</v>
      </c>
      <c r="BE5" s="25">
        <v>2.2999999999999998</v>
      </c>
      <c r="BF5" s="25">
        <v>3.5</v>
      </c>
      <c r="BG5" s="25">
        <v>21</v>
      </c>
      <c r="BH5" s="25">
        <v>38.1</v>
      </c>
      <c r="BI5" s="25">
        <v>201.5</v>
      </c>
      <c r="BJ5" s="25">
        <v>21.3</v>
      </c>
      <c r="BK5" s="25">
        <v>84.2</v>
      </c>
      <c r="BL5" s="25">
        <v>8.1</v>
      </c>
      <c r="BM5" s="25">
        <v>17.399999999999999</v>
      </c>
      <c r="BN5" s="25"/>
      <c r="BO5" s="25"/>
      <c r="BP5" s="25"/>
      <c r="BQ5" s="25"/>
      <c r="BR5" s="25"/>
      <c r="BS5" s="25"/>
      <c r="BT5" s="25"/>
      <c r="BU5" s="25"/>
      <c r="BV5" s="25">
        <v>-27.5</v>
      </c>
      <c r="BW5" s="25">
        <v>-27.5</v>
      </c>
      <c r="BX5" s="25">
        <v>-22.7</v>
      </c>
      <c r="BY5" s="25">
        <v>-27.5</v>
      </c>
      <c r="BZ5" s="25">
        <v>-28.6</v>
      </c>
      <c r="CA5" s="25">
        <v>-39.5</v>
      </c>
      <c r="CB5" s="25">
        <v>-32.5</v>
      </c>
      <c r="CC5" s="25">
        <v>-32.5</v>
      </c>
      <c r="CD5" s="25">
        <v>-35.799999999999997</v>
      </c>
      <c r="CE5" s="25">
        <v>-58.3</v>
      </c>
      <c r="CF5" s="25">
        <v>-58.3</v>
      </c>
      <c r="CG5" s="25">
        <v>-49.699999999999996</v>
      </c>
      <c r="CH5" s="25">
        <v>-44.8</v>
      </c>
      <c r="CI5" s="25">
        <v>-45.699999999999996</v>
      </c>
      <c r="CJ5" s="25">
        <v>-58.8</v>
      </c>
      <c r="CK5" s="25">
        <v>-84.5</v>
      </c>
      <c r="CL5" s="25">
        <v>-59.8</v>
      </c>
      <c r="CM5" s="25">
        <v>-55.6</v>
      </c>
      <c r="CN5" s="25">
        <v>-42</v>
      </c>
      <c r="CO5" s="25">
        <v>-38.799999999999997</v>
      </c>
      <c r="CP5" s="25">
        <v>-3.8</v>
      </c>
      <c r="CQ5" s="25">
        <v>-12.6</v>
      </c>
      <c r="CR5" s="25"/>
      <c r="CS5" s="25">
        <v>-4</v>
      </c>
      <c r="CT5" s="26"/>
      <c r="CU5" s="26"/>
      <c r="CV5" s="26"/>
      <c r="CW5" s="27"/>
      <c r="CX5" s="132">
        <f t="array" ref="CX5">SUMPRODUCT(B5:CW5*0.25)</f>
        <v>-130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-1.77</v>
      </c>
      <c r="AY8" s="138">
        <v>-3.65</v>
      </c>
      <c r="AZ8" s="138">
        <v>-2.2400000000000002</v>
      </c>
      <c r="BA8" s="138">
        <v>-4.04</v>
      </c>
      <c r="BB8" s="138">
        <v>-10</v>
      </c>
      <c r="BC8" s="138">
        <v>-5.25</v>
      </c>
      <c r="BD8" s="138">
        <v>-4.9400000000000004</v>
      </c>
      <c r="BE8" s="138">
        <v>-1.65</v>
      </c>
      <c r="BF8" s="138">
        <v>-13.79</v>
      </c>
      <c r="BG8" s="138">
        <v>7.22</v>
      </c>
      <c r="BH8" s="138">
        <v>19.86</v>
      </c>
      <c r="BI8" s="138">
        <v>61.73</v>
      </c>
      <c r="BJ8" s="138">
        <v>39.909999999999997</v>
      </c>
      <c r="BK8" s="138">
        <v>69.42</v>
      </c>
      <c r="BL8" s="138">
        <v>78.84</v>
      </c>
      <c r="BM8" s="138">
        <v>86.97</v>
      </c>
      <c r="BN8" s="138">
        <v>73.040000000000006</v>
      </c>
      <c r="BO8" s="138">
        <v>77.349999999999994</v>
      </c>
      <c r="BP8" s="138">
        <v>81.98</v>
      </c>
      <c r="BQ8" s="138">
        <v>85.35</v>
      </c>
      <c r="BR8" s="138">
        <v>130</v>
      </c>
      <c r="BS8" s="138">
        <v>125.22</v>
      </c>
      <c r="BT8" s="138">
        <v>130</v>
      </c>
      <c r="BU8" s="138">
        <v>138.15</v>
      </c>
      <c r="BV8" s="138">
        <v>75.12</v>
      </c>
      <c r="BW8" s="138">
        <v>117.32</v>
      </c>
      <c r="BX8" s="138">
        <v>195.02</v>
      </c>
      <c r="BY8" s="138">
        <v>208.87</v>
      </c>
      <c r="BZ8" s="138">
        <v>187.85</v>
      </c>
      <c r="CA8" s="138">
        <v>194.35</v>
      </c>
      <c r="CB8" s="138">
        <v>86.88</v>
      </c>
      <c r="CC8" s="138">
        <v>91</v>
      </c>
      <c r="CD8" s="138">
        <v>192.34</v>
      </c>
      <c r="CE8" s="138">
        <v>106.56</v>
      </c>
      <c r="CF8" s="138">
        <v>82.86</v>
      </c>
      <c r="CG8" s="138">
        <v>122.32</v>
      </c>
      <c r="CH8" s="138">
        <v>152.31</v>
      </c>
      <c r="CI8" s="138">
        <v>155.71</v>
      </c>
      <c r="CJ8" s="138">
        <v>119.36</v>
      </c>
      <c r="CK8" s="138">
        <v>102.05</v>
      </c>
      <c r="CL8" s="138">
        <v>126.7</v>
      </c>
      <c r="CM8" s="138">
        <v>121.9</v>
      </c>
      <c r="CN8" s="138">
        <v>112.46</v>
      </c>
      <c r="CO8" s="138">
        <v>116.23</v>
      </c>
      <c r="CP8" s="138">
        <v>124.68</v>
      </c>
      <c r="CQ8" s="138">
        <v>111.36</v>
      </c>
      <c r="CR8" s="138">
        <v>91</v>
      </c>
      <c r="CS8" s="138">
        <v>91</v>
      </c>
      <c r="CT8" s="139"/>
      <c r="CU8" s="139"/>
      <c r="CV8" s="139"/>
      <c r="CW8" s="140"/>
      <c r="CX8" s="141">
        <f>IF(SUM(B8:CW8)&lt;&gt;0,AVERAGEIF(B8:CW8,"&lt;&gt;"""),"")</f>
        <v>88.395000000000024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-2.9249999999999998</v>
      </c>
      <c r="AY9" s="43">
        <v>-2.9249999999999998</v>
      </c>
      <c r="AZ9" s="43">
        <v>-2.9249999999999998</v>
      </c>
      <c r="BA9" s="43">
        <v>-2.9249999999999998</v>
      </c>
      <c r="BB9" s="43">
        <v>-5.46</v>
      </c>
      <c r="BC9" s="43">
        <v>-5.46</v>
      </c>
      <c r="BD9" s="43">
        <v>-5.46</v>
      </c>
      <c r="BE9" s="43">
        <v>-5.46</v>
      </c>
      <c r="BF9" s="43">
        <v>18.754999999999999</v>
      </c>
      <c r="BG9" s="43">
        <v>18.754999999999999</v>
      </c>
      <c r="BH9" s="43">
        <v>18.754999999999999</v>
      </c>
      <c r="BI9" s="43">
        <v>18.754999999999999</v>
      </c>
      <c r="BJ9" s="43">
        <v>68.784999999999997</v>
      </c>
      <c r="BK9" s="43">
        <v>68.784999999999997</v>
      </c>
      <c r="BL9" s="43">
        <v>68.784999999999997</v>
      </c>
      <c r="BM9" s="43">
        <v>68.784999999999997</v>
      </c>
      <c r="BN9" s="43">
        <v>79.430000000000007</v>
      </c>
      <c r="BO9" s="43">
        <v>79.430000000000007</v>
      </c>
      <c r="BP9" s="43">
        <v>79.430000000000007</v>
      </c>
      <c r="BQ9" s="43">
        <v>79.430000000000007</v>
      </c>
      <c r="BR9" s="43">
        <v>130.8425</v>
      </c>
      <c r="BS9" s="43">
        <v>130.8425</v>
      </c>
      <c r="BT9" s="43">
        <v>130.8425</v>
      </c>
      <c r="BU9" s="43">
        <v>130.8425</v>
      </c>
      <c r="BV9" s="43">
        <v>149.08250000000001</v>
      </c>
      <c r="BW9" s="43">
        <v>149.08250000000001</v>
      </c>
      <c r="BX9" s="43">
        <v>149.08250000000001</v>
      </c>
      <c r="BY9" s="43">
        <v>149.08250000000001</v>
      </c>
      <c r="BZ9" s="43">
        <v>140.02000000000001</v>
      </c>
      <c r="CA9" s="43">
        <v>140.02000000000001</v>
      </c>
      <c r="CB9" s="43">
        <v>140.02000000000001</v>
      </c>
      <c r="CC9" s="43">
        <v>140.02000000000001</v>
      </c>
      <c r="CD9" s="43">
        <v>126.02</v>
      </c>
      <c r="CE9" s="43">
        <v>126.02</v>
      </c>
      <c r="CF9" s="43">
        <v>126.02</v>
      </c>
      <c r="CG9" s="43">
        <v>126.02</v>
      </c>
      <c r="CH9" s="43">
        <v>132.35749999999999</v>
      </c>
      <c r="CI9" s="43">
        <v>132.35749999999999</v>
      </c>
      <c r="CJ9" s="43">
        <v>132.35749999999999</v>
      </c>
      <c r="CK9" s="43">
        <v>132.35749999999999</v>
      </c>
      <c r="CL9" s="43">
        <v>119.32250000000001</v>
      </c>
      <c r="CM9" s="43">
        <v>119.32250000000001</v>
      </c>
      <c r="CN9" s="43">
        <v>119.32250000000001</v>
      </c>
      <c r="CO9" s="43">
        <v>119.32250000000001</v>
      </c>
      <c r="CP9" s="43">
        <v>104.51</v>
      </c>
      <c r="CQ9" s="43">
        <v>104.51</v>
      </c>
      <c r="CR9" s="43">
        <v>104.51</v>
      </c>
      <c r="CS9" s="43">
        <v>104.51</v>
      </c>
      <c r="CT9" s="44"/>
      <c r="CU9" s="44"/>
      <c r="CV9" s="44"/>
      <c r="CW9" s="45"/>
      <c r="CX9" s="142">
        <f>IF(SUM(B9:CW9)&lt;&gt;0,AVERAGEIF(B9:CW9,"&lt;&gt;"""),"")</f>
        <v>88.395000000000039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20.2</v>
      </c>
      <c r="AY14" s="149">
        <v>26.8</v>
      </c>
      <c r="AZ14" s="149">
        <v>6.5</v>
      </c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>
        <v>7</v>
      </c>
      <c r="CB14" s="149"/>
      <c r="CC14" s="149"/>
      <c r="CD14" s="149"/>
      <c r="CE14" s="149"/>
      <c r="CF14" s="149"/>
      <c r="CG14" s="149"/>
      <c r="CH14" s="149">
        <v>6.9</v>
      </c>
      <c r="CI14" s="149">
        <v>7.8</v>
      </c>
      <c r="CJ14" s="149">
        <v>20.9</v>
      </c>
      <c r="CK14" s="149">
        <v>46.6</v>
      </c>
      <c r="CL14" s="149">
        <v>59.8</v>
      </c>
      <c r="CM14" s="149">
        <v>55.6</v>
      </c>
      <c r="CN14" s="149">
        <v>42</v>
      </c>
      <c r="CO14" s="149">
        <v>38.799999999999997</v>
      </c>
      <c r="CP14" s="149">
        <v>3.8</v>
      </c>
      <c r="CQ14" s="149">
        <v>12.6</v>
      </c>
      <c r="CR14" s="149"/>
      <c r="CS14" s="149">
        <v>4</v>
      </c>
      <c r="CT14" s="150"/>
      <c r="CU14" s="150"/>
      <c r="CV14" s="150"/>
      <c r="CW14" s="151"/>
      <c r="CX14" s="152">
        <f t="array" ref="CX14">SUMPRODUCT(B14:CW14*0.25)</f>
        <v>89.825000000000017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27.5</v>
      </c>
      <c r="BW16" s="155">
        <v>27.5</v>
      </c>
      <c r="BX16" s="155">
        <v>27.5</v>
      </c>
      <c r="BY16" s="155">
        <v>27.5</v>
      </c>
      <c r="BZ16" s="155">
        <v>32.5</v>
      </c>
      <c r="CA16" s="155">
        <v>32.5</v>
      </c>
      <c r="CB16" s="155">
        <v>32.5</v>
      </c>
      <c r="CC16" s="155">
        <v>32.5</v>
      </c>
      <c r="CD16" s="155">
        <v>58.3</v>
      </c>
      <c r="CE16" s="155">
        <v>58.3</v>
      </c>
      <c r="CF16" s="155">
        <v>58.3</v>
      </c>
      <c r="CG16" s="155">
        <v>58.3</v>
      </c>
      <c r="CH16" s="155">
        <v>37.9</v>
      </c>
      <c r="CI16" s="155">
        <v>37.9</v>
      </c>
      <c r="CJ16" s="155">
        <v>37.9</v>
      </c>
      <c r="CK16" s="155">
        <v>37.9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156.19999999999999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20.2</v>
      </c>
      <c r="AY17" s="160">
        <f t="shared" si="0"/>
        <v>26.8</v>
      </c>
      <c r="AZ17" s="160">
        <f t="shared" si="0"/>
        <v>6.5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27.5</v>
      </c>
      <c r="BW17" s="160">
        <f t="shared" si="1"/>
        <v>27.5</v>
      </c>
      <c r="BX17" s="160">
        <f t="shared" si="1"/>
        <v>27.5</v>
      </c>
      <c r="BY17" s="160">
        <f t="shared" si="1"/>
        <v>27.5</v>
      </c>
      <c r="BZ17" s="160">
        <f t="shared" si="1"/>
        <v>32.5</v>
      </c>
      <c r="CA17" s="160">
        <f t="shared" si="1"/>
        <v>39.5</v>
      </c>
      <c r="CB17" s="160">
        <f t="shared" si="1"/>
        <v>32.5</v>
      </c>
      <c r="CC17" s="160">
        <f t="shared" si="1"/>
        <v>32.5</v>
      </c>
      <c r="CD17" s="160">
        <f t="shared" si="1"/>
        <v>58.3</v>
      </c>
      <c r="CE17" s="160">
        <f t="shared" si="1"/>
        <v>58.3</v>
      </c>
      <c r="CF17" s="160">
        <f t="shared" si="1"/>
        <v>58.3</v>
      </c>
      <c r="CG17" s="160">
        <f t="shared" si="1"/>
        <v>58.3</v>
      </c>
      <c r="CH17" s="160">
        <f t="shared" si="1"/>
        <v>44.8</v>
      </c>
      <c r="CI17" s="160">
        <f t="shared" si="1"/>
        <v>45.699999999999996</v>
      </c>
      <c r="CJ17" s="160">
        <f t="shared" si="1"/>
        <v>58.8</v>
      </c>
      <c r="CK17" s="160">
        <f t="shared" si="1"/>
        <v>84.5</v>
      </c>
      <c r="CL17" s="160">
        <f t="shared" si="1"/>
        <v>59.8</v>
      </c>
      <c r="CM17" s="160">
        <f t="shared" si="1"/>
        <v>55.6</v>
      </c>
      <c r="CN17" s="160">
        <f t="shared" si="1"/>
        <v>42</v>
      </c>
      <c r="CO17" s="160">
        <f t="shared" si="1"/>
        <v>38.799999999999997</v>
      </c>
      <c r="CP17" s="160">
        <f t="shared" si="1"/>
        <v>3.8</v>
      </c>
      <c r="CQ17" s="160">
        <f t="shared" si="1"/>
        <v>12.6</v>
      </c>
      <c r="CR17" s="160">
        <f t="shared" si="1"/>
        <v>0</v>
      </c>
      <c r="CS17" s="160">
        <f t="shared" si="1"/>
        <v>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246.02500000000001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>
        <v>9.3000000000000007</v>
      </c>
      <c r="BB22" s="149">
        <v>6.7</v>
      </c>
      <c r="BC22" s="149">
        <v>7.1</v>
      </c>
      <c r="BD22" s="149">
        <v>3.8</v>
      </c>
      <c r="BE22" s="149">
        <v>2.2999999999999998</v>
      </c>
      <c r="BF22" s="149">
        <v>3.5</v>
      </c>
      <c r="BG22" s="149">
        <v>21</v>
      </c>
      <c r="BH22" s="149">
        <v>38.1</v>
      </c>
      <c r="BI22" s="149">
        <v>201.5</v>
      </c>
      <c r="BJ22" s="149">
        <v>21.3</v>
      </c>
      <c r="BK22" s="149">
        <v>84.2</v>
      </c>
      <c r="BL22" s="149">
        <v>8.1</v>
      </c>
      <c r="BM22" s="149">
        <v>17.399999999999999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>
        <v>4.8</v>
      </c>
      <c r="BY22" s="149"/>
      <c r="BZ22" s="149">
        <v>3.9</v>
      </c>
      <c r="CA22" s="149"/>
      <c r="CB22" s="149"/>
      <c r="CC22" s="149"/>
      <c r="CD22" s="149">
        <v>22.5</v>
      </c>
      <c r="CE22" s="149"/>
      <c r="CF22" s="149"/>
      <c r="CG22" s="149">
        <v>8.6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116.02500000000001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9.3000000000000007</v>
      </c>
      <c r="BB25" s="160">
        <f t="shared" si="2"/>
        <v>6.7</v>
      </c>
      <c r="BC25" s="160">
        <f t="shared" si="2"/>
        <v>7.1</v>
      </c>
      <c r="BD25" s="160">
        <f t="shared" si="2"/>
        <v>3.8</v>
      </c>
      <c r="BE25" s="160">
        <f t="shared" si="2"/>
        <v>2.2999999999999998</v>
      </c>
      <c r="BF25" s="160">
        <f t="shared" si="2"/>
        <v>3.5</v>
      </c>
      <c r="BG25" s="160">
        <f t="shared" si="2"/>
        <v>21</v>
      </c>
      <c r="BH25" s="160">
        <f t="shared" si="2"/>
        <v>38.1</v>
      </c>
      <c r="BI25" s="160">
        <f t="shared" si="2"/>
        <v>201.5</v>
      </c>
      <c r="BJ25" s="160">
        <f t="shared" si="2"/>
        <v>21.3</v>
      </c>
      <c r="BK25" s="160">
        <f t="shared" si="2"/>
        <v>84.2</v>
      </c>
      <c r="BL25" s="160">
        <f t="shared" si="2"/>
        <v>8.1</v>
      </c>
      <c r="BM25" s="160">
        <f t="shared" si="2"/>
        <v>17.399999999999999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4.8</v>
      </c>
      <c r="BY25" s="160">
        <f t="shared" si="3"/>
        <v>0</v>
      </c>
      <c r="BZ25" s="160">
        <f t="shared" si="3"/>
        <v>3.9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22.5</v>
      </c>
      <c r="CE25" s="160">
        <f t="shared" si="3"/>
        <v>0</v>
      </c>
      <c r="CF25" s="160">
        <f t="shared" si="3"/>
        <v>0</v>
      </c>
      <c r="CG25" s="160">
        <f t="shared" si="3"/>
        <v>8.6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116.02500000000001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2026-03-05T09:23:28Z</dcterms:created>
  <dcterms:modified xsi:type="dcterms:W3CDTF">2026-03-05T09:23:30Z</dcterms:modified>
</cp:coreProperties>
</file>