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BQ53" i="4"/>
  <c r="BM53" i="4"/>
  <c r="BI53" i="4"/>
  <c r="BE53" i="4"/>
  <c r="BA53" i="4"/>
  <c r="AW53" i="4"/>
  <c r="AS53" i="4"/>
  <c r="AO53" i="4"/>
  <c r="AK53" i="4"/>
  <c r="AG53" i="4"/>
  <c r="AC53" i="4"/>
  <c r="Y53" i="4"/>
  <c r="U53" i="4"/>
  <c r="Q53" i="4"/>
  <c r="M53" i="4"/>
  <c r="I53" i="4"/>
  <c r="E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P27" i="4"/>
  <c r="BO27" i="4"/>
  <c r="BO53" i="4" s="1"/>
  <c r="BN27" i="4"/>
  <c r="BM27" i="4"/>
  <c r="BL27" i="4"/>
  <c r="BK27" i="4"/>
  <c r="BK53" i="4" s="1"/>
  <c r="BJ27" i="4"/>
  <c r="BI27" i="4"/>
  <c r="BH27" i="4"/>
  <c r="BG27" i="4"/>
  <c r="BG53" i="4" s="1"/>
  <c r="BF27" i="4"/>
  <c r="BE27" i="4"/>
  <c r="BD27" i="4"/>
  <c r="BC27" i="4"/>
  <c r="BC53" i="4" s="1"/>
  <c r="BB27" i="4"/>
  <c r="BA27" i="4"/>
  <c r="AZ27" i="4"/>
  <c r="AY27" i="4"/>
  <c r="AY53" i="4" s="1"/>
  <c r="AX27" i="4"/>
  <c r="AW27" i="4"/>
  <c r="AV27" i="4"/>
  <c r="AU27" i="4"/>
  <c r="AU53" i="4" s="1"/>
  <c r="AT27" i="4"/>
  <c r="AS27" i="4"/>
  <c r="AR27" i="4"/>
  <c r="AQ27" i="4"/>
  <c r="AQ53" i="4" s="1"/>
  <c r="AP27" i="4"/>
  <c r="AO27" i="4"/>
  <c r="AN27" i="4"/>
  <c r="AM27" i="4"/>
  <c r="AM53" i="4" s="1"/>
  <c r="AL27" i="4"/>
  <c r="AK27" i="4"/>
  <c r="AJ27" i="4"/>
  <c r="AI27" i="4"/>
  <c r="AI53" i="4" s="1"/>
  <c r="AH27" i="4"/>
  <c r="AG27" i="4"/>
  <c r="AF27" i="4"/>
  <c r="AE27" i="4"/>
  <c r="AE53" i="4" s="1"/>
  <c r="AD27" i="4"/>
  <c r="AC27" i="4"/>
  <c r="AB27" i="4"/>
  <c r="AA27" i="4"/>
  <c r="AA53" i="4" s="1"/>
  <c r="Z27" i="4"/>
  <c r="Y27" i="4"/>
  <c r="X27" i="4"/>
  <c r="W27" i="4"/>
  <c r="W53" i="4" s="1"/>
  <c r="V27" i="4"/>
  <c r="U27" i="4"/>
  <c r="T27" i="4"/>
  <c r="S27" i="4"/>
  <c r="S53" i="4" s="1"/>
  <c r="R27" i="4"/>
  <c r="Q27" i="4"/>
  <c r="P27" i="4"/>
  <c r="O27" i="4"/>
  <c r="O53" i="4" s="1"/>
  <c r="N27" i="4"/>
  <c r="M27" i="4"/>
  <c r="L27" i="4"/>
  <c r="K27" i="4"/>
  <c r="K53" i="4" s="1"/>
  <c r="J27" i="4"/>
  <c r="I27" i="4"/>
  <c r="H27" i="4"/>
  <c r="G27" i="4"/>
  <c r="G53" i="4" s="1"/>
  <c r="F27" i="4"/>
  <c r="E27" i="4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3" i="5" l="1"/>
  <c r="CX27" i="5"/>
  <c r="CX50" i="5"/>
</calcChain>
</file>

<file path=xl/sharedStrings.xml><?xml version="1.0" encoding="utf-8"?>
<sst xmlns="http://schemas.openxmlformats.org/spreadsheetml/2006/main" count="122" uniqueCount="56">
  <si>
    <t>Publication on: 26/11/2025 14:12:59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</si>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</sst>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470-4246-90E3-087ABDABCE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470-4246-90E3-087ABDABCE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470-4246-90E3-087ABDABCE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470-4246-90E3-087ABDABCE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470-4246-90E3-087ABDABCE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470-4246-90E3-087ABDABCE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470-4246-90E3-087ABDABCE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217</c:v>
                </c:pt>
                <c:pt idx="1">
                  <c:v>217</c:v>
                </c:pt>
                <c:pt idx="2">
                  <c:v>217</c:v>
                </c:pt>
                <c:pt idx="3">
                  <c:v>217</c:v>
                </c:pt>
                <c:pt idx="4">
                  <c:v>203</c:v>
                </c:pt>
                <c:pt idx="5">
                  <c:v>203</c:v>
                </c:pt>
                <c:pt idx="6">
                  <c:v>203</c:v>
                </c:pt>
                <c:pt idx="7">
                  <c:v>203</c:v>
                </c:pt>
                <c:pt idx="8">
                  <c:v>203</c:v>
                </c:pt>
                <c:pt idx="9">
                  <c:v>203</c:v>
                </c:pt>
                <c:pt idx="10">
                  <c:v>203</c:v>
                </c:pt>
                <c:pt idx="11">
                  <c:v>203</c:v>
                </c:pt>
                <c:pt idx="12">
                  <c:v>202</c:v>
                </c:pt>
                <c:pt idx="13">
                  <c:v>202</c:v>
                </c:pt>
                <c:pt idx="14">
                  <c:v>202</c:v>
                </c:pt>
                <c:pt idx="15">
                  <c:v>202</c:v>
                </c:pt>
                <c:pt idx="16">
                  <c:v>211</c:v>
                </c:pt>
                <c:pt idx="17">
                  <c:v>211</c:v>
                </c:pt>
                <c:pt idx="18">
                  <c:v>211</c:v>
                </c:pt>
                <c:pt idx="19">
                  <c:v>211</c:v>
                </c:pt>
                <c:pt idx="20">
                  <c:v>211</c:v>
                </c:pt>
                <c:pt idx="21">
                  <c:v>211</c:v>
                </c:pt>
                <c:pt idx="22">
                  <c:v>211</c:v>
                </c:pt>
                <c:pt idx="23">
                  <c:v>211</c:v>
                </c:pt>
                <c:pt idx="24">
                  <c:v>207</c:v>
                </c:pt>
                <c:pt idx="25">
                  <c:v>207</c:v>
                </c:pt>
                <c:pt idx="26">
                  <c:v>207</c:v>
                </c:pt>
                <c:pt idx="27">
                  <c:v>207</c:v>
                </c:pt>
                <c:pt idx="28">
                  <c:v>213</c:v>
                </c:pt>
                <c:pt idx="29">
                  <c:v>213</c:v>
                </c:pt>
                <c:pt idx="30">
                  <c:v>213</c:v>
                </c:pt>
                <c:pt idx="31">
                  <c:v>213</c:v>
                </c:pt>
                <c:pt idx="32">
                  <c:v>213</c:v>
                </c:pt>
                <c:pt idx="33">
                  <c:v>213</c:v>
                </c:pt>
                <c:pt idx="34">
                  <c:v>213</c:v>
                </c:pt>
                <c:pt idx="35">
                  <c:v>213</c:v>
                </c:pt>
                <c:pt idx="36">
                  <c:v>212</c:v>
                </c:pt>
                <c:pt idx="37">
                  <c:v>212</c:v>
                </c:pt>
                <c:pt idx="38">
                  <c:v>212</c:v>
                </c:pt>
                <c:pt idx="39">
                  <c:v>212</c:v>
                </c:pt>
                <c:pt idx="40">
                  <c:v>210</c:v>
                </c:pt>
                <c:pt idx="41">
                  <c:v>210</c:v>
                </c:pt>
                <c:pt idx="42">
                  <c:v>210</c:v>
                </c:pt>
                <c:pt idx="43">
                  <c:v>210</c:v>
                </c:pt>
                <c:pt idx="44">
                  <c:v>254</c:v>
                </c:pt>
                <c:pt idx="45">
                  <c:v>274</c:v>
                </c:pt>
                <c:pt idx="46">
                  <c:v>284</c:v>
                </c:pt>
                <c:pt idx="47">
                  <c:v>294</c:v>
                </c:pt>
                <c:pt idx="48">
                  <c:v>305</c:v>
                </c:pt>
                <c:pt idx="49">
                  <c:v>320</c:v>
                </c:pt>
                <c:pt idx="50">
                  <c:v>335</c:v>
                </c:pt>
                <c:pt idx="51">
                  <c:v>350</c:v>
                </c:pt>
                <c:pt idx="52">
                  <c:v>359</c:v>
                </c:pt>
                <c:pt idx="53">
                  <c:v>367</c:v>
                </c:pt>
                <c:pt idx="54">
                  <c:v>305</c:v>
                </c:pt>
                <c:pt idx="55">
                  <c:v>241.5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294</c:v>
                </c:pt>
                <c:pt idx="61">
                  <c:v>294</c:v>
                </c:pt>
                <c:pt idx="62">
                  <c:v>294</c:v>
                </c:pt>
                <c:pt idx="63">
                  <c:v>294</c:v>
                </c:pt>
                <c:pt idx="64">
                  <c:v>303</c:v>
                </c:pt>
                <c:pt idx="65">
                  <c:v>303</c:v>
                </c:pt>
                <c:pt idx="66">
                  <c:v>303</c:v>
                </c:pt>
                <c:pt idx="67">
                  <c:v>303</c:v>
                </c:pt>
                <c:pt idx="68">
                  <c:v>303</c:v>
                </c:pt>
                <c:pt idx="69">
                  <c:v>303</c:v>
                </c:pt>
                <c:pt idx="70">
                  <c:v>303</c:v>
                </c:pt>
                <c:pt idx="71">
                  <c:v>303</c:v>
                </c:pt>
                <c:pt idx="72">
                  <c:v>292</c:v>
                </c:pt>
                <c:pt idx="73">
                  <c:v>292</c:v>
                </c:pt>
                <c:pt idx="74">
                  <c:v>292</c:v>
                </c:pt>
                <c:pt idx="75">
                  <c:v>292</c:v>
                </c:pt>
                <c:pt idx="76">
                  <c:v>292</c:v>
                </c:pt>
                <c:pt idx="77">
                  <c:v>292</c:v>
                </c:pt>
                <c:pt idx="78">
                  <c:v>292</c:v>
                </c:pt>
                <c:pt idx="79">
                  <c:v>292</c:v>
                </c:pt>
                <c:pt idx="80">
                  <c:v>292</c:v>
                </c:pt>
                <c:pt idx="81">
                  <c:v>292</c:v>
                </c:pt>
                <c:pt idx="82">
                  <c:v>292</c:v>
                </c:pt>
                <c:pt idx="83">
                  <c:v>292</c:v>
                </c:pt>
                <c:pt idx="84">
                  <c:v>313</c:v>
                </c:pt>
                <c:pt idx="85">
                  <c:v>313</c:v>
                </c:pt>
                <c:pt idx="86">
                  <c:v>313</c:v>
                </c:pt>
                <c:pt idx="87">
                  <c:v>313</c:v>
                </c:pt>
                <c:pt idx="88">
                  <c:v>303</c:v>
                </c:pt>
                <c:pt idx="89">
                  <c:v>303</c:v>
                </c:pt>
                <c:pt idx="90">
                  <c:v>303</c:v>
                </c:pt>
                <c:pt idx="91">
                  <c:v>303</c:v>
                </c:pt>
                <c:pt idx="92">
                  <c:v>300</c:v>
                </c:pt>
                <c:pt idx="93">
                  <c:v>300</c:v>
                </c:pt>
                <c:pt idx="94">
                  <c:v>300</c:v>
                </c:pt>
                <c:pt idx="95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470-4246-90E3-087ABDABCE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101.5</c:v>
                </c:pt>
                <c:pt idx="1">
                  <c:v>101.5</c:v>
                </c:pt>
                <c:pt idx="2">
                  <c:v>101.5</c:v>
                </c:pt>
                <c:pt idx="3">
                  <c:v>101.5</c:v>
                </c:pt>
                <c:pt idx="4">
                  <c:v>101.5</c:v>
                </c:pt>
                <c:pt idx="5">
                  <c:v>101.5</c:v>
                </c:pt>
                <c:pt idx="6">
                  <c:v>101.5</c:v>
                </c:pt>
                <c:pt idx="7">
                  <c:v>101.5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101.5</c:v>
                </c:pt>
                <c:pt idx="21">
                  <c:v>101.5</c:v>
                </c:pt>
                <c:pt idx="22">
                  <c:v>101.5</c:v>
                </c:pt>
                <c:pt idx="23">
                  <c:v>101.5</c:v>
                </c:pt>
                <c:pt idx="24">
                  <c:v>103.5</c:v>
                </c:pt>
                <c:pt idx="25">
                  <c:v>103.5</c:v>
                </c:pt>
                <c:pt idx="26">
                  <c:v>103.5</c:v>
                </c:pt>
                <c:pt idx="27">
                  <c:v>103.5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122</c:v>
                </c:pt>
                <c:pt idx="69">
                  <c:v>122</c:v>
                </c:pt>
                <c:pt idx="70">
                  <c:v>122</c:v>
                </c:pt>
                <c:pt idx="71">
                  <c:v>122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106</c:v>
                </c:pt>
                <c:pt idx="77">
                  <c:v>106</c:v>
                </c:pt>
                <c:pt idx="78">
                  <c:v>106</c:v>
                </c:pt>
                <c:pt idx="79">
                  <c:v>106</c:v>
                </c:pt>
                <c:pt idx="80">
                  <c:v>106</c:v>
                </c:pt>
                <c:pt idx="81">
                  <c:v>106</c:v>
                </c:pt>
                <c:pt idx="82">
                  <c:v>106</c:v>
                </c:pt>
                <c:pt idx="83">
                  <c:v>106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105.5</c:v>
                </c:pt>
                <c:pt idx="93">
                  <c:v>105.5</c:v>
                </c:pt>
                <c:pt idx="94">
                  <c:v>105.5</c:v>
                </c:pt>
                <c:pt idx="95">
                  <c:v>105.5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70-4246-90E3-087ABDABCE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1641.9</c:v>
                </c:pt>
                <c:pt idx="1">
                  <c:v>1628.808</c:v>
                </c:pt>
                <c:pt idx="2">
                  <c:v>1635.17</c:v>
                </c:pt>
                <c:pt idx="3">
                  <c:v>1598.1869999999999</c:v>
                </c:pt>
                <c:pt idx="4">
                  <c:v>1592.53</c:v>
                </c:pt>
                <c:pt idx="5">
                  <c:v>1599.556</c:v>
                </c:pt>
                <c:pt idx="6">
                  <c:v>1526.8020000000001</c:v>
                </c:pt>
                <c:pt idx="7">
                  <c:v>1459.9</c:v>
                </c:pt>
                <c:pt idx="8">
                  <c:v>1478.9949999999999</c:v>
                </c:pt>
                <c:pt idx="9">
                  <c:v>1465.0059999999999</c:v>
                </c:pt>
                <c:pt idx="10">
                  <c:v>1459.9</c:v>
                </c:pt>
                <c:pt idx="11">
                  <c:v>1459.9</c:v>
                </c:pt>
                <c:pt idx="12">
                  <c:v>1464.01</c:v>
                </c:pt>
                <c:pt idx="13">
                  <c:v>1459.9</c:v>
                </c:pt>
                <c:pt idx="14">
                  <c:v>1459.9</c:v>
                </c:pt>
                <c:pt idx="15">
                  <c:v>1459.9</c:v>
                </c:pt>
                <c:pt idx="16">
                  <c:v>1459.9</c:v>
                </c:pt>
                <c:pt idx="17">
                  <c:v>1459.9</c:v>
                </c:pt>
                <c:pt idx="18">
                  <c:v>1621.896</c:v>
                </c:pt>
                <c:pt idx="19">
                  <c:v>1805.3570000000002</c:v>
                </c:pt>
                <c:pt idx="20">
                  <c:v>1641.87</c:v>
                </c:pt>
                <c:pt idx="21">
                  <c:v>1549.9</c:v>
                </c:pt>
                <c:pt idx="22">
                  <c:v>1903.876</c:v>
                </c:pt>
                <c:pt idx="23">
                  <c:v>2042.5610000000001</c:v>
                </c:pt>
                <c:pt idx="24">
                  <c:v>2051.1659999999997</c:v>
                </c:pt>
                <c:pt idx="25">
                  <c:v>2764.0450000000001</c:v>
                </c:pt>
                <c:pt idx="26">
                  <c:v>2823.7110000000002</c:v>
                </c:pt>
                <c:pt idx="27">
                  <c:v>2911.5120000000002</c:v>
                </c:pt>
                <c:pt idx="28">
                  <c:v>2506.087</c:v>
                </c:pt>
                <c:pt idx="29">
                  <c:v>2556.2670000000003</c:v>
                </c:pt>
                <c:pt idx="30">
                  <c:v>2536.5740000000001</c:v>
                </c:pt>
                <c:pt idx="31">
                  <c:v>2474.5120000000002</c:v>
                </c:pt>
                <c:pt idx="32">
                  <c:v>2536.4760000000001</c:v>
                </c:pt>
                <c:pt idx="33">
                  <c:v>2513.7030000000004</c:v>
                </c:pt>
                <c:pt idx="34">
                  <c:v>2454.5440000000003</c:v>
                </c:pt>
                <c:pt idx="35">
                  <c:v>2394.8310000000006</c:v>
                </c:pt>
                <c:pt idx="36">
                  <c:v>2363.1540000000005</c:v>
                </c:pt>
                <c:pt idx="37">
                  <c:v>2369.4880000000003</c:v>
                </c:pt>
                <c:pt idx="38">
                  <c:v>2347.4679999999998</c:v>
                </c:pt>
                <c:pt idx="39">
                  <c:v>2303.0749999999998</c:v>
                </c:pt>
                <c:pt idx="40">
                  <c:v>2208.9650000000001</c:v>
                </c:pt>
                <c:pt idx="41">
                  <c:v>2267.9730000000004</c:v>
                </c:pt>
                <c:pt idx="42">
                  <c:v>2285.8109999999997</c:v>
                </c:pt>
                <c:pt idx="43">
                  <c:v>2301.723</c:v>
                </c:pt>
                <c:pt idx="44">
                  <c:v>2230.2080000000001</c:v>
                </c:pt>
                <c:pt idx="45">
                  <c:v>2288.3649999999998</c:v>
                </c:pt>
                <c:pt idx="46">
                  <c:v>2350.576</c:v>
                </c:pt>
                <c:pt idx="47">
                  <c:v>2374.8870000000002</c:v>
                </c:pt>
                <c:pt idx="48">
                  <c:v>2291.4710000000005</c:v>
                </c:pt>
                <c:pt idx="49">
                  <c:v>2373.7560000000003</c:v>
                </c:pt>
                <c:pt idx="50">
                  <c:v>2416.837</c:v>
                </c:pt>
                <c:pt idx="51">
                  <c:v>2448.8879999999999</c:v>
                </c:pt>
                <c:pt idx="52">
                  <c:v>2422.8420000000001</c:v>
                </c:pt>
                <c:pt idx="53">
                  <c:v>2502.9850000000001</c:v>
                </c:pt>
                <c:pt idx="54">
                  <c:v>2642.8869999999997</c:v>
                </c:pt>
                <c:pt idx="55">
                  <c:v>2781.7359999999999</c:v>
                </c:pt>
                <c:pt idx="56">
                  <c:v>2650.4580000000001</c:v>
                </c:pt>
                <c:pt idx="57">
                  <c:v>2808.4570000000003</c:v>
                </c:pt>
                <c:pt idx="58">
                  <c:v>2978.9229999999998</c:v>
                </c:pt>
                <c:pt idx="59">
                  <c:v>3115.002</c:v>
                </c:pt>
                <c:pt idx="60">
                  <c:v>3149.21</c:v>
                </c:pt>
                <c:pt idx="61">
                  <c:v>3286.239</c:v>
                </c:pt>
                <c:pt idx="62">
                  <c:v>3323.6950000000002</c:v>
                </c:pt>
                <c:pt idx="63">
                  <c:v>3346.8490000000002</c:v>
                </c:pt>
                <c:pt idx="64">
                  <c:v>3200.1019999999999</c:v>
                </c:pt>
                <c:pt idx="65">
                  <c:v>3289.424</c:v>
                </c:pt>
                <c:pt idx="66">
                  <c:v>3354.355</c:v>
                </c:pt>
                <c:pt idx="67">
                  <c:v>3375.087</c:v>
                </c:pt>
                <c:pt idx="68">
                  <c:v>3393.3910000000001</c:v>
                </c:pt>
                <c:pt idx="69">
                  <c:v>3411.808</c:v>
                </c:pt>
                <c:pt idx="70">
                  <c:v>3419.6390000000001</c:v>
                </c:pt>
                <c:pt idx="71">
                  <c:v>3425.8100000000004</c:v>
                </c:pt>
                <c:pt idx="72">
                  <c:v>3463.7730000000001</c:v>
                </c:pt>
                <c:pt idx="73">
                  <c:v>3488.6130000000003</c:v>
                </c:pt>
                <c:pt idx="74">
                  <c:v>3439.09</c:v>
                </c:pt>
                <c:pt idx="75">
                  <c:v>3419.1760000000004</c:v>
                </c:pt>
                <c:pt idx="76">
                  <c:v>3407.665</c:v>
                </c:pt>
                <c:pt idx="77">
                  <c:v>3404.07</c:v>
                </c:pt>
                <c:pt idx="78">
                  <c:v>3384.0730000000003</c:v>
                </c:pt>
                <c:pt idx="79">
                  <c:v>3244.7489999999998</c:v>
                </c:pt>
                <c:pt idx="80">
                  <c:v>3373.3090000000002</c:v>
                </c:pt>
                <c:pt idx="81">
                  <c:v>3373.0910000000003</c:v>
                </c:pt>
                <c:pt idx="82">
                  <c:v>3368.1710000000003</c:v>
                </c:pt>
                <c:pt idx="83">
                  <c:v>3323.9590000000003</c:v>
                </c:pt>
                <c:pt idx="84">
                  <c:v>3320.9560000000001</c:v>
                </c:pt>
                <c:pt idx="85">
                  <c:v>3251.2950000000001</c:v>
                </c:pt>
                <c:pt idx="86">
                  <c:v>3221.4270000000001</c:v>
                </c:pt>
                <c:pt idx="87">
                  <c:v>2915.4630000000002</c:v>
                </c:pt>
                <c:pt idx="88">
                  <c:v>3220.0430000000001</c:v>
                </c:pt>
                <c:pt idx="89">
                  <c:v>3120.502</c:v>
                </c:pt>
                <c:pt idx="90">
                  <c:v>3043.9720000000002</c:v>
                </c:pt>
                <c:pt idx="91">
                  <c:v>2426.6090000000004</c:v>
                </c:pt>
                <c:pt idx="92">
                  <c:v>2787.2860000000001</c:v>
                </c:pt>
                <c:pt idx="93">
                  <c:v>2383.9</c:v>
                </c:pt>
                <c:pt idx="94">
                  <c:v>2240.9</c:v>
                </c:pt>
                <c:pt idx="95">
                  <c:v>2240.9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70-4246-90E3-087ABDABCE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262</c:v>
                </c:pt>
                <c:pt idx="1">
                  <c:v>262</c:v>
                </c:pt>
                <c:pt idx="2">
                  <c:v>262</c:v>
                </c:pt>
                <c:pt idx="3">
                  <c:v>262</c:v>
                </c:pt>
                <c:pt idx="4">
                  <c:v>303</c:v>
                </c:pt>
                <c:pt idx="5">
                  <c:v>303</c:v>
                </c:pt>
                <c:pt idx="6">
                  <c:v>303</c:v>
                </c:pt>
                <c:pt idx="7">
                  <c:v>303</c:v>
                </c:pt>
                <c:pt idx="8">
                  <c:v>303</c:v>
                </c:pt>
                <c:pt idx="9">
                  <c:v>303</c:v>
                </c:pt>
                <c:pt idx="10">
                  <c:v>303</c:v>
                </c:pt>
                <c:pt idx="11">
                  <c:v>303</c:v>
                </c:pt>
                <c:pt idx="12">
                  <c:v>329</c:v>
                </c:pt>
                <c:pt idx="13">
                  <c:v>329</c:v>
                </c:pt>
                <c:pt idx="14">
                  <c:v>329</c:v>
                </c:pt>
                <c:pt idx="15">
                  <c:v>329</c:v>
                </c:pt>
                <c:pt idx="16">
                  <c:v>329</c:v>
                </c:pt>
                <c:pt idx="17">
                  <c:v>329</c:v>
                </c:pt>
                <c:pt idx="18">
                  <c:v>329</c:v>
                </c:pt>
                <c:pt idx="19">
                  <c:v>329</c:v>
                </c:pt>
                <c:pt idx="20">
                  <c:v>329</c:v>
                </c:pt>
                <c:pt idx="21">
                  <c:v>329</c:v>
                </c:pt>
                <c:pt idx="22">
                  <c:v>329</c:v>
                </c:pt>
                <c:pt idx="23">
                  <c:v>329</c:v>
                </c:pt>
                <c:pt idx="24">
                  <c:v>278</c:v>
                </c:pt>
                <c:pt idx="25">
                  <c:v>278</c:v>
                </c:pt>
                <c:pt idx="26">
                  <c:v>278</c:v>
                </c:pt>
                <c:pt idx="27">
                  <c:v>278</c:v>
                </c:pt>
                <c:pt idx="28">
                  <c:v>215</c:v>
                </c:pt>
                <c:pt idx="29">
                  <c:v>215</c:v>
                </c:pt>
                <c:pt idx="30">
                  <c:v>215</c:v>
                </c:pt>
                <c:pt idx="31">
                  <c:v>215</c:v>
                </c:pt>
                <c:pt idx="32">
                  <c:v>210</c:v>
                </c:pt>
                <c:pt idx="33">
                  <c:v>210</c:v>
                </c:pt>
                <c:pt idx="34">
                  <c:v>210</c:v>
                </c:pt>
                <c:pt idx="35">
                  <c:v>210</c:v>
                </c:pt>
                <c:pt idx="36">
                  <c:v>195</c:v>
                </c:pt>
                <c:pt idx="37">
                  <c:v>195</c:v>
                </c:pt>
                <c:pt idx="38">
                  <c:v>195</c:v>
                </c:pt>
                <c:pt idx="39">
                  <c:v>195</c:v>
                </c:pt>
                <c:pt idx="40">
                  <c:v>195</c:v>
                </c:pt>
                <c:pt idx="41">
                  <c:v>195</c:v>
                </c:pt>
                <c:pt idx="42">
                  <c:v>195</c:v>
                </c:pt>
                <c:pt idx="43">
                  <c:v>195</c:v>
                </c:pt>
                <c:pt idx="44">
                  <c:v>195</c:v>
                </c:pt>
                <c:pt idx="45">
                  <c:v>195</c:v>
                </c:pt>
                <c:pt idx="46">
                  <c:v>195</c:v>
                </c:pt>
                <c:pt idx="47">
                  <c:v>195</c:v>
                </c:pt>
                <c:pt idx="48">
                  <c:v>195</c:v>
                </c:pt>
                <c:pt idx="49">
                  <c:v>195</c:v>
                </c:pt>
                <c:pt idx="50">
                  <c:v>195</c:v>
                </c:pt>
                <c:pt idx="51">
                  <c:v>195</c:v>
                </c:pt>
                <c:pt idx="52">
                  <c:v>195</c:v>
                </c:pt>
                <c:pt idx="53">
                  <c:v>195</c:v>
                </c:pt>
                <c:pt idx="54">
                  <c:v>195</c:v>
                </c:pt>
                <c:pt idx="55">
                  <c:v>195</c:v>
                </c:pt>
                <c:pt idx="56">
                  <c:v>195</c:v>
                </c:pt>
                <c:pt idx="57">
                  <c:v>195</c:v>
                </c:pt>
                <c:pt idx="58">
                  <c:v>195</c:v>
                </c:pt>
                <c:pt idx="59">
                  <c:v>195</c:v>
                </c:pt>
                <c:pt idx="60">
                  <c:v>283.3</c:v>
                </c:pt>
                <c:pt idx="61">
                  <c:v>283.3</c:v>
                </c:pt>
                <c:pt idx="62">
                  <c:v>283.3</c:v>
                </c:pt>
                <c:pt idx="63">
                  <c:v>283.3</c:v>
                </c:pt>
                <c:pt idx="64">
                  <c:v>382.4</c:v>
                </c:pt>
                <c:pt idx="65">
                  <c:v>382.4</c:v>
                </c:pt>
                <c:pt idx="66">
                  <c:v>382.4</c:v>
                </c:pt>
                <c:pt idx="67">
                  <c:v>382.4</c:v>
                </c:pt>
                <c:pt idx="68">
                  <c:v>278.8</c:v>
                </c:pt>
                <c:pt idx="69">
                  <c:v>278.8</c:v>
                </c:pt>
                <c:pt idx="70">
                  <c:v>278.8</c:v>
                </c:pt>
                <c:pt idx="71">
                  <c:v>278.8</c:v>
                </c:pt>
                <c:pt idx="72">
                  <c:v>262</c:v>
                </c:pt>
                <c:pt idx="73">
                  <c:v>262</c:v>
                </c:pt>
                <c:pt idx="74">
                  <c:v>262</c:v>
                </c:pt>
                <c:pt idx="75">
                  <c:v>262</c:v>
                </c:pt>
                <c:pt idx="76">
                  <c:v>439.8</c:v>
                </c:pt>
                <c:pt idx="77">
                  <c:v>439.8</c:v>
                </c:pt>
                <c:pt idx="78">
                  <c:v>439.8</c:v>
                </c:pt>
                <c:pt idx="79">
                  <c:v>439.8</c:v>
                </c:pt>
                <c:pt idx="80">
                  <c:v>204</c:v>
                </c:pt>
                <c:pt idx="81">
                  <c:v>204</c:v>
                </c:pt>
                <c:pt idx="82">
                  <c:v>204</c:v>
                </c:pt>
                <c:pt idx="83">
                  <c:v>204</c:v>
                </c:pt>
                <c:pt idx="84">
                  <c:v>204</c:v>
                </c:pt>
                <c:pt idx="85">
                  <c:v>204</c:v>
                </c:pt>
                <c:pt idx="86">
                  <c:v>204</c:v>
                </c:pt>
                <c:pt idx="87">
                  <c:v>204</c:v>
                </c:pt>
                <c:pt idx="88">
                  <c:v>249</c:v>
                </c:pt>
                <c:pt idx="89">
                  <c:v>249</c:v>
                </c:pt>
                <c:pt idx="90">
                  <c:v>249</c:v>
                </c:pt>
                <c:pt idx="91">
                  <c:v>249</c:v>
                </c:pt>
                <c:pt idx="92">
                  <c:v>252</c:v>
                </c:pt>
                <c:pt idx="93">
                  <c:v>252</c:v>
                </c:pt>
                <c:pt idx="94">
                  <c:v>252</c:v>
                </c:pt>
                <c:pt idx="95">
                  <c:v>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70-4246-90E3-087ABDABCE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3769.1579999999999</c:v>
                </c:pt>
                <c:pt idx="1">
                  <c:v>3780.3429999999998</c:v>
                </c:pt>
                <c:pt idx="2">
                  <c:v>3776.7450000000003</c:v>
                </c:pt>
                <c:pt idx="3">
                  <c:v>3771.2109999999998</c:v>
                </c:pt>
                <c:pt idx="4">
                  <c:v>3752.9189999999999</c:v>
                </c:pt>
                <c:pt idx="5">
                  <c:v>3759.2669999999998</c:v>
                </c:pt>
                <c:pt idx="6">
                  <c:v>3751.1169999999997</c:v>
                </c:pt>
                <c:pt idx="7">
                  <c:v>3736.7449999999999</c:v>
                </c:pt>
                <c:pt idx="8">
                  <c:v>3745.6469999999999</c:v>
                </c:pt>
                <c:pt idx="9">
                  <c:v>3725.2190000000001</c:v>
                </c:pt>
                <c:pt idx="10">
                  <c:v>3712.9050000000002</c:v>
                </c:pt>
                <c:pt idx="11">
                  <c:v>3712.6990000000001</c:v>
                </c:pt>
                <c:pt idx="12">
                  <c:v>3698.2359999999999</c:v>
                </c:pt>
                <c:pt idx="13">
                  <c:v>3693.52</c:v>
                </c:pt>
                <c:pt idx="14">
                  <c:v>3682.6610000000001</c:v>
                </c:pt>
                <c:pt idx="15">
                  <c:v>3660.89</c:v>
                </c:pt>
                <c:pt idx="16">
                  <c:v>3639.41</c:v>
                </c:pt>
                <c:pt idx="17">
                  <c:v>3618.4829999999997</c:v>
                </c:pt>
                <c:pt idx="18">
                  <c:v>3607.9490000000001</c:v>
                </c:pt>
                <c:pt idx="19">
                  <c:v>3585.0210000000002</c:v>
                </c:pt>
                <c:pt idx="20">
                  <c:v>3561.17</c:v>
                </c:pt>
                <c:pt idx="21">
                  <c:v>3547.2939999999999</c:v>
                </c:pt>
                <c:pt idx="22">
                  <c:v>3532.7190000000001</c:v>
                </c:pt>
                <c:pt idx="23">
                  <c:v>3514.5970000000002</c:v>
                </c:pt>
                <c:pt idx="24">
                  <c:v>3482.058</c:v>
                </c:pt>
                <c:pt idx="25">
                  <c:v>3471.9280000000003</c:v>
                </c:pt>
                <c:pt idx="26">
                  <c:v>3470.3960000000002</c:v>
                </c:pt>
                <c:pt idx="27">
                  <c:v>3497.3529999999996</c:v>
                </c:pt>
                <c:pt idx="28">
                  <c:v>3535.0460000000003</c:v>
                </c:pt>
                <c:pt idx="29">
                  <c:v>3607.7870000000003</c:v>
                </c:pt>
                <c:pt idx="30">
                  <c:v>3715.0540000000001</c:v>
                </c:pt>
                <c:pt idx="31">
                  <c:v>3824.1870000000004</c:v>
                </c:pt>
                <c:pt idx="32">
                  <c:v>3943.663</c:v>
                </c:pt>
                <c:pt idx="33">
                  <c:v>4062.4279999999999</c:v>
                </c:pt>
                <c:pt idx="34">
                  <c:v>4183.1350000000002</c:v>
                </c:pt>
                <c:pt idx="35">
                  <c:v>4274.1710000000003</c:v>
                </c:pt>
                <c:pt idx="36">
                  <c:v>4382.4949999999999</c:v>
                </c:pt>
                <c:pt idx="37">
                  <c:v>4446.18</c:v>
                </c:pt>
                <c:pt idx="38">
                  <c:v>4512.6080000000011</c:v>
                </c:pt>
                <c:pt idx="39">
                  <c:v>4559.567</c:v>
                </c:pt>
                <c:pt idx="40">
                  <c:v>4602.5859999999993</c:v>
                </c:pt>
                <c:pt idx="41">
                  <c:v>4624.18</c:v>
                </c:pt>
                <c:pt idx="42">
                  <c:v>4639.348</c:v>
                </c:pt>
                <c:pt idx="43">
                  <c:v>4636.5279999999993</c:v>
                </c:pt>
                <c:pt idx="44">
                  <c:v>4616.9160000000011</c:v>
                </c:pt>
                <c:pt idx="45">
                  <c:v>4600.1819999999998</c:v>
                </c:pt>
                <c:pt idx="46">
                  <c:v>4562.2849999999989</c:v>
                </c:pt>
                <c:pt idx="47">
                  <c:v>4529.22</c:v>
                </c:pt>
                <c:pt idx="48">
                  <c:v>4493.38</c:v>
                </c:pt>
                <c:pt idx="49">
                  <c:v>4443.0740000000005</c:v>
                </c:pt>
                <c:pt idx="50">
                  <c:v>4391.4930000000004</c:v>
                </c:pt>
                <c:pt idx="51">
                  <c:v>4316.3829999999998</c:v>
                </c:pt>
                <c:pt idx="52">
                  <c:v>4236.1980000000003</c:v>
                </c:pt>
                <c:pt idx="53">
                  <c:v>4163.1469999999999</c:v>
                </c:pt>
                <c:pt idx="54">
                  <c:v>4077.4989999999998</c:v>
                </c:pt>
                <c:pt idx="55">
                  <c:v>3973.288</c:v>
                </c:pt>
                <c:pt idx="56">
                  <c:v>3824.9709999999995</c:v>
                </c:pt>
                <c:pt idx="57">
                  <c:v>3704.366</c:v>
                </c:pt>
                <c:pt idx="58">
                  <c:v>3567.067</c:v>
                </c:pt>
                <c:pt idx="59">
                  <c:v>3456.6839999999997</c:v>
                </c:pt>
                <c:pt idx="60">
                  <c:v>3362.8230000000003</c:v>
                </c:pt>
                <c:pt idx="61">
                  <c:v>3267.58</c:v>
                </c:pt>
                <c:pt idx="62">
                  <c:v>3180.1220000000003</c:v>
                </c:pt>
                <c:pt idx="63">
                  <c:v>3107.828</c:v>
                </c:pt>
                <c:pt idx="64">
                  <c:v>3063.5990000000002</c:v>
                </c:pt>
                <c:pt idx="65">
                  <c:v>3050.2049999999999</c:v>
                </c:pt>
                <c:pt idx="66">
                  <c:v>3025.5389999999998</c:v>
                </c:pt>
                <c:pt idx="67">
                  <c:v>3007.6220000000003</c:v>
                </c:pt>
                <c:pt idx="68">
                  <c:v>3016.665</c:v>
                </c:pt>
                <c:pt idx="69">
                  <c:v>3017.4839999999999</c:v>
                </c:pt>
                <c:pt idx="70">
                  <c:v>3024.6039999999998</c:v>
                </c:pt>
                <c:pt idx="71">
                  <c:v>3028.277</c:v>
                </c:pt>
                <c:pt idx="72">
                  <c:v>3020.5909999999999</c:v>
                </c:pt>
                <c:pt idx="73">
                  <c:v>3006.1990000000001</c:v>
                </c:pt>
                <c:pt idx="74">
                  <c:v>2996.607</c:v>
                </c:pt>
                <c:pt idx="75">
                  <c:v>2982.3879999999999</c:v>
                </c:pt>
                <c:pt idx="76">
                  <c:v>2971.9839999999999</c:v>
                </c:pt>
                <c:pt idx="77">
                  <c:v>2983.14</c:v>
                </c:pt>
                <c:pt idx="78">
                  <c:v>2990.1299999999997</c:v>
                </c:pt>
                <c:pt idx="79">
                  <c:v>2995.4469999999997</c:v>
                </c:pt>
                <c:pt idx="80">
                  <c:v>2986.4970000000003</c:v>
                </c:pt>
                <c:pt idx="81">
                  <c:v>2985.422</c:v>
                </c:pt>
                <c:pt idx="82">
                  <c:v>2997.74</c:v>
                </c:pt>
                <c:pt idx="83">
                  <c:v>3008.3240000000001</c:v>
                </c:pt>
                <c:pt idx="84">
                  <c:v>3005.866</c:v>
                </c:pt>
                <c:pt idx="85">
                  <c:v>3005.0230000000001</c:v>
                </c:pt>
                <c:pt idx="86">
                  <c:v>2994.0149999999999</c:v>
                </c:pt>
                <c:pt idx="87">
                  <c:v>3000.3330000000001</c:v>
                </c:pt>
                <c:pt idx="88">
                  <c:v>2986.8440000000001</c:v>
                </c:pt>
                <c:pt idx="89">
                  <c:v>2967.0360000000001</c:v>
                </c:pt>
                <c:pt idx="90">
                  <c:v>2966.4270000000001</c:v>
                </c:pt>
                <c:pt idx="91">
                  <c:v>2954.9610000000002</c:v>
                </c:pt>
                <c:pt idx="92">
                  <c:v>2928.8020000000001</c:v>
                </c:pt>
                <c:pt idx="93">
                  <c:v>2912.1400000000003</c:v>
                </c:pt>
                <c:pt idx="94">
                  <c:v>2903.4920000000002</c:v>
                </c:pt>
                <c:pt idx="95">
                  <c:v>2886.1549999999997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70-4246-90E3-087ABDABCE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113</c:v>
                </c:pt>
                <c:pt idx="1">
                  <c:v>113</c:v>
                </c:pt>
                <c:pt idx="2">
                  <c:v>113</c:v>
                </c:pt>
                <c:pt idx="3">
                  <c:v>113</c:v>
                </c:pt>
                <c:pt idx="4">
                  <c:v>111</c:v>
                </c:pt>
                <c:pt idx="5">
                  <c:v>111</c:v>
                </c:pt>
                <c:pt idx="6">
                  <c:v>111</c:v>
                </c:pt>
                <c:pt idx="7">
                  <c:v>111</c:v>
                </c:pt>
                <c:pt idx="8">
                  <c:v>111</c:v>
                </c:pt>
                <c:pt idx="9">
                  <c:v>111</c:v>
                </c:pt>
                <c:pt idx="10">
                  <c:v>111</c:v>
                </c:pt>
                <c:pt idx="11">
                  <c:v>111</c:v>
                </c:pt>
                <c:pt idx="12">
                  <c:v>112</c:v>
                </c:pt>
                <c:pt idx="13">
                  <c:v>112</c:v>
                </c:pt>
                <c:pt idx="14">
                  <c:v>112</c:v>
                </c:pt>
                <c:pt idx="15">
                  <c:v>112</c:v>
                </c:pt>
                <c:pt idx="16">
                  <c:v>114</c:v>
                </c:pt>
                <c:pt idx="17">
                  <c:v>114</c:v>
                </c:pt>
                <c:pt idx="18">
                  <c:v>114</c:v>
                </c:pt>
                <c:pt idx="19">
                  <c:v>114</c:v>
                </c:pt>
                <c:pt idx="20">
                  <c:v>115</c:v>
                </c:pt>
                <c:pt idx="21">
                  <c:v>115</c:v>
                </c:pt>
                <c:pt idx="22">
                  <c:v>115</c:v>
                </c:pt>
                <c:pt idx="23">
                  <c:v>115</c:v>
                </c:pt>
                <c:pt idx="24">
                  <c:v>120</c:v>
                </c:pt>
                <c:pt idx="25">
                  <c:v>120</c:v>
                </c:pt>
                <c:pt idx="26">
                  <c:v>120</c:v>
                </c:pt>
                <c:pt idx="27">
                  <c:v>120</c:v>
                </c:pt>
                <c:pt idx="28">
                  <c:v>133</c:v>
                </c:pt>
                <c:pt idx="29">
                  <c:v>133</c:v>
                </c:pt>
                <c:pt idx="30">
                  <c:v>133</c:v>
                </c:pt>
                <c:pt idx="31">
                  <c:v>133</c:v>
                </c:pt>
                <c:pt idx="32">
                  <c:v>155</c:v>
                </c:pt>
                <c:pt idx="33">
                  <c:v>155</c:v>
                </c:pt>
                <c:pt idx="34">
                  <c:v>155</c:v>
                </c:pt>
                <c:pt idx="35">
                  <c:v>155</c:v>
                </c:pt>
                <c:pt idx="36">
                  <c:v>170</c:v>
                </c:pt>
                <c:pt idx="37">
                  <c:v>170</c:v>
                </c:pt>
                <c:pt idx="38">
                  <c:v>170</c:v>
                </c:pt>
                <c:pt idx="39">
                  <c:v>170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179</c:v>
                </c:pt>
                <c:pt idx="45">
                  <c:v>179</c:v>
                </c:pt>
                <c:pt idx="46">
                  <c:v>179</c:v>
                </c:pt>
                <c:pt idx="47">
                  <c:v>179</c:v>
                </c:pt>
                <c:pt idx="48">
                  <c:v>174</c:v>
                </c:pt>
                <c:pt idx="49">
                  <c:v>174</c:v>
                </c:pt>
                <c:pt idx="50">
                  <c:v>174</c:v>
                </c:pt>
                <c:pt idx="51">
                  <c:v>174</c:v>
                </c:pt>
                <c:pt idx="52">
                  <c:v>164</c:v>
                </c:pt>
                <c:pt idx="53">
                  <c:v>164</c:v>
                </c:pt>
                <c:pt idx="54">
                  <c:v>164</c:v>
                </c:pt>
                <c:pt idx="55">
                  <c:v>164</c:v>
                </c:pt>
                <c:pt idx="56">
                  <c:v>149</c:v>
                </c:pt>
                <c:pt idx="57">
                  <c:v>149</c:v>
                </c:pt>
                <c:pt idx="58">
                  <c:v>149</c:v>
                </c:pt>
                <c:pt idx="59">
                  <c:v>149</c:v>
                </c:pt>
                <c:pt idx="60">
                  <c:v>133</c:v>
                </c:pt>
                <c:pt idx="61">
                  <c:v>133</c:v>
                </c:pt>
                <c:pt idx="62">
                  <c:v>133</c:v>
                </c:pt>
                <c:pt idx="63">
                  <c:v>133</c:v>
                </c:pt>
                <c:pt idx="64">
                  <c:v>126</c:v>
                </c:pt>
                <c:pt idx="65">
                  <c:v>126</c:v>
                </c:pt>
                <c:pt idx="66">
                  <c:v>126</c:v>
                </c:pt>
                <c:pt idx="67">
                  <c:v>126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126</c:v>
                </c:pt>
                <c:pt idx="72">
                  <c:v>127</c:v>
                </c:pt>
                <c:pt idx="73">
                  <c:v>127</c:v>
                </c:pt>
                <c:pt idx="74">
                  <c:v>127</c:v>
                </c:pt>
                <c:pt idx="75">
                  <c:v>127</c:v>
                </c:pt>
                <c:pt idx="76">
                  <c:v>128</c:v>
                </c:pt>
                <c:pt idx="77">
                  <c:v>128</c:v>
                </c:pt>
                <c:pt idx="78">
                  <c:v>128</c:v>
                </c:pt>
                <c:pt idx="79">
                  <c:v>128</c:v>
                </c:pt>
                <c:pt idx="80">
                  <c:v>128</c:v>
                </c:pt>
                <c:pt idx="81">
                  <c:v>128</c:v>
                </c:pt>
                <c:pt idx="82">
                  <c:v>128</c:v>
                </c:pt>
                <c:pt idx="83">
                  <c:v>128</c:v>
                </c:pt>
                <c:pt idx="84">
                  <c:v>128</c:v>
                </c:pt>
                <c:pt idx="85">
                  <c:v>128</c:v>
                </c:pt>
                <c:pt idx="86">
                  <c:v>128</c:v>
                </c:pt>
                <c:pt idx="87">
                  <c:v>128</c:v>
                </c:pt>
                <c:pt idx="88">
                  <c:v>127</c:v>
                </c:pt>
                <c:pt idx="89">
                  <c:v>127</c:v>
                </c:pt>
                <c:pt idx="90">
                  <c:v>127</c:v>
                </c:pt>
                <c:pt idx="91">
                  <c:v>127</c:v>
                </c:pt>
                <c:pt idx="92">
                  <c:v>125</c:v>
                </c:pt>
                <c:pt idx="93">
                  <c:v>125</c:v>
                </c:pt>
                <c:pt idx="94">
                  <c:v>125</c:v>
                </c:pt>
                <c:pt idx="9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470-4246-90E3-087ABDABCE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476</c:v>
                </c:pt>
                <c:pt idx="1">
                  <c:v>476</c:v>
                </c:pt>
                <c:pt idx="2">
                  <c:v>476</c:v>
                </c:pt>
                <c:pt idx="3">
                  <c:v>476</c:v>
                </c:pt>
                <c:pt idx="4">
                  <c:v>476</c:v>
                </c:pt>
                <c:pt idx="5">
                  <c:v>476</c:v>
                </c:pt>
                <c:pt idx="6">
                  <c:v>476</c:v>
                </c:pt>
                <c:pt idx="7">
                  <c:v>476</c:v>
                </c:pt>
                <c:pt idx="8">
                  <c:v>476</c:v>
                </c:pt>
                <c:pt idx="9">
                  <c:v>476</c:v>
                </c:pt>
                <c:pt idx="10">
                  <c:v>476</c:v>
                </c:pt>
                <c:pt idx="11">
                  <c:v>476</c:v>
                </c:pt>
                <c:pt idx="12">
                  <c:v>476</c:v>
                </c:pt>
                <c:pt idx="13">
                  <c:v>476</c:v>
                </c:pt>
                <c:pt idx="14">
                  <c:v>476</c:v>
                </c:pt>
                <c:pt idx="15">
                  <c:v>476</c:v>
                </c:pt>
                <c:pt idx="16">
                  <c:v>476</c:v>
                </c:pt>
                <c:pt idx="17">
                  <c:v>476</c:v>
                </c:pt>
                <c:pt idx="18">
                  <c:v>476</c:v>
                </c:pt>
                <c:pt idx="19">
                  <c:v>476</c:v>
                </c:pt>
                <c:pt idx="20">
                  <c:v>476</c:v>
                </c:pt>
                <c:pt idx="21">
                  <c:v>476</c:v>
                </c:pt>
                <c:pt idx="22">
                  <c:v>476</c:v>
                </c:pt>
                <c:pt idx="23">
                  <c:v>476</c:v>
                </c:pt>
                <c:pt idx="24">
                  <c:v>476</c:v>
                </c:pt>
                <c:pt idx="25">
                  <c:v>476</c:v>
                </c:pt>
                <c:pt idx="26">
                  <c:v>476</c:v>
                </c:pt>
                <c:pt idx="27">
                  <c:v>476</c:v>
                </c:pt>
                <c:pt idx="28">
                  <c:v>564</c:v>
                </c:pt>
                <c:pt idx="29">
                  <c:v>564</c:v>
                </c:pt>
                <c:pt idx="30">
                  <c:v>564</c:v>
                </c:pt>
                <c:pt idx="31">
                  <c:v>564</c:v>
                </c:pt>
                <c:pt idx="32">
                  <c:v>564</c:v>
                </c:pt>
                <c:pt idx="33">
                  <c:v>564</c:v>
                </c:pt>
                <c:pt idx="34">
                  <c:v>564</c:v>
                </c:pt>
                <c:pt idx="35">
                  <c:v>564</c:v>
                </c:pt>
                <c:pt idx="36">
                  <c:v>489</c:v>
                </c:pt>
                <c:pt idx="37">
                  <c:v>489</c:v>
                </c:pt>
                <c:pt idx="38">
                  <c:v>489</c:v>
                </c:pt>
                <c:pt idx="39">
                  <c:v>489</c:v>
                </c:pt>
                <c:pt idx="40">
                  <c:v>489</c:v>
                </c:pt>
                <c:pt idx="41">
                  <c:v>489</c:v>
                </c:pt>
                <c:pt idx="42">
                  <c:v>489</c:v>
                </c:pt>
                <c:pt idx="43">
                  <c:v>489</c:v>
                </c:pt>
                <c:pt idx="44">
                  <c:v>463</c:v>
                </c:pt>
                <c:pt idx="45">
                  <c:v>463</c:v>
                </c:pt>
                <c:pt idx="46">
                  <c:v>463</c:v>
                </c:pt>
                <c:pt idx="47">
                  <c:v>463</c:v>
                </c:pt>
                <c:pt idx="48">
                  <c:v>463</c:v>
                </c:pt>
                <c:pt idx="49">
                  <c:v>463</c:v>
                </c:pt>
                <c:pt idx="50">
                  <c:v>463</c:v>
                </c:pt>
                <c:pt idx="51">
                  <c:v>463</c:v>
                </c:pt>
                <c:pt idx="52">
                  <c:v>476</c:v>
                </c:pt>
                <c:pt idx="53">
                  <c:v>476</c:v>
                </c:pt>
                <c:pt idx="54">
                  <c:v>476</c:v>
                </c:pt>
                <c:pt idx="55">
                  <c:v>476</c:v>
                </c:pt>
                <c:pt idx="56">
                  <c:v>556</c:v>
                </c:pt>
                <c:pt idx="57">
                  <c:v>556</c:v>
                </c:pt>
                <c:pt idx="58">
                  <c:v>556</c:v>
                </c:pt>
                <c:pt idx="59">
                  <c:v>556</c:v>
                </c:pt>
                <c:pt idx="60">
                  <c:v>580</c:v>
                </c:pt>
                <c:pt idx="61">
                  <c:v>580</c:v>
                </c:pt>
                <c:pt idx="62">
                  <c:v>660</c:v>
                </c:pt>
                <c:pt idx="63">
                  <c:v>660</c:v>
                </c:pt>
                <c:pt idx="64">
                  <c:v>844</c:v>
                </c:pt>
                <c:pt idx="65">
                  <c:v>844</c:v>
                </c:pt>
                <c:pt idx="66">
                  <c:v>844</c:v>
                </c:pt>
                <c:pt idx="67">
                  <c:v>844</c:v>
                </c:pt>
                <c:pt idx="68">
                  <c:v>956</c:v>
                </c:pt>
                <c:pt idx="69">
                  <c:v>1006</c:v>
                </c:pt>
                <c:pt idx="70">
                  <c:v>1006</c:v>
                </c:pt>
                <c:pt idx="71">
                  <c:v>1006</c:v>
                </c:pt>
                <c:pt idx="72">
                  <c:v>1051</c:v>
                </c:pt>
                <c:pt idx="73">
                  <c:v>1051</c:v>
                </c:pt>
                <c:pt idx="74">
                  <c:v>1051</c:v>
                </c:pt>
                <c:pt idx="75">
                  <c:v>1051</c:v>
                </c:pt>
                <c:pt idx="76">
                  <c:v>941</c:v>
                </c:pt>
                <c:pt idx="77">
                  <c:v>891</c:v>
                </c:pt>
                <c:pt idx="78">
                  <c:v>811</c:v>
                </c:pt>
                <c:pt idx="79">
                  <c:v>811</c:v>
                </c:pt>
                <c:pt idx="80">
                  <c:v>722</c:v>
                </c:pt>
                <c:pt idx="81">
                  <c:v>722</c:v>
                </c:pt>
                <c:pt idx="82">
                  <c:v>722</c:v>
                </c:pt>
                <c:pt idx="83">
                  <c:v>722</c:v>
                </c:pt>
                <c:pt idx="84">
                  <c:v>502</c:v>
                </c:pt>
                <c:pt idx="85">
                  <c:v>502</c:v>
                </c:pt>
                <c:pt idx="86">
                  <c:v>502</c:v>
                </c:pt>
                <c:pt idx="87">
                  <c:v>502</c:v>
                </c:pt>
                <c:pt idx="88">
                  <c:v>478</c:v>
                </c:pt>
                <c:pt idx="89">
                  <c:v>478</c:v>
                </c:pt>
                <c:pt idx="90">
                  <c:v>478</c:v>
                </c:pt>
                <c:pt idx="91">
                  <c:v>478</c:v>
                </c:pt>
                <c:pt idx="92">
                  <c:v>478</c:v>
                </c:pt>
                <c:pt idx="93">
                  <c:v>478</c:v>
                </c:pt>
                <c:pt idx="94">
                  <c:v>478</c:v>
                </c:pt>
                <c:pt idx="95">
                  <c:v>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470-4246-90E3-087ABDABCE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60</c:v>
                </c:pt>
                <c:pt idx="1">
                  <c:v>82.95</c:v>
                </c:pt>
                <c:pt idx="2">
                  <c:v>85.12</c:v>
                </c:pt>
                <c:pt idx="3">
                  <c:v>84.01</c:v>
                </c:pt>
                <c:pt idx="4">
                  <c:v>83.82</c:v>
                </c:pt>
                <c:pt idx="5">
                  <c:v>84.11</c:v>
                </c:pt>
                <c:pt idx="6">
                  <c:v>82.78</c:v>
                </c:pt>
                <c:pt idx="7">
                  <c:v>80.03</c:v>
                </c:pt>
                <c:pt idx="8">
                  <c:v>82.02</c:v>
                </c:pt>
                <c:pt idx="9">
                  <c:v>81.489999999999995</c:v>
                </c:pt>
                <c:pt idx="10">
                  <c:v>79.819999999999993</c:v>
                </c:pt>
                <c:pt idx="11">
                  <c:v>75.94</c:v>
                </c:pt>
                <c:pt idx="12">
                  <c:v>81.41</c:v>
                </c:pt>
                <c:pt idx="13">
                  <c:v>80.36</c:v>
                </c:pt>
                <c:pt idx="14">
                  <c:v>78.180000000000007</c:v>
                </c:pt>
                <c:pt idx="15">
                  <c:v>72.209999999999994</c:v>
                </c:pt>
                <c:pt idx="16">
                  <c:v>78</c:v>
                </c:pt>
                <c:pt idx="17">
                  <c:v>78.3</c:v>
                </c:pt>
                <c:pt idx="18">
                  <c:v>85</c:v>
                </c:pt>
                <c:pt idx="19">
                  <c:v>86.34</c:v>
                </c:pt>
                <c:pt idx="20">
                  <c:v>84.25</c:v>
                </c:pt>
                <c:pt idx="21">
                  <c:v>74.52</c:v>
                </c:pt>
                <c:pt idx="22">
                  <c:v>86.43</c:v>
                </c:pt>
                <c:pt idx="23">
                  <c:v>89.67</c:v>
                </c:pt>
                <c:pt idx="24">
                  <c:v>90.27</c:v>
                </c:pt>
                <c:pt idx="25">
                  <c:v>110.81</c:v>
                </c:pt>
                <c:pt idx="26">
                  <c:v>118.82</c:v>
                </c:pt>
                <c:pt idx="27">
                  <c:v>131</c:v>
                </c:pt>
                <c:pt idx="28">
                  <c:v>102.75</c:v>
                </c:pt>
                <c:pt idx="29">
                  <c:v>104.17</c:v>
                </c:pt>
                <c:pt idx="30">
                  <c:v>103.59</c:v>
                </c:pt>
                <c:pt idx="31">
                  <c:v>102.18</c:v>
                </c:pt>
                <c:pt idx="32">
                  <c:v>103.24</c:v>
                </c:pt>
                <c:pt idx="33">
                  <c:v>102.71</c:v>
                </c:pt>
                <c:pt idx="34">
                  <c:v>100.54</c:v>
                </c:pt>
                <c:pt idx="35">
                  <c:v>99.67</c:v>
                </c:pt>
                <c:pt idx="36">
                  <c:v>98.43</c:v>
                </c:pt>
                <c:pt idx="37">
                  <c:v>98.52</c:v>
                </c:pt>
                <c:pt idx="38">
                  <c:v>98.21</c:v>
                </c:pt>
                <c:pt idx="39">
                  <c:v>96.54</c:v>
                </c:pt>
                <c:pt idx="40">
                  <c:v>88.76</c:v>
                </c:pt>
                <c:pt idx="41">
                  <c:v>89.9</c:v>
                </c:pt>
                <c:pt idx="42">
                  <c:v>90.29</c:v>
                </c:pt>
                <c:pt idx="43">
                  <c:v>90.63</c:v>
                </c:pt>
                <c:pt idx="44">
                  <c:v>88.16</c:v>
                </c:pt>
                <c:pt idx="45">
                  <c:v>89.04</c:v>
                </c:pt>
                <c:pt idx="46">
                  <c:v>89.98</c:v>
                </c:pt>
                <c:pt idx="47">
                  <c:v>90.43</c:v>
                </c:pt>
                <c:pt idx="48">
                  <c:v>89.11</c:v>
                </c:pt>
                <c:pt idx="49">
                  <c:v>90.43</c:v>
                </c:pt>
                <c:pt idx="50">
                  <c:v>91.37</c:v>
                </c:pt>
                <c:pt idx="51">
                  <c:v>93.03</c:v>
                </c:pt>
                <c:pt idx="52">
                  <c:v>87.78</c:v>
                </c:pt>
                <c:pt idx="53">
                  <c:v>88.78</c:v>
                </c:pt>
                <c:pt idx="54">
                  <c:v>89.08</c:v>
                </c:pt>
                <c:pt idx="55">
                  <c:v>93.54</c:v>
                </c:pt>
                <c:pt idx="56">
                  <c:v>85.7</c:v>
                </c:pt>
                <c:pt idx="57">
                  <c:v>91.26</c:v>
                </c:pt>
                <c:pt idx="58">
                  <c:v>96.89</c:v>
                </c:pt>
                <c:pt idx="59">
                  <c:v>99.76</c:v>
                </c:pt>
                <c:pt idx="60">
                  <c:v>117.68</c:v>
                </c:pt>
                <c:pt idx="61">
                  <c:v>126.38</c:v>
                </c:pt>
                <c:pt idx="62">
                  <c:v>128.75</c:v>
                </c:pt>
                <c:pt idx="63">
                  <c:v>181.5</c:v>
                </c:pt>
                <c:pt idx="64">
                  <c:v>122.03</c:v>
                </c:pt>
                <c:pt idx="65">
                  <c:v>126.73</c:v>
                </c:pt>
                <c:pt idx="66">
                  <c:v>169.07</c:v>
                </c:pt>
                <c:pt idx="67">
                  <c:v>182.92</c:v>
                </c:pt>
                <c:pt idx="68">
                  <c:v>168.83</c:v>
                </c:pt>
                <c:pt idx="69">
                  <c:v>138.78</c:v>
                </c:pt>
                <c:pt idx="70">
                  <c:v>129.34</c:v>
                </c:pt>
                <c:pt idx="71">
                  <c:v>128.46</c:v>
                </c:pt>
                <c:pt idx="72">
                  <c:v>128.51</c:v>
                </c:pt>
                <c:pt idx="73">
                  <c:v>131.49</c:v>
                </c:pt>
                <c:pt idx="74">
                  <c:v>140.62</c:v>
                </c:pt>
                <c:pt idx="75">
                  <c:v>142.27000000000001</c:v>
                </c:pt>
                <c:pt idx="76">
                  <c:v>129.43</c:v>
                </c:pt>
                <c:pt idx="77">
                  <c:v>141.94</c:v>
                </c:pt>
                <c:pt idx="78">
                  <c:v>142.07</c:v>
                </c:pt>
                <c:pt idx="79">
                  <c:v>122.77</c:v>
                </c:pt>
                <c:pt idx="80">
                  <c:v>134.08000000000001</c:v>
                </c:pt>
                <c:pt idx="81">
                  <c:v>124.78</c:v>
                </c:pt>
                <c:pt idx="82">
                  <c:v>115.37</c:v>
                </c:pt>
                <c:pt idx="83">
                  <c:v>109.75</c:v>
                </c:pt>
                <c:pt idx="84">
                  <c:v>115.31</c:v>
                </c:pt>
                <c:pt idx="85">
                  <c:v>106.05</c:v>
                </c:pt>
                <c:pt idx="86">
                  <c:v>104.59</c:v>
                </c:pt>
                <c:pt idx="87">
                  <c:v>96.64</c:v>
                </c:pt>
                <c:pt idx="88">
                  <c:v>99.27</c:v>
                </c:pt>
                <c:pt idx="89">
                  <c:v>93.47</c:v>
                </c:pt>
                <c:pt idx="90">
                  <c:v>89.73</c:v>
                </c:pt>
                <c:pt idx="91">
                  <c:v>82.44</c:v>
                </c:pt>
                <c:pt idx="92">
                  <c:v>84.35</c:v>
                </c:pt>
                <c:pt idx="93">
                  <c:v>81.84</c:v>
                </c:pt>
                <c:pt idx="94">
                  <c:v>71.900000000000006</c:v>
                </c:pt>
                <c:pt idx="95">
                  <c:v>51.81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70-4246-90E3-087ABDABCE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98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96</c:v>
                </c:pt>
                <c:pt idx="8">
                  <c:v>95</c:v>
                </c:pt>
                <c:pt idx="9">
                  <c:v>95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94</c:v>
                </c:pt>
                <c:pt idx="17">
                  <c:v>95</c:v>
                </c:pt>
                <c:pt idx="18">
                  <c:v>97</c:v>
                </c:pt>
                <c:pt idx="19">
                  <c:v>99</c:v>
                </c:pt>
                <c:pt idx="20">
                  <c:v>102</c:v>
                </c:pt>
                <c:pt idx="21">
                  <c:v>105</c:v>
                </c:pt>
                <c:pt idx="22">
                  <c:v>109</c:v>
                </c:pt>
                <c:pt idx="23">
                  <c:v>113</c:v>
                </c:pt>
                <c:pt idx="24">
                  <c:v>117</c:v>
                </c:pt>
                <c:pt idx="25">
                  <c:v>120</c:v>
                </c:pt>
                <c:pt idx="26">
                  <c:v>123</c:v>
                </c:pt>
                <c:pt idx="27">
                  <c:v>124</c:v>
                </c:pt>
                <c:pt idx="28">
                  <c:v>125</c:v>
                </c:pt>
                <c:pt idx="29">
                  <c:v>125</c:v>
                </c:pt>
                <c:pt idx="30">
                  <c:v>126</c:v>
                </c:pt>
                <c:pt idx="31">
                  <c:v>126</c:v>
                </c:pt>
                <c:pt idx="32">
                  <c:v>127</c:v>
                </c:pt>
                <c:pt idx="33">
                  <c:v>127</c:v>
                </c:pt>
                <c:pt idx="34">
                  <c:v>127</c:v>
                </c:pt>
                <c:pt idx="35">
                  <c:v>126</c:v>
                </c:pt>
                <c:pt idx="36">
                  <c:v>126</c:v>
                </c:pt>
                <c:pt idx="37">
                  <c:v>125</c:v>
                </c:pt>
                <c:pt idx="38">
                  <c:v>125</c:v>
                </c:pt>
                <c:pt idx="39">
                  <c:v>125</c:v>
                </c:pt>
                <c:pt idx="40">
                  <c:v>125</c:v>
                </c:pt>
                <c:pt idx="41">
                  <c:v>125</c:v>
                </c:pt>
                <c:pt idx="42">
                  <c:v>126</c:v>
                </c:pt>
                <c:pt idx="43">
                  <c:v>126</c:v>
                </c:pt>
                <c:pt idx="44">
                  <c:v>127</c:v>
                </c:pt>
                <c:pt idx="45">
                  <c:v>128</c:v>
                </c:pt>
                <c:pt idx="46">
                  <c:v>129</c:v>
                </c:pt>
                <c:pt idx="47">
                  <c:v>129</c:v>
                </c:pt>
                <c:pt idx="48">
                  <c:v>130</c:v>
                </c:pt>
                <c:pt idx="49">
                  <c:v>130</c:v>
                </c:pt>
                <c:pt idx="50">
                  <c:v>130</c:v>
                </c:pt>
                <c:pt idx="51">
                  <c:v>130</c:v>
                </c:pt>
                <c:pt idx="52">
                  <c:v>129</c:v>
                </c:pt>
                <c:pt idx="53">
                  <c:v>129</c:v>
                </c:pt>
                <c:pt idx="54">
                  <c:v>130</c:v>
                </c:pt>
                <c:pt idx="55">
                  <c:v>130</c:v>
                </c:pt>
                <c:pt idx="56">
                  <c:v>132</c:v>
                </c:pt>
                <c:pt idx="57">
                  <c:v>133</c:v>
                </c:pt>
                <c:pt idx="58">
                  <c:v>134</c:v>
                </c:pt>
                <c:pt idx="59">
                  <c:v>136</c:v>
                </c:pt>
                <c:pt idx="60">
                  <c:v>138</c:v>
                </c:pt>
                <c:pt idx="61">
                  <c:v>140</c:v>
                </c:pt>
                <c:pt idx="62">
                  <c:v>142</c:v>
                </c:pt>
                <c:pt idx="63">
                  <c:v>144</c:v>
                </c:pt>
                <c:pt idx="64">
                  <c:v>147</c:v>
                </c:pt>
                <c:pt idx="65">
                  <c:v>149</c:v>
                </c:pt>
                <c:pt idx="66">
                  <c:v>150</c:v>
                </c:pt>
                <c:pt idx="67">
                  <c:v>152</c:v>
                </c:pt>
                <c:pt idx="68">
                  <c:v>153</c:v>
                </c:pt>
                <c:pt idx="69">
                  <c:v>153</c:v>
                </c:pt>
                <c:pt idx="70">
                  <c:v>154</c:v>
                </c:pt>
                <c:pt idx="71">
                  <c:v>154</c:v>
                </c:pt>
                <c:pt idx="72">
                  <c:v>154</c:v>
                </c:pt>
                <c:pt idx="73">
                  <c:v>154</c:v>
                </c:pt>
                <c:pt idx="74">
                  <c:v>154</c:v>
                </c:pt>
                <c:pt idx="75">
                  <c:v>154</c:v>
                </c:pt>
                <c:pt idx="76">
                  <c:v>154</c:v>
                </c:pt>
                <c:pt idx="77">
                  <c:v>153</c:v>
                </c:pt>
                <c:pt idx="78">
                  <c:v>152</c:v>
                </c:pt>
                <c:pt idx="79">
                  <c:v>150</c:v>
                </c:pt>
                <c:pt idx="80">
                  <c:v>148</c:v>
                </c:pt>
                <c:pt idx="81">
                  <c:v>145</c:v>
                </c:pt>
                <c:pt idx="82">
                  <c:v>142</c:v>
                </c:pt>
                <c:pt idx="83">
                  <c:v>139</c:v>
                </c:pt>
                <c:pt idx="84">
                  <c:v>136</c:v>
                </c:pt>
                <c:pt idx="85">
                  <c:v>133</c:v>
                </c:pt>
                <c:pt idx="86">
                  <c:v>130</c:v>
                </c:pt>
                <c:pt idx="87">
                  <c:v>127</c:v>
                </c:pt>
                <c:pt idx="88">
                  <c:v>124</c:v>
                </c:pt>
                <c:pt idx="89">
                  <c:v>122</c:v>
                </c:pt>
                <c:pt idx="90">
                  <c:v>119</c:v>
                </c:pt>
                <c:pt idx="91">
                  <c:v>116</c:v>
                </c:pt>
                <c:pt idx="92">
                  <c:v>114</c:v>
                </c:pt>
                <c:pt idx="93">
                  <c:v>111</c:v>
                </c:pt>
                <c:pt idx="94">
                  <c:v>108</c:v>
                </c:pt>
                <c:pt idx="9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B6-4423-9AA7-AA67A65C70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803.06499999999994</c:v>
                </c:pt>
                <c:pt idx="1">
                  <c:v>853.154</c:v>
                </c:pt>
                <c:pt idx="2">
                  <c:v>877.53399999999988</c:v>
                </c:pt>
                <c:pt idx="3">
                  <c:v>876.79300000000001</c:v>
                </c:pt>
                <c:pt idx="4">
                  <c:v>809.84400000000005</c:v>
                </c:pt>
                <c:pt idx="5">
                  <c:v>859.39800000000002</c:v>
                </c:pt>
                <c:pt idx="6">
                  <c:v>884.60900000000004</c:v>
                </c:pt>
                <c:pt idx="7">
                  <c:v>884.21100000000013</c:v>
                </c:pt>
                <c:pt idx="8">
                  <c:v>809.21900000000005</c:v>
                </c:pt>
                <c:pt idx="9">
                  <c:v>859.42500000000007</c:v>
                </c:pt>
                <c:pt idx="10">
                  <c:v>884.851</c:v>
                </c:pt>
                <c:pt idx="11">
                  <c:v>884.56900000000007</c:v>
                </c:pt>
                <c:pt idx="12">
                  <c:v>807.62699999999984</c:v>
                </c:pt>
                <c:pt idx="13">
                  <c:v>857.82399999999996</c:v>
                </c:pt>
                <c:pt idx="14">
                  <c:v>882.89299999999992</c:v>
                </c:pt>
                <c:pt idx="15">
                  <c:v>882.81600000000003</c:v>
                </c:pt>
                <c:pt idx="16">
                  <c:v>815.22200000000009</c:v>
                </c:pt>
                <c:pt idx="17">
                  <c:v>865.005</c:v>
                </c:pt>
                <c:pt idx="18">
                  <c:v>888.97</c:v>
                </c:pt>
                <c:pt idx="19">
                  <c:v>889.26599999999985</c:v>
                </c:pt>
                <c:pt idx="20">
                  <c:v>779.58300000000008</c:v>
                </c:pt>
                <c:pt idx="21">
                  <c:v>828.49399999999991</c:v>
                </c:pt>
                <c:pt idx="22">
                  <c:v>851.82399999999996</c:v>
                </c:pt>
                <c:pt idx="23">
                  <c:v>851.06700000000001</c:v>
                </c:pt>
                <c:pt idx="24">
                  <c:v>758.6450000000001</c:v>
                </c:pt>
                <c:pt idx="25">
                  <c:v>807.3549999999999</c:v>
                </c:pt>
                <c:pt idx="26">
                  <c:v>831.15600000000018</c:v>
                </c:pt>
                <c:pt idx="27">
                  <c:v>830.44999999999993</c:v>
                </c:pt>
                <c:pt idx="28">
                  <c:v>700.21100000000001</c:v>
                </c:pt>
                <c:pt idx="29">
                  <c:v>750.32400000000007</c:v>
                </c:pt>
                <c:pt idx="30">
                  <c:v>775.13699999999994</c:v>
                </c:pt>
                <c:pt idx="31">
                  <c:v>774.60300000000007</c:v>
                </c:pt>
                <c:pt idx="32">
                  <c:v>713.46800000000007</c:v>
                </c:pt>
                <c:pt idx="33">
                  <c:v>763.33899999999994</c:v>
                </c:pt>
                <c:pt idx="34">
                  <c:v>787.702</c:v>
                </c:pt>
                <c:pt idx="35">
                  <c:v>787.81399999999996</c:v>
                </c:pt>
                <c:pt idx="36">
                  <c:v>713.87499999999989</c:v>
                </c:pt>
                <c:pt idx="37">
                  <c:v>763.73400000000004</c:v>
                </c:pt>
                <c:pt idx="38">
                  <c:v>788.18</c:v>
                </c:pt>
                <c:pt idx="39">
                  <c:v>788.48800000000006</c:v>
                </c:pt>
                <c:pt idx="40">
                  <c:v>710.14600000000007</c:v>
                </c:pt>
                <c:pt idx="41">
                  <c:v>760.40499999999997</c:v>
                </c:pt>
                <c:pt idx="42">
                  <c:v>784.90299999999991</c:v>
                </c:pt>
                <c:pt idx="43">
                  <c:v>785.02800000000002</c:v>
                </c:pt>
                <c:pt idx="44">
                  <c:v>671.04599999999994</c:v>
                </c:pt>
                <c:pt idx="45">
                  <c:v>721.43500000000006</c:v>
                </c:pt>
                <c:pt idx="46">
                  <c:v>746.47900000000004</c:v>
                </c:pt>
                <c:pt idx="47">
                  <c:v>746.62</c:v>
                </c:pt>
                <c:pt idx="48">
                  <c:v>710.8309999999999</c:v>
                </c:pt>
                <c:pt idx="49">
                  <c:v>761.21</c:v>
                </c:pt>
                <c:pt idx="50">
                  <c:v>786.18099999999993</c:v>
                </c:pt>
                <c:pt idx="51">
                  <c:v>786.01700000000005</c:v>
                </c:pt>
                <c:pt idx="52">
                  <c:v>695.8119999999999</c:v>
                </c:pt>
                <c:pt idx="53">
                  <c:v>746.11399999999992</c:v>
                </c:pt>
                <c:pt idx="54">
                  <c:v>771.24699999999996</c:v>
                </c:pt>
                <c:pt idx="55">
                  <c:v>771.351</c:v>
                </c:pt>
                <c:pt idx="56">
                  <c:v>697.34699999999998</c:v>
                </c:pt>
                <c:pt idx="57">
                  <c:v>747.11699999999996</c:v>
                </c:pt>
                <c:pt idx="58">
                  <c:v>772.43200000000002</c:v>
                </c:pt>
                <c:pt idx="59">
                  <c:v>773.17099999999994</c:v>
                </c:pt>
                <c:pt idx="60">
                  <c:v>698.00299999999993</c:v>
                </c:pt>
                <c:pt idx="61">
                  <c:v>698.42299999999989</c:v>
                </c:pt>
                <c:pt idx="62">
                  <c:v>698.23900000000003</c:v>
                </c:pt>
                <c:pt idx="63">
                  <c:v>698.00099999999998</c:v>
                </c:pt>
                <c:pt idx="64">
                  <c:v>663.06499999999994</c:v>
                </c:pt>
                <c:pt idx="65">
                  <c:v>663.41699999999992</c:v>
                </c:pt>
                <c:pt idx="66">
                  <c:v>663.79100000000005</c:v>
                </c:pt>
                <c:pt idx="67">
                  <c:v>663.53899999999999</c:v>
                </c:pt>
                <c:pt idx="68">
                  <c:v>675.75700000000006</c:v>
                </c:pt>
                <c:pt idx="69">
                  <c:v>675.98699999999997</c:v>
                </c:pt>
                <c:pt idx="70">
                  <c:v>677.15100000000007</c:v>
                </c:pt>
                <c:pt idx="71">
                  <c:v>679.34400000000005</c:v>
                </c:pt>
                <c:pt idx="72">
                  <c:v>682.21</c:v>
                </c:pt>
                <c:pt idx="73">
                  <c:v>684.07100000000014</c:v>
                </c:pt>
                <c:pt idx="74">
                  <c:v>685.43499999999995</c:v>
                </c:pt>
                <c:pt idx="75">
                  <c:v>686.52200000000005</c:v>
                </c:pt>
                <c:pt idx="76">
                  <c:v>680.75</c:v>
                </c:pt>
                <c:pt idx="77">
                  <c:v>681.76599999999996</c:v>
                </c:pt>
                <c:pt idx="78">
                  <c:v>681.44899999999996</c:v>
                </c:pt>
                <c:pt idx="79">
                  <c:v>682.36700000000008</c:v>
                </c:pt>
                <c:pt idx="80">
                  <c:v>678.72399999999993</c:v>
                </c:pt>
                <c:pt idx="81">
                  <c:v>679.27499999999986</c:v>
                </c:pt>
                <c:pt idx="82">
                  <c:v>679.26199999999994</c:v>
                </c:pt>
                <c:pt idx="83">
                  <c:v>678.30700000000002</c:v>
                </c:pt>
                <c:pt idx="84">
                  <c:v>737.19699999999989</c:v>
                </c:pt>
                <c:pt idx="85">
                  <c:v>736.52600000000007</c:v>
                </c:pt>
                <c:pt idx="86">
                  <c:v>736.79899999999998</c:v>
                </c:pt>
                <c:pt idx="87">
                  <c:v>735.245</c:v>
                </c:pt>
                <c:pt idx="88">
                  <c:v>811.85199999999998</c:v>
                </c:pt>
                <c:pt idx="89">
                  <c:v>810.904</c:v>
                </c:pt>
                <c:pt idx="90">
                  <c:v>809.80900000000008</c:v>
                </c:pt>
                <c:pt idx="91">
                  <c:v>810.54899999999998</c:v>
                </c:pt>
                <c:pt idx="92">
                  <c:v>847.3850000000001</c:v>
                </c:pt>
                <c:pt idx="93">
                  <c:v>847.90300000000002</c:v>
                </c:pt>
                <c:pt idx="94">
                  <c:v>847.68099999999993</c:v>
                </c:pt>
                <c:pt idx="95">
                  <c:v>848.34199999999987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B6-4423-9AA7-AA67A65C70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1107.4100000000001</c:v>
                </c:pt>
                <c:pt idx="1">
                  <c:v>1095.829</c:v>
                </c:pt>
                <c:pt idx="2">
                  <c:v>1095.6570000000002</c:v>
                </c:pt>
                <c:pt idx="3">
                  <c:v>1093.7909999999999</c:v>
                </c:pt>
                <c:pt idx="4">
                  <c:v>1082.5129999999999</c:v>
                </c:pt>
                <c:pt idx="5">
                  <c:v>1083.1730000000002</c:v>
                </c:pt>
                <c:pt idx="6">
                  <c:v>1081.538</c:v>
                </c:pt>
                <c:pt idx="7">
                  <c:v>1079.5640000000001</c:v>
                </c:pt>
                <c:pt idx="8">
                  <c:v>1065.0889999999999</c:v>
                </c:pt>
                <c:pt idx="9">
                  <c:v>1064.1160000000002</c:v>
                </c:pt>
                <c:pt idx="10">
                  <c:v>1062.56</c:v>
                </c:pt>
                <c:pt idx="11">
                  <c:v>1062.3700000000001</c:v>
                </c:pt>
                <c:pt idx="12">
                  <c:v>1072.8810000000001</c:v>
                </c:pt>
                <c:pt idx="13">
                  <c:v>1076.164</c:v>
                </c:pt>
                <c:pt idx="14">
                  <c:v>1077.6490000000001</c:v>
                </c:pt>
                <c:pt idx="15">
                  <c:v>1081.627</c:v>
                </c:pt>
                <c:pt idx="16">
                  <c:v>1110.1020000000001</c:v>
                </c:pt>
                <c:pt idx="17">
                  <c:v>1114.0529999999999</c:v>
                </c:pt>
                <c:pt idx="18">
                  <c:v>1121.8880000000001</c:v>
                </c:pt>
                <c:pt idx="19">
                  <c:v>1139.3809999999999</c:v>
                </c:pt>
                <c:pt idx="20">
                  <c:v>1236.2850000000001</c:v>
                </c:pt>
                <c:pt idx="21">
                  <c:v>1264.923</c:v>
                </c:pt>
                <c:pt idx="22">
                  <c:v>1284.5259999999998</c:v>
                </c:pt>
                <c:pt idx="23">
                  <c:v>1306.8140000000001</c:v>
                </c:pt>
                <c:pt idx="24">
                  <c:v>1423.09</c:v>
                </c:pt>
                <c:pt idx="25">
                  <c:v>1459.502</c:v>
                </c:pt>
                <c:pt idx="26">
                  <c:v>1483.0919999999999</c:v>
                </c:pt>
                <c:pt idx="27">
                  <c:v>1499.4749999999999</c:v>
                </c:pt>
                <c:pt idx="28">
                  <c:v>1590.576</c:v>
                </c:pt>
                <c:pt idx="29">
                  <c:v>1605.1000000000001</c:v>
                </c:pt>
                <c:pt idx="30">
                  <c:v>1609.171</c:v>
                </c:pt>
                <c:pt idx="31">
                  <c:v>1600.3660000000002</c:v>
                </c:pt>
                <c:pt idx="32">
                  <c:v>1629.5940000000001</c:v>
                </c:pt>
                <c:pt idx="33">
                  <c:v>1627.9470000000001</c:v>
                </c:pt>
                <c:pt idx="34">
                  <c:v>1623.991</c:v>
                </c:pt>
                <c:pt idx="35">
                  <c:v>1620.1760000000002</c:v>
                </c:pt>
                <c:pt idx="36">
                  <c:v>1610.6249999999998</c:v>
                </c:pt>
                <c:pt idx="37">
                  <c:v>1604.8489999999999</c:v>
                </c:pt>
                <c:pt idx="38">
                  <c:v>1599.895</c:v>
                </c:pt>
                <c:pt idx="39">
                  <c:v>1590.2150000000001</c:v>
                </c:pt>
                <c:pt idx="40">
                  <c:v>1517.3530000000001</c:v>
                </c:pt>
                <c:pt idx="41">
                  <c:v>1517.5409999999999</c:v>
                </c:pt>
                <c:pt idx="42">
                  <c:v>1513.1900000000003</c:v>
                </c:pt>
                <c:pt idx="43">
                  <c:v>1507.2529999999999</c:v>
                </c:pt>
                <c:pt idx="44">
                  <c:v>1498.598</c:v>
                </c:pt>
                <c:pt idx="45">
                  <c:v>1499.798</c:v>
                </c:pt>
                <c:pt idx="46">
                  <c:v>1503.1770000000001</c:v>
                </c:pt>
                <c:pt idx="47">
                  <c:v>1507.7549999999999</c:v>
                </c:pt>
                <c:pt idx="48">
                  <c:v>1492.8209999999999</c:v>
                </c:pt>
                <c:pt idx="49">
                  <c:v>1496.9179999999999</c:v>
                </c:pt>
                <c:pt idx="50">
                  <c:v>1494.9979999999998</c:v>
                </c:pt>
                <c:pt idx="51">
                  <c:v>1493.7780000000002</c:v>
                </c:pt>
                <c:pt idx="52">
                  <c:v>1541.9569999999999</c:v>
                </c:pt>
                <c:pt idx="53">
                  <c:v>1543.6469999999999</c:v>
                </c:pt>
                <c:pt idx="54">
                  <c:v>1543.1929999999998</c:v>
                </c:pt>
                <c:pt idx="55">
                  <c:v>1532.672</c:v>
                </c:pt>
                <c:pt idx="56">
                  <c:v>1498.7059999999999</c:v>
                </c:pt>
                <c:pt idx="57">
                  <c:v>1495.3570000000002</c:v>
                </c:pt>
                <c:pt idx="58">
                  <c:v>1495.1869999999999</c:v>
                </c:pt>
                <c:pt idx="59">
                  <c:v>1492.2310000000002</c:v>
                </c:pt>
                <c:pt idx="60">
                  <c:v>1468.8020000000001</c:v>
                </c:pt>
                <c:pt idx="61">
                  <c:v>1472.537</c:v>
                </c:pt>
                <c:pt idx="62">
                  <c:v>1473.9559999999999</c:v>
                </c:pt>
                <c:pt idx="63">
                  <c:v>1467.3330000000001</c:v>
                </c:pt>
                <c:pt idx="64">
                  <c:v>1469.5310000000002</c:v>
                </c:pt>
                <c:pt idx="65">
                  <c:v>1474.5550000000001</c:v>
                </c:pt>
                <c:pt idx="66">
                  <c:v>1467.8209999999999</c:v>
                </c:pt>
                <c:pt idx="67">
                  <c:v>1463.1320000000001</c:v>
                </c:pt>
                <c:pt idx="68">
                  <c:v>1428.5479999999998</c:v>
                </c:pt>
                <c:pt idx="69">
                  <c:v>1432.4169999999999</c:v>
                </c:pt>
                <c:pt idx="70">
                  <c:v>1434.1720000000003</c:v>
                </c:pt>
                <c:pt idx="71">
                  <c:v>1432.2269999999999</c:v>
                </c:pt>
                <c:pt idx="72">
                  <c:v>1408.8680000000002</c:v>
                </c:pt>
                <c:pt idx="73">
                  <c:v>1409.8209999999999</c:v>
                </c:pt>
                <c:pt idx="74">
                  <c:v>1409.4170000000001</c:v>
                </c:pt>
                <c:pt idx="75">
                  <c:v>1407.6029999999998</c:v>
                </c:pt>
                <c:pt idx="76">
                  <c:v>1381.8410000000001</c:v>
                </c:pt>
                <c:pt idx="77">
                  <c:v>1372.8010000000002</c:v>
                </c:pt>
                <c:pt idx="78">
                  <c:v>1359.7359999999999</c:v>
                </c:pt>
                <c:pt idx="79">
                  <c:v>1349.8880000000001</c:v>
                </c:pt>
                <c:pt idx="80">
                  <c:v>1296.4680000000001</c:v>
                </c:pt>
                <c:pt idx="81">
                  <c:v>1282.5149999999996</c:v>
                </c:pt>
                <c:pt idx="82">
                  <c:v>1263.309</c:v>
                </c:pt>
                <c:pt idx="83">
                  <c:v>1243.4529999999997</c:v>
                </c:pt>
                <c:pt idx="84">
                  <c:v>1191.7039999999997</c:v>
                </c:pt>
                <c:pt idx="85">
                  <c:v>1191.6319999999998</c:v>
                </c:pt>
                <c:pt idx="86">
                  <c:v>1183.3809999999999</c:v>
                </c:pt>
                <c:pt idx="87">
                  <c:v>1174.5520000000001</c:v>
                </c:pt>
                <c:pt idx="88">
                  <c:v>1154.2609999999997</c:v>
                </c:pt>
                <c:pt idx="89">
                  <c:v>1149.2619999999999</c:v>
                </c:pt>
                <c:pt idx="90">
                  <c:v>1143.164</c:v>
                </c:pt>
                <c:pt idx="91">
                  <c:v>1140.614</c:v>
                </c:pt>
                <c:pt idx="92">
                  <c:v>1123.386</c:v>
                </c:pt>
                <c:pt idx="93">
                  <c:v>1126.1870000000001</c:v>
                </c:pt>
                <c:pt idx="94">
                  <c:v>1131.4540000000002</c:v>
                </c:pt>
                <c:pt idx="95">
                  <c:v>1127.3820000000001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B6-4423-9AA7-AA67A65C70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2231.0829999999996</c:v>
                </c:pt>
                <c:pt idx="1">
                  <c:v>2192.6680000000001</c:v>
                </c:pt>
                <c:pt idx="2">
                  <c:v>2172.2239999999993</c:v>
                </c:pt>
                <c:pt idx="3">
                  <c:v>2132.3139999999999</c:v>
                </c:pt>
                <c:pt idx="4">
                  <c:v>2120.5920000000001</c:v>
                </c:pt>
                <c:pt idx="5">
                  <c:v>2083.7519999999995</c:v>
                </c:pt>
                <c:pt idx="6">
                  <c:v>2066.1850000000004</c:v>
                </c:pt>
                <c:pt idx="7">
                  <c:v>2070.502</c:v>
                </c:pt>
                <c:pt idx="8">
                  <c:v>2016.8340000000001</c:v>
                </c:pt>
                <c:pt idx="9">
                  <c:v>2001.0700000000002</c:v>
                </c:pt>
                <c:pt idx="10">
                  <c:v>1993.1230000000003</c:v>
                </c:pt>
                <c:pt idx="11">
                  <c:v>1988.4800000000002</c:v>
                </c:pt>
                <c:pt idx="12">
                  <c:v>1980.2380000000003</c:v>
                </c:pt>
                <c:pt idx="13">
                  <c:v>1987.7110000000002</c:v>
                </c:pt>
                <c:pt idx="14">
                  <c:v>2016.8590000000002</c:v>
                </c:pt>
                <c:pt idx="15">
                  <c:v>2048.3379999999997</c:v>
                </c:pt>
                <c:pt idx="16">
                  <c:v>2046.9140000000002</c:v>
                </c:pt>
                <c:pt idx="17">
                  <c:v>2107.1309999999999</c:v>
                </c:pt>
                <c:pt idx="18">
                  <c:v>2140.1879999999996</c:v>
                </c:pt>
                <c:pt idx="19">
                  <c:v>2228.4610000000002</c:v>
                </c:pt>
                <c:pt idx="20">
                  <c:v>2309.2669999999998</c:v>
                </c:pt>
                <c:pt idx="21">
                  <c:v>2420.3339999999998</c:v>
                </c:pt>
                <c:pt idx="22">
                  <c:v>2481.8129999999996</c:v>
                </c:pt>
                <c:pt idx="23">
                  <c:v>2626.1209999999996</c:v>
                </c:pt>
                <c:pt idx="24">
                  <c:v>2719.3329999999996</c:v>
                </c:pt>
                <c:pt idx="25">
                  <c:v>2821.4990000000003</c:v>
                </c:pt>
                <c:pt idx="26">
                  <c:v>2887.6339999999996</c:v>
                </c:pt>
                <c:pt idx="27">
                  <c:v>2962.33</c:v>
                </c:pt>
                <c:pt idx="28">
                  <c:v>3042.19</c:v>
                </c:pt>
                <c:pt idx="29">
                  <c:v>3101.0340000000001</c:v>
                </c:pt>
                <c:pt idx="30">
                  <c:v>3159.2759999999998</c:v>
                </c:pt>
                <c:pt idx="31">
                  <c:v>3216.1819999999998</c:v>
                </c:pt>
                <c:pt idx="32">
                  <c:v>3290.4249999999997</c:v>
                </c:pt>
                <c:pt idx="33">
                  <c:v>3338.585</c:v>
                </c:pt>
                <c:pt idx="34">
                  <c:v>3380.1060000000002</c:v>
                </c:pt>
                <c:pt idx="35">
                  <c:v>3416.424</c:v>
                </c:pt>
                <c:pt idx="36">
                  <c:v>3453.7649999999999</c:v>
                </c:pt>
                <c:pt idx="37">
                  <c:v>3480.9049999999997</c:v>
                </c:pt>
                <c:pt idx="38">
                  <c:v>3506.0929999999998</c:v>
                </c:pt>
                <c:pt idx="39">
                  <c:v>3534.462</c:v>
                </c:pt>
                <c:pt idx="40">
                  <c:v>3586.8679999999995</c:v>
                </c:pt>
                <c:pt idx="41">
                  <c:v>3617.3069999999993</c:v>
                </c:pt>
                <c:pt idx="42">
                  <c:v>3629.3379999999997</c:v>
                </c:pt>
                <c:pt idx="43">
                  <c:v>3648.3540000000003</c:v>
                </c:pt>
                <c:pt idx="44">
                  <c:v>3689.944</c:v>
                </c:pt>
                <c:pt idx="45">
                  <c:v>3698.7939999999999</c:v>
                </c:pt>
                <c:pt idx="46">
                  <c:v>3703.6689999999999</c:v>
                </c:pt>
                <c:pt idx="47">
                  <c:v>3700.152</c:v>
                </c:pt>
                <c:pt idx="48">
                  <c:v>3649.5469999999996</c:v>
                </c:pt>
                <c:pt idx="49">
                  <c:v>3642.0019999999995</c:v>
                </c:pt>
                <c:pt idx="50">
                  <c:v>3625.5230000000001</c:v>
                </c:pt>
                <c:pt idx="51">
                  <c:v>3599.1</c:v>
                </c:pt>
                <c:pt idx="52">
                  <c:v>3581.1509999999994</c:v>
                </c:pt>
                <c:pt idx="53">
                  <c:v>3544.2910000000002</c:v>
                </c:pt>
                <c:pt idx="54">
                  <c:v>3510.49</c:v>
                </c:pt>
                <c:pt idx="55">
                  <c:v>3491.2649999999999</c:v>
                </c:pt>
                <c:pt idx="56">
                  <c:v>3501.1719999999996</c:v>
                </c:pt>
                <c:pt idx="57">
                  <c:v>3490.2730000000001</c:v>
                </c:pt>
                <c:pt idx="58">
                  <c:v>3496.471</c:v>
                </c:pt>
                <c:pt idx="59">
                  <c:v>3521.4959999999996</c:v>
                </c:pt>
                <c:pt idx="60">
                  <c:v>3531.8690000000001</c:v>
                </c:pt>
                <c:pt idx="61">
                  <c:v>3566.8359999999998</c:v>
                </c:pt>
                <c:pt idx="62">
                  <c:v>3593.2349999999997</c:v>
                </c:pt>
                <c:pt idx="63">
                  <c:v>3606.4579999999996</c:v>
                </c:pt>
                <c:pt idx="64">
                  <c:v>3777.5039999999995</c:v>
                </c:pt>
                <c:pt idx="65">
                  <c:v>3846.056</c:v>
                </c:pt>
                <c:pt idx="66">
                  <c:v>3891.6809999999996</c:v>
                </c:pt>
                <c:pt idx="67">
                  <c:v>3938.703</c:v>
                </c:pt>
                <c:pt idx="68">
                  <c:v>3954.9680000000003</c:v>
                </c:pt>
                <c:pt idx="69">
                  <c:v>4016.6709999999998</c:v>
                </c:pt>
                <c:pt idx="70">
                  <c:v>4027.703</c:v>
                </c:pt>
                <c:pt idx="71">
                  <c:v>4037.299</c:v>
                </c:pt>
                <c:pt idx="72">
                  <c:v>4069.8169999999996</c:v>
                </c:pt>
                <c:pt idx="73">
                  <c:v>4077.4510000000005</c:v>
                </c:pt>
                <c:pt idx="74">
                  <c:v>4064.3269999999998</c:v>
                </c:pt>
                <c:pt idx="75">
                  <c:v>4044.5029999999997</c:v>
                </c:pt>
                <c:pt idx="76">
                  <c:v>4044.8509999999997</c:v>
                </c:pt>
                <c:pt idx="77">
                  <c:v>4011.4359999999997</c:v>
                </c:pt>
                <c:pt idx="78">
                  <c:v>3969.8039999999996</c:v>
                </c:pt>
                <c:pt idx="79">
                  <c:v>3886.4539999999993</c:v>
                </c:pt>
                <c:pt idx="80">
                  <c:v>3837.7239999999993</c:v>
                </c:pt>
                <c:pt idx="81">
                  <c:v>3742.0489999999995</c:v>
                </c:pt>
                <c:pt idx="82">
                  <c:v>3676.2439999999997</c:v>
                </c:pt>
                <c:pt idx="83">
                  <c:v>3566.8409999999994</c:v>
                </c:pt>
                <c:pt idx="84">
                  <c:v>3448.4079999999999</c:v>
                </c:pt>
                <c:pt idx="85">
                  <c:v>3330.2049999999995</c:v>
                </c:pt>
                <c:pt idx="86">
                  <c:v>3263.5299999999997</c:v>
                </c:pt>
                <c:pt idx="87">
                  <c:v>3127.5249999999996</c:v>
                </c:pt>
                <c:pt idx="88">
                  <c:v>3002.7739999999999</c:v>
                </c:pt>
                <c:pt idx="89">
                  <c:v>2891.3719999999994</c:v>
                </c:pt>
                <c:pt idx="90">
                  <c:v>2824.4259999999999</c:v>
                </c:pt>
                <c:pt idx="91">
                  <c:v>2729.3399999999997</c:v>
                </c:pt>
                <c:pt idx="92">
                  <c:v>2582.8169999999996</c:v>
                </c:pt>
                <c:pt idx="93">
                  <c:v>2505.364</c:v>
                </c:pt>
                <c:pt idx="94">
                  <c:v>2450.152</c:v>
                </c:pt>
                <c:pt idx="95">
                  <c:v>2408.6149999999998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B6-4423-9AA7-AA67A65C70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214</c:v>
                </c:pt>
                <c:pt idx="1">
                  <c:v>214</c:v>
                </c:pt>
                <c:pt idx="2">
                  <c:v>214</c:v>
                </c:pt>
                <c:pt idx="3">
                  <c:v>214</c:v>
                </c:pt>
                <c:pt idx="4">
                  <c:v>205</c:v>
                </c:pt>
                <c:pt idx="5">
                  <c:v>205</c:v>
                </c:pt>
                <c:pt idx="6">
                  <c:v>205</c:v>
                </c:pt>
                <c:pt idx="7">
                  <c:v>205</c:v>
                </c:pt>
                <c:pt idx="8">
                  <c:v>200.00000000000003</c:v>
                </c:pt>
                <c:pt idx="9">
                  <c:v>200.00000000000003</c:v>
                </c:pt>
                <c:pt idx="10">
                  <c:v>200.00000000000003</c:v>
                </c:pt>
                <c:pt idx="11">
                  <c:v>200.00000000000003</c:v>
                </c:pt>
                <c:pt idx="12">
                  <c:v>199.00000000000006</c:v>
                </c:pt>
                <c:pt idx="13">
                  <c:v>199.00000000000006</c:v>
                </c:pt>
                <c:pt idx="14">
                  <c:v>199.00000000000006</c:v>
                </c:pt>
                <c:pt idx="15">
                  <c:v>199.00000000000006</c:v>
                </c:pt>
                <c:pt idx="16">
                  <c:v>207</c:v>
                </c:pt>
                <c:pt idx="17">
                  <c:v>207</c:v>
                </c:pt>
                <c:pt idx="18">
                  <c:v>207</c:v>
                </c:pt>
                <c:pt idx="19">
                  <c:v>207</c:v>
                </c:pt>
                <c:pt idx="20">
                  <c:v>232</c:v>
                </c:pt>
                <c:pt idx="21">
                  <c:v>232</c:v>
                </c:pt>
                <c:pt idx="22">
                  <c:v>232</c:v>
                </c:pt>
                <c:pt idx="23">
                  <c:v>232</c:v>
                </c:pt>
                <c:pt idx="24">
                  <c:v>264.99999999999994</c:v>
                </c:pt>
                <c:pt idx="25">
                  <c:v>264.99999999999994</c:v>
                </c:pt>
                <c:pt idx="26">
                  <c:v>264.99999999999994</c:v>
                </c:pt>
                <c:pt idx="27">
                  <c:v>264.99999999999994</c:v>
                </c:pt>
                <c:pt idx="28">
                  <c:v>285.00000000000006</c:v>
                </c:pt>
                <c:pt idx="29">
                  <c:v>285.00000000000006</c:v>
                </c:pt>
                <c:pt idx="30">
                  <c:v>285.00000000000006</c:v>
                </c:pt>
                <c:pt idx="31">
                  <c:v>285.00000000000006</c:v>
                </c:pt>
                <c:pt idx="32">
                  <c:v>298.99999999999994</c:v>
                </c:pt>
                <c:pt idx="33">
                  <c:v>298.99999999999994</c:v>
                </c:pt>
                <c:pt idx="34">
                  <c:v>298.99999999999994</c:v>
                </c:pt>
                <c:pt idx="35">
                  <c:v>298.99999999999994</c:v>
                </c:pt>
                <c:pt idx="36">
                  <c:v>301</c:v>
                </c:pt>
                <c:pt idx="37">
                  <c:v>301</c:v>
                </c:pt>
                <c:pt idx="38">
                  <c:v>301</c:v>
                </c:pt>
                <c:pt idx="39">
                  <c:v>301</c:v>
                </c:pt>
                <c:pt idx="40">
                  <c:v>308</c:v>
                </c:pt>
                <c:pt idx="41">
                  <c:v>308</c:v>
                </c:pt>
                <c:pt idx="42">
                  <c:v>308</c:v>
                </c:pt>
                <c:pt idx="43">
                  <c:v>308</c:v>
                </c:pt>
                <c:pt idx="44">
                  <c:v>315</c:v>
                </c:pt>
                <c:pt idx="45">
                  <c:v>315</c:v>
                </c:pt>
                <c:pt idx="46">
                  <c:v>315</c:v>
                </c:pt>
                <c:pt idx="47">
                  <c:v>315</c:v>
                </c:pt>
                <c:pt idx="48">
                  <c:v>318.99999999999994</c:v>
                </c:pt>
                <c:pt idx="49">
                  <c:v>318.99999999999994</c:v>
                </c:pt>
                <c:pt idx="50">
                  <c:v>318.99999999999994</c:v>
                </c:pt>
                <c:pt idx="51">
                  <c:v>318.99999999999994</c:v>
                </c:pt>
                <c:pt idx="52">
                  <c:v>311.00000000000006</c:v>
                </c:pt>
                <c:pt idx="53">
                  <c:v>311.00000000000006</c:v>
                </c:pt>
                <c:pt idx="54">
                  <c:v>311.00000000000006</c:v>
                </c:pt>
                <c:pt idx="55">
                  <c:v>311.00000000000006</c:v>
                </c:pt>
                <c:pt idx="56">
                  <c:v>308</c:v>
                </c:pt>
                <c:pt idx="57">
                  <c:v>308</c:v>
                </c:pt>
                <c:pt idx="58">
                  <c:v>308</c:v>
                </c:pt>
                <c:pt idx="59">
                  <c:v>308</c:v>
                </c:pt>
                <c:pt idx="60">
                  <c:v>320.00000000000006</c:v>
                </c:pt>
                <c:pt idx="61">
                  <c:v>320.00000000000006</c:v>
                </c:pt>
                <c:pt idx="62">
                  <c:v>320.00000000000006</c:v>
                </c:pt>
                <c:pt idx="63">
                  <c:v>320.00000000000006</c:v>
                </c:pt>
                <c:pt idx="64">
                  <c:v>352</c:v>
                </c:pt>
                <c:pt idx="65">
                  <c:v>352</c:v>
                </c:pt>
                <c:pt idx="66">
                  <c:v>352</c:v>
                </c:pt>
                <c:pt idx="67">
                  <c:v>352</c:v>
                </c:pt>
                <c:pt idx="68">
                  <c:v>375</c:v>
                </c:pt>
                <c:pt idx="69">
                  <c:v>375</c:v>
                </c:pt>
                <c:pt idx="70">
                  <c:v>375</c:v>
                </c:pt>
                <c:pt idx="71">
                  <c:v>375</c:v>
                </c:pt>
                <c:pt idx="72">
                  <c:v>377</c:v>
                </c:pt>
                <c:pt idx="73">
                  <c:v>377</c:v>
                </c:pt>
                <c:pt idx="74">
                  <c:v>377</c:v>
                </c:pt>
                <c:pt idx="75">
                  <c:v>377</c:v>
                </c:pt>
                <c:pt idx="76">
                  <c:v>366</c:v>
                </c:pt>
                <c:pt idx="77">
                  <c:v>366</c:v>
                </c:pt>
                <c:pt idx="78">
                  <c:v>366</c:v>
                </c:pt>
                <c:pt idx="79">
                  <c:v>366</c:v>
                </c:pt>
                <c:pt idx="80">
                  <c:v>341</c:v>
                </c:pt>
                <c:pt idx="81">
                  <c:v>341</c:v>
                </c:pt>
                <c:pt idx="82">
                  <c:v>341</c:v>
                </c:pt>
                <c:pt idx="83">
                  <c:v>341</c:v>
                </c:pt>
                <c:pt idx="84">
                  <c:v>307</c:v>
                </c:pt>
                <c:pt idx="85">
                  <c:v>307</c:v>
                </c:pt>
                <c:pt idx="86">
                  <c:v>307</c:v>
                </c:pt>
                <c:pt idx="87">
                  <c:v>307</c:v>
                </c:pt>
                <c:pt idx="88">
                  <c:v>271</c:v>
                </c:pt>
                <c:pt idx="89">
                  <c:v>271</c:v>
                </c:pt>
                <c:pt idx="90">
                  <c:v>271</c:v>
                </c:pt>
                <c:pt idx="91">
                  <c:v>271</c:v>
                </c:pt>
                <c:pt idx="92">
                  <c:v>240.00000000000003</c:v>
                </c:pt>
                <c:pt idx="93">
                  <c:v>240.00000000000003</c:v>
                </c:pt>
                <c:pt idx="94">
                  <c:v>240.00000000000003</c:v>
                </c:pt>
                <c:pt idx="95">
                  <c:v>240.00000000000003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B6-4423-9AA7-AA67A65C70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7B6-4423-9AA7-AA67A65C70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16.757000000000001</c:v>
                </c:pt>
                <c:pt idx="20">
                  <c:v>110</c:v>
                </c:pt>
                <c:pt idx="21">
                  <c:v>110</c:v>
                </c:pt>
                <c:pt idx="22">
                  <c:v>110</c:v>
                </c:pt>
                <c:pt idx="2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B6-4423-9AA7-AA67A65C70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7B6-4423-9AA7-AA67A65C70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7B6-4423-9AA7-AA67A65C70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7B6-4423-9AA7-AA67A65C707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2083</c:v>
                </c:pt>
                <c:pt idx="1">
                  <c:v>2083</c:v>
                </c:pt>
                <c:pt idx="2">
                  <c:v>2083</c:v>
                </c:pt>
                <c:pt idx="3">
                  <c:v>2083</c:v>
                </c:pt>
                <c:pt idx="4">
                  <c:v>2074</c:v>
                </c:pt>
                <c:pt idx="5">
                  <c:v>2074</c:v>
                </c:pt>
                <c:pt idx="6">
                  <c:v>1988.1</c:v>
                </c:pt>
                <c:pt idx="7">
                  <c:v>1904.9</c:v>
                </c:pt>
                <c:pt idx="8">
                  <c:v>2082</c:v>
                </c:pt>
                <c:pt idx="9">
                  <c:v>2014.1</c:v>
                </c:pt>
                <c:pt idx="10">
                  <c:v>1981.8</c:v>
                </c:pt>
                <c:pt idx="11">
                  <c:v>1986.7</c:v>
                </c:pt>
                <c:pt idx="12">
                  <c:v>2078</c:v>
                </c:pt>
                <c:pt idx="13">
                  <c:v>2008.2</c:v>
                </c:pt>
                <c:pt idx="14">
                  <c:v>1941.7</c:v>
                </c:pt>
                <c:pt idx="15">
                  <c:v>1884.5</c:v>
                </c:pt>
                <c:pt idx="16">
                  <c:v>1906.6</c:v>
                </c:pt>
                <c:pt idx="17">
                  <c:v>1770.7</c:v>
                </c:pt>
                <c:pt idx="18">
                  <c:v>1948.5</c:v>
                </c:pt>
                <c:pt idx="19">
                  <c:v>2017.8</c:v>
                </c:pt>
                <c:pt idx="20">
                  <c:v>1625.4</c:v>
                </c:pt>
                <c:pt idx="21">
                  <c:v>1327.9</c:v>
                </c:pt>
                <c:pt idx="22">
                  <c:v>1558.9</c:v>
                </c:pt>
                <c:pt idx="23">
                  <c:v>1509.7</c:v>
                </c:pt>
                <c:pt idx="24">
                  <c:v>1393.7</c:v>
                </c:pt>
                <c:pt idx="25">
                  <c:v>1906.1</c:v>
                </c:pt>
                <c:pt idx="26">
                  <c:v>1848.1</c:v>
                </c:pt>
                <c:pt idx="27">
                  <c:v>1871.9</c:v>
                </c:pt>
                <c:pt idx="28">
                  <c:v>1491</c:v>
                </c:pt>
                <c:pt idx="29">
                  <c:v>1491</c:v>
                </c:pt>
                <c:pt idx="30">
                  <c:v>1491</c:v>
                </c:pt>
                <c:pt idx="31">
                  <c:v>1491</c:v>
                </c:pt>
                <c:pt idx="32">
                  <c:v>1625</c:v>
                </c:pt>
                <c:pt idx="33">
                  <c:v>1625</c:v>
                </c:pt>
                <c:pt idx="34">
                  <c:v>1625</c:v>
                </c:pt>
                <c:pt idx="35">
                  <c:v>1625</c:v>
                </c:pt>
                <c:pt idx="36">
                  <c:v>1670</c:v>
                </c:pt>
                <c:pt idx="37">
                  <c:v>1670</c:v>
                </c:pt>
                <c:pt idx="38">
                  <c:v>1670</c:v>
                </c:pt>
                <c:pt idx="39">
                  <c:v>1653.9</c:v>
                </c:pt>
                <c:pt idx="40">
                  <c:v>1700</c:v>
                </c:pt>
                <c:pt idx="41">
                  <c:v>1700</c:v>
                </c:pt>
                <c:pt idx="42">
                  <c:v>1700</c:v>
                </c:pt>
                <c:pt idx="43">
                  <c:v>1700</c:v>
                </c:pt>
                <c:pt idx="44">
                  <c:v>1702</c:v>
                </c:pt>
                <c:pt idx="45">
                  <c:v>1702</c:v>
                </c:pt>
                <c:pt idx="46">
                  <c:v>1702</c:v>
                </c:pt>
                <c:pt idx="47">
                  <c:v>1702</c:v>
                </c:pt>
                <c:pt idx="48">
                  <c:v>1685</c:v>
                </c:pt>
                <c:pt idx="49">
                  <c:v>1685</c:v>
                </c:pt>
                <c:pt idx="50">
                  <c:v>1685</c:v>
                </c:pt>
                <c:pt idx="51">
                  <c:v>1685</c:v>
                </c:pt>
                <c:pt idx="52">
                  <c:v>1660</c:v>
                </c:pt>
                <c:pt idx="53">
                  <c:v>1660</c:v>
                </c:pt>
                <c:pt idx="54">
                  <c:v>1660</c:v>
                </c:pt>
                <c:pt idx="55">
                  <c:v>1660</c:v>
                </c:pt>
                <c:pt idx="56">
                  <c:v>1604</c:v>
                </c:pt>
                <c:pt idx="57">
                  <c:v>1604</c:v>
                </c:pt>
                <c:pt idx="58">
                  <c:v>1604</c:v>
                </c:pt>
                <c:pt idx="59">
                  <c:v>1604</c:v>
                </c:pt>
                <c:pt idx="60">
                  <c:v>1710</c:v>
                </c:pt>
                <c:pt idx="61">
                  <c:v>1710</c:v>
                </c:pt>
                <c:pt idx="62">
                  <c:v>1710</c:v>
                </c:pt>
                <c:pt idx="63">
                  <c:v>1652.3</c:v>
                </c:pt>
                <c:pt idx="64">
                  <c:v>1589</c:v>
                </c:pt>
                <c:pt idx="65">
                  <c:v>1589</c:v>
                </c:pt>
                <c:pt idx="66">
                  <c:v>1589</c:v>
                </c:pt>
                <c:pt idx="67">
                  <c:v>1547.7</c:v>
                </c:pt>
                <c:pt idx="68">
                  <c:v>1567.6</c:v>
                </c:pt>
                <c:pt idx="69">
                  <c:v>1571</c:v>
                </c:pt>
                <c:pt idx="70">
                  <c:v>1571</c:v>
                </c:pt>
                <c:pt idx="71">
                  <c:v>1571</c:v>
                </c:pt>
                <c:pt idx="72">
                  <c:v>1603.5</c:v>
                </c:pt>
                <c:pt idx="73">
                  <c:v>1603.5</c:v>
                </c:pt>
                <c:pt idx="74">
                  <c:v>1556.5</c:v>
                </c:pt>
                <c:pt idx="75">
                  <c:v>1543</c:v>
                </c:pt>
                <c:pt idx="76">
                  <c:v>1618</c:v>
                </c:pt>
                <c:pt idx="77">
                  <c:v>1618</c:v>
                </c:pt>
                <c:pt idx="78">
                  <c:v>1581</c:v>
                </c:pt>
                <c:pt idx="79">
                  <c:v>1541.3</c:v>
                </c:pt>
                <c:pt idx="80">
                  <c:v>1468.9</c:v>
                </c:pt>
                <c:pt idx="81">
                  <c:v>1579.7</c:v>
                </c:pt>
                <c:pt idx="82">
                  <c:v>1675.1000000000001</c:v>
                </c:pt>
                <c:pt idx="83">
                  <c:v>1774.7</c:v>
                </c:pt>
                <c:pt idx="84">
                  <c:v>1712.5</c:v>
                </c:pt>
                <c:pt idx="85">
                  <c:v>1764</c:v>
                </c:pt>
                <c:pt idx="86">
                  <c:v>1800.7</c:v>
                </c:pt>
                <c:pt idx="87">
                  <c:v>1650.5</c:v>
                </c:pt>
                <c:pt idx="88">
                  <c:v>2059</c:v>
                </c:pt>
                <c:pt idx="89">
                  <c:v>2059</c:v>
                </c:pt>
                <c:pt idx="90">
                  <c:v>2059</c:v>
                </c:pt>
                <c:pt idx="91">
                  <c:v>1530.1</c:v>
                </c:pt>
                <c:pt idx="92">
                  <c:v>2028</c:v>
                </c:pt>
                <c:pt idx="93">
                  <c:v>1685.1</c:v>
                </c:pt>
                <c:pt idx="94">
                  <c:v>1586.6</c:v>
                </c:pt>
                <c:pt idx="95">
                  <c:v>1616.2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B6-4423-9AA7-AA67A65C70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41</c:v>
                </c:pt>
                <c:pt idx="26">
                  <c:v>40.588000000000001</c:v>
                </c:pt>
                <c:pt idx="27">
                  <c:v>40.164000000000001</c:v>
                </c:pt>
                <c:pt idx="28">
                  <c:v>39.655999999999999</c:v>
                </c:pt>
                <c:pt idx="29">
                  <c:v>39.095999999999997</c:v>
                </c:pt>
                <c:pt idx="30">
                  <c:v>38.543999999999997</c:v>
                </c:pt>
                <c:pt idx="31">
                  <c:v>38.048000000000002</c:v>
                </c:pt>
                <c:pt idx="32">
                  <c:v>37.652000000000001</c:v>
                </c:pt>
                <c:pt idx="33">
                  <c:v>37.26</c:v>
                </c:pt>
                <c:pt idx="34">
                  <c:v>36.880000000000003</c:v>
                </c:pt>
                <c:pt idx="35">
                  <c:v>36.588000000000001</c:v>
                </c:pt>
                <c:pt idx="36">
                  <c:v>36.384</c:v>
                </c:pt>
                <c:pt idx="37">
                  <c:v>36.18</c:v>
                </c:pt>
                <c:pt idx="38">
                  <c:v>35.908000000000001</c:v>
                </c:pt>
                <c:pt idx="39">
                  <c:v>35.56</c:v>
                </c:pt>
                <c:pt idx="40">
                  <c:v>35.183999999999997</c:v>
                </c:pt>
                <c:pt idx="41">
                  <c:v>34.9</c:v>
                </c:pt>
                <c:pt idx="42">
                  <c:v>34.728000000000002</c:v>
                </c:pt>
                <c:pt idx="43">
                  <c:v>34.616</c:v>
                </c:pt>
                <c:pt idx="44">
                  <c:v>34.536000000000001</c:v>
                </c:pt>
                <c:pt idx="45">
                  <c:v>34.520000000000003</c:v>
                </c:pt>
                <c:pt idx="46">
                  <c:v>34.536000000000001</c:v>
                </c:pt>
                <c:pt idx="47">
                  <c:v>34.58</c:v>
                </c:pt>
                <c:pt idx="48">
                  <c:v>34.652000000000001</c:v>
                </c:pt>
                <c:pt idx="49">
                  <c:v>34.700000000000003</c:v>
                </c:pt>
                <c:pt idx="50">
                  <c:v>34.628</c:v>
                </c:pt>
                <c:pt idx="51">
                  <c:v>34.375999999999998</c:v>
                </c:pt>
                <c:pt idx="52">
                  <c:v>34.119999999999997</c:v>
                </c:pt>
                <c:pt idx="53">
                  <c:v>34.08</c:v>
                </c:pt>
                <c:pt idx="54">
                  <c:v>34.456000000000003</c:v>
                </c:pt>
                <c:pt idx="55">
                  <c:v>35.235999999999997</c:v>
                </c:pt>
                <c:pt idx="56">
                  <c:v>36.204000000000001</c:v>
                </c:pt>
                <c:pt idx="57">
                  <c:v>37.076000000000001</c:v>
                </c:pt>
                <c:pt idx="58">
                  <c:v>37.9</c:v>
                </c:pt>
                <c:pt idx="59">
                  <c:v>38.787999999999997</c:v>
                </c:pt>
                <c:pt idx="60">
                  <c:v>39.688000000000002</c:v>
                </c:pt>
                <c:pt idx="61">
                  <c:v>40.351999999999997</c:v>
                </c:pt>
                <c:pt idx="62">
                  <c:v>40.716000000000001</c:v>
                </c:pt>
                <c:pt idx="63">
                  <c:v>40.896000000000001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7B6-4423-9AA7-AA67A65C70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7B6-4423-9AA7-AA67A65C70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7B6-4423-9AA7-AA67A65C7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60</c:v>
                </c:pt>
                <c:pt idx="1">
                  <c:v>82.95</c:v>
                </c:pt>
                <c:pt idx="2">
                  <c:v>85.12</c:v>
                </c:pt>
                <c:pt idx="3">
                  <c:v>84.01</c:v>
                </c:pt>
                <c:pt idx="4">
                  <c:v>83.82</c:v>
                </c:pt>
                <c:pt idx="5">
                  <c:v>84.11</c:v>
                </c:pt>
                <c:pt idx="6">
                  <c:v>82.78</c:v>
                </c:pt>
                <c:pt idx="7">
                  <c:v>80.03</c:v>
                </c:pt>
                <c:pt idx="8">
                  <c:v>82.02</c:v>
                </c:pt>
                <c:pt idx="9">
                  <c:v>81.489999999999995</c:v>
                </c:pt>
                <c:pt idx="10">
                  <c:v>79.819999999999993</c:v>
                </c:pt>
                <c:pt idx="11">
                  <c:v>75.94</c:v>
                </c:pt>
                <c:pt idx="12">
                  <c:v>81.41</c:v>
                </c:pt>
                <c:pt idx="13">
                  <c:v>80.36</c:v>
                </c:pt>
                <c:pt idx="14">
                  <c:v>78.180000000000007</c:v>
                </c:pt>
                <c:pt idx="15">
                  <c:v>72.209999999999994</c:v>
                </c:pt>
                <c:pt idx="16">
                  <c:v>78</c:v>
                </c:pt>
                <c:pt idx="17">
                  <c:v>78.3</c:v>
                </c:pt>
                <c:pt idx="18">
                  <c:v>85</c:v>
                </c:pt>
                <c:pt idx="19">
                  <c:v>86.34</c:v>
                </c:pt>
                <c:pt idx="20">
                  <c:v>84.25</c:v>
                </c:pt>
                <c:pt idx="21">
                  <c:v>74.52</c:v>
                </c:pt>
                <c:pt idx="22">
                  <c:v>86.43</c:v>
                </c:pt>
                <c:pt idx="23">
                  <c:v>89.67</c:v>
                </c:pt>
                <c:pt idx="24">
                  <c:v>90.27</c:v>
                </c:pt>
                <c:pt idx="25">
                  <c:v>110.81</c:v>
                </c:pt>
                <c:pt idx="26">
                  <c:v>118.82</c:v>
                </c:pt>
                <c:pt idx="27">
                  <c:v>131</c:v>
                </c:pt>
                <c:pt idx="28">
                  <c:v>102.75</c:v>
                </c:pt>
                <c:pt idx="29">
                  <c:v>104.17</c:v>
                </c:pt>
                <c:pt idx="30">
                  <c:v>103.59</c:v>
                </c:pt>
                <c:pt idx="31">
                  <c:v>102.18</c:v>
                </c:pt>
                <c:pt idx="32">
                  <c:v>103.24</c:v>
                </c:pt>
                <c:pt idx="33">
                  <c:v>102.71</c:v>
                </c:pt>
                <c:pt idx="34">
                  <c:v>100.54</c:v>
                </c:pt>
                <c:pt idx="35">
                  <c:v>99.67</c:v>
                </c:pt>
                <c:pt idx="36">
                  <c:v>98.43</c:v>
                </c:pt>
                <c:pt idx="37">
                  <c:v>98.52</c:v>
                </c:pt>
                <c:pt idx="38">
                  <c:v>98.21</c:v>
                </c:pt>
                <c:pt idx="39">
                  <c:v>96.54</c:v>
                </c:pt>
                <c:pt idx="40">
                  <c:v>88.76</c:v>
                </c:pt>
                <c:pt idx="41">
                  <c:v>89.9</c:v>
                </c:pt>
                <c:pt idx="42">
                  <c:v>90.29</c:v>
                </c:pt>
                <c:pt idx="43">
                  <c:v>90.63</c:v>
                </c:pt>
                <c:pt idx="44">
                  <c:v>88.16</c:v>
                </c:pt>
                <c:pt idx="45">
                  <c:v>89.04</c:v>
                </c:pt>
                <c:pt idx="46">
                  <c:v>89.98</c:v>
                </c:pt>
                <c:pt idx="47">
                  <c:v>90.43</c:v>
                </c:pt>
                <c:pt idx="48">
                  <c:v>89.11</c:v>
                </c:pt>
                <c:pt idx="49">
                  <c:v>90.43</c:v>
                </c:pt>
                <c:pt idx="50">
                  <c:v>91.37</c:v>
                </c:pt>
                <c:pt idx="51">
                  <c:v>93.03</c:v>
                </c:pt>
                <c:pt idx="52">
                  <c:v>87.78</c:v>
                </c:pt>
                <c:pt idx="53">
                  <c:v>88.78</c:v>
                </c:pt>
                <c:pt idx="54">
                  <c:v>89.08</c:v>
                </c:pt>
                <c:pt idx="55">
                  <c:v>93.54</c:v>
                </c:pt>
                <c:pt idx="56">
                  <c:v>85.7</c:v>
                </c:pt>
                <c:pt idx="57">
                  <c:v>91.26</c:v>
                </c:pt>
                <c:pt idx="58">
                  <c:v>96.89</c:v>
                </c:pt>
                <c:pt idx="59">
                  <c:v>99.76</c:v>
                </c:pt>
                <c:pt idx="60">
                  <c:v>117.68</c:v>
                </c:pt>
                <c:pt idx="61">
                  <c:v>126.38</c:v>
                </c:pt>
                <c:pt idx="62">
                  <c:v>128.75</c:v>
                </c:pt>
                <c:pt idx="63">
                  <c:v>181.5</c:v>
                </c:pt>
                <c:pt idx="64">
                  <c:v>122.03</c:v>
                </c:pt>
                <c:pt idx="65">
                  <c:v>126.73</c:v>
                </c:pt>
                <c:pt idx="66">
                  <c:v>169.07</c:v>
                </c:pt>
                <c:pt idx="67">
                  <c:v>182.92</c:v>
                </c:pt>
                <c:pt idx="68">
                  <c:v>168.83</c:v>
                </c:pt>
                <c:pt idx="69">
                  <c:v>138.78</c:v>
                </c:pt>
                <c:pt idx="70">
                  <c:v>129.34</c:v>
                </c:pt>
                <c:pt idx="71">
                  <c:v>128.46</c:v>
                </c:pt>
                <c:pt idx="72">
                  <c:v>128.51</c:v>
                </c:pt>
                <c:pt idx="73">
                  <c:v>131.49</c:v>
                </c:pt>
                <c:pt idx="74">
                  <c:v>140.62</c:v>
                </c:pt>
                <c:pt idx="75">
                  <c:v>142.27000000000001</c:v>
                </c:pt>
                <c:pt idx="76">
                  <c:v>129.43</c:v>
                </c:pt>
                <c:pt idx="77">
                  <c:v>141.94</c:v>
                </c:pt>
                <c:pt idx="78">
                  <c:v>142.07</c:v>
                </c:pt>
                <c:pt idx="79">
                  <c:v>122.77</c:v>
                </c:pt>
                <c:pt idx="80">
                  <c:v>134.08000000000001</c:v>
                </c:pt>
                <c:pt idx="81">
                  <c:v>124.78</c:v>
                </c:pt>
                <c:pt idx="82">
                  <c:v>115.37</c:v>
                </c:pt>
                <c:pt idx="83">
                  <c:v>109.75</c:v>
                </c:pt>
                <c:pt idx="84">
                  <c:v>115.31</c:v>
                </c:pt>
                <c:pt idx="85">
                  <c:v>106.05</c:v>
                </c:pt>
                <c:pt idx="86">
                  <c:v>104.59</c:v>
                </c:pt>
                <c:pt idx="87">
                  <c:v>96.64</c:v>
                </c:pt>
                <c:pt idx="88">
                  <c:v>99.27</c:v>
                </c:pt>
                <c:pt idx="89">
                  <c:v>93.47</c:v>
                </c:pt>
                <c:pt idx="90">
                  <c:v>89.73</c:v>
                </c:pt>
                <c:pt idx="91">
                  <c:v>82.44</c:v>
                </c:pt>
                <c:pt idx="92">
                  <c:v>84.35</c:v>
                </c:pt>
                <c:pt idx="93">
                  <c:v>81.84</c:v>
                </c:pt>
                <c:pt idx="94">
                  <c:v>71.900000000000006</c:v>
                </c:pt>
                <c:pt idx="95">
                  <c:v>51.81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B6-4423-9AA7-AA67A65C7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6580.558</v>
      </c>
      <c r="C5" s="25">
        <v>6578.6509999999998</v>
      </c>
      <c r="D5" s="25">
        <v>6581.415</v>
      </c>
      <c r="E5" s="25">
        <v>6538.8980000000001</v>
      </c>
      <c r="F5" s="25">
        <v>6539.9489999999996</v>
      </c>
      <c r="G5" s="25">
        <v>6553.3230000000003</v>
      </c>
      <c r="H5" s="25">
        <v>6472.4189999999999</v>
      </c>
      <c r="I5" s="25">
        <v>6391.1450000000004</v>
      </c>
      <c r="J5" s="25">
        <v>6419.1419999999998</v>
      </c>
      <c r="K5" s="25">
        <v>6384.7250000000004</v>
      </c>
      <c r="L5" s="25">
        <v>6367.3050000000003</v>
      </c>
      <c r="M5" s="25">
        <v>6367.0990000000002</v>
      </c>
      <c r="N5" s="25">
        <v>6382.7460000000001</v>
      </c>
      <c r="O5" s="25">
        <v>6373.92</v>
      </c>
      <c r="P5" s="25">
        <v>6363.0609999999997</v>
      </c>
      <c r="Q5" s="25">
        <v>6341.29</v>
      </c>
      <c r="R5" s="25">
        <v>6330.81</v>
      </c>
      <c r="S5" s="25">
        <v>6309.8829999999998</v>
      </c>
      <c r="T5" s="25">
        <v>6461.3450000000003</v>
      </c>
      <c r="U5" s="25">
        <v>6621.8779999999997</v>
      </c>
      <c r="V5" s="25">
        <v>6435.54</v>
      </c>
      <c r="W5" s="25">
        <v>6329.6940000000004</v>
      </c>
      <c r="X5" s="25">
        <v>6669.0950000000003</v>
      </c>
      <c r="Y5" s="25">
        <v>6789.6580000000004</v>
      </c>
      <c r="Z5" s="25">
        <v>6717.7240000000002</v>
      </c>
      <c r="AA5" s="25">
        <v>7420.473</v>
      </c>
      <c r="AB5" s="25">
        <v>7478.607</v>
      </c>
      <c r="AC5" s="25">
        <v>7593.3649999999998</v>
      </c>
      <c r="AD5" s="25">
        <v>7273.6329999999998</v>
      </c>
      <c r="AE5" s="25">
        <v>7396.5540000000001</v>
      </c>
      <c r="AF5" s="25">
        <v>7484.1279999999997</v>
      </c>
      <c r="AG5" s="25">
        <v>7531.1989999999996</v>
      </c>
      <c r="AH5" s="25">
        <v>7722.1390000000001</v>
      </c>
      <c r="AI5" s="25">
        <v>7818.1310000000003</v>
      </c>
      <c r="AJ5" s="25">
        <v>7879.6790000000001</v>
      </c>
      <c r="AK5" s="25">
        <v>7911.0020000000004</v>
      </c>
      <c r="AL5" s="25">
        <v>7911.6490000000003</v>
      </c>
      <c r="AM5" s="25">
        <v>7981.6679999999997</v>
      </c>
      <c r="AN5" s="25">
        <v>8026.076</v>
      </c>
      <c r="AO5" s="25">
        <v>8028.6419999999998</v>
      </c>
      <c r="AP5" s="25">
        <v>7982.5510000000004</v>
      </c>
      <c r="AQ5" s="25">
        <v>8063.1530000000002</v>
      </c>
      <c r="AR5" s="25">
        <v>8096.1589999999997</v>
      </c>
      <c r="AS5" s="25">
        <v>8109.2510000000002</v>
      </c>
      <c r="AT5" s="25">
        <v>8038.1239999999998</v>
      </c>
      <c r="AU5" s="25">
        <v>8099.5469999999996</v>
      </c>
      <c r="AV5" s="25">
        <v>8133.8609999999999</v>
      </c>
      <c r="AW5" s="25">
        <v>8135.107</v>
      </c>
      <c r="AX5" s="25">
        <v>8021.8509999999997</v>
      </c>
      <c r="AY5" s="25">
        <v>8068.83</v>
      </c>
      <c r="AZ5" s="25">
        <v>8075.33</v>
      </c>
      <c r="BA5" s="25">
        <v>8047.2709999999997</v>
      </c>
      <c r="BB5" s="25">
        <v>7953.04</v>
      </c>
      <c r="BC5" s="25">
        <v>7968.1319999999996</v>
      </c>
      <c r="BD5" s="25">
        <v>7960.3860000000004</v>
      </c>
      <c r="BE5" s="25">
        <v>7931.5240000000003</v>
      </c>
      <c r="BF5" s="25">
        <v>7777.4290000000001</v>
      </c>
      <c r="BG5" s="25">
        <v>7814.8230000000003</v>
      </c>
      <c r="BH5" s="25">
        <v>7847.99</v>
      </c>
      <c r="BI5" s="25">
        <v>7873.6859999999997</v>
      </c>
      <c r="BJ5" s="25">
        <v>7906.3329999999996</v>
      </c>
      <c r="BK5" s="25">
        <v>7948.1189999999997</v>
      </c>
      <c r="BL5" s="25">
        <v>7978.1170000000002</v>
      </c>
      <c r="BM5" s="25">
        <v>7928.9769999999999</v>
      </c>
      <c r="BN5" s="25">
        <v>8039.1009999999997</v>
      </c>
      <c r="BO5" s="25">
        <v>8115.0290000000005</v>
      </c>
      <c r="BP5" s="25">
        <v>8155.2939999999999</v>
      </c>
      <c r="BQ5" s="25">
        <v>8158.1090000000004</v>
      </c>
      <c r="BR5" s="25">
        <v>8195.8559999999998</v>
      </c>
      <c r="BS5" s="25">
        <v>8265.0920000000006</v>
      </c>
      <c r="BT5" s="25">
        <v>8280.0429999999997</v>
      </c>
      <c r="BU5" s="25">
        <v>8289.8869999999988</v>
      </c>
      <c r="BV5" s="25">
        <v>8336.3639999999996</v>
      </c>
      <c r="BW5" s="25">
        <v>8346.8119999999999</v>
      </c>
      <c r="BX5" s="25">
        <v>8287.6970000000001</v>
      </c>
      <c r="BY5" s="25">
        <v>8253.5640000000003</v>
      </c>
      <c r="BZ5" s="25">
        <v>8286.4490000000005</v>
      </c>
      <c r="CA5" s="25">
        <v>8244.01</v>
      </c>
      <c r="CB5" s="25">
        <v>8151.0029999999997</v>
      </c>
      <c r="CC5" s="25">
        <v>8016.9960000000001</v>
      </c>
      <c r="CD5" s="25">
        <v>7811.8059999999996</v>
      </c>
      <c r="CE5" s="25">
        <v>7810.5129999999999</v>
      </c>
      <c r="CF5" s="25">
        <v>7817.9110000000001</v>
      </c>
      <c r="CG5" s="25">
        <v>7784.2830000000004</v>
      </c>
      <c r="CH5" s="25">
        <v>7573.8220000000001</v>
      </c>
      <c r="CI5" s="25">
        <v>7503.3180000000002</v>
      </c>
      <c r="CJ5" s="25">
        <v>7462.442</v>
      </c>
      <c r="CK5" s="25">
        <v>7162.7960000000003</v>
      </c>
      <c r="CL5" s="25">
        <v>7463.8869999999997</v>
      </c>
      <c r="CM5" s="25">
        <v>7344.5379999999996</v>
      </c>
      <c r="CN5" s="25">
        <v>7267.3990000000003</v>
      </c>
      <c r="CO5" s="25">
        <v>6638.57</v>
      </c>
      <c r="CP5" s="25">
        <v>6976.5879999999997</v>
      </c>
      <c r="CQ5" s="25">
        <v>6556.54</v>
      </c>
      <c r="CR5" s="25">
        <v>6404.8919999999998</v>
      </c>
      <c r="CS5" s="25">
        <v>6387.5550000000003</v>
      </c>
      <c r="CT5" s="26"/>
      <c r="CU5" s="26"/>
      <c r="CV5" s="26"/>
      <c r="CW5" s="27"/>
      <c r="CX5" s="28">
        <f t="array" ref="CX5">SUMPRODUCT(B5:CW5*0.25)</f>
        <v>179126.49374999999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60</v>
      </c>
      <c r="C8" s="37">
        <v>82.95</v>
      </c>
      <c r="D8" s="37">
        <v>85.12</v>
      </c>
      <c r="E8" s="37">
        <v>84.01</v>
      </c>
      <c r="F8" s="37">
        <v>83.82</v>
      </c>
      <c r="G8" s="37">
        <v>84.11</v>
      </c>
      <c r="H8" s="37">
        <v>82.78</v>
      </c>
      <c r="I8" s="37">
        <v>80.03</v>
      </c>
      <c r="J8" s="37">
        <v>82.02</v>
      </c>
      <c r="K8" s="37">
        <v>81.489999999999995</v>
      </c>
      <c r="L8" s="37">
        <v>79.819999999999993</v>
      </c>
      <c r="M8" s="37">
        <v>75.94</v>
      </c>
      <c r="N8" s="37">
        <v>81.41</v>
      </c>
      <c r="O8" s="37">
        <v>80.36</v>
      </c>
      <c r="P8" s="37">
        <v>78.180000000000007</v>
      </c>
      <c r="Q8" s="37">
        <v>72.209999999999994</v>
      </c>
      <c r="R8" s="37">
        <v>78</v>
      </c>
      <c r="S8" s="37">
        <v>78.3</v>
      </c>
      <c r="T8" s="37">
        <v>85</v>
      </c>
      <c r="U8" s="37">
        <v>86.34</v>
      </c>
      <c r="V8" s="37">
        <v>84.25</v>
      </c>
      <c r="W8" s="37">
        <v>74.52</v>
      </c>
      <c r="X8" s="37">
        <v>86.43</v>
      </c>
      <c r="Y8" s="37">
        <v>89.67</v>
      </c>
      <c r="Z8" s="37">
        <v>90.27</v>
      </c>
      <c r="AA8" s="37">
        <v>110.81</v>
      </c>
      <c r="AB8" s="37">
        <v>118.82</v>
      </c>
      <c r="AC8" s="37">
        <v>131</v>
      </c>
      <c r="AD8" s="37">
        <v>102.75</v>
      </c>
      <c r="AE8" s="37">
        <v>104.17</v>
      </c>
      <c r="AF8" s="37">
        <v>103.59</v>
      </c>
      <c r="AG8" s="37">
        <v>102.18</v>
      </c>
      <c r="AH8" s="37">
        <v>103.24</v>
      </c>
      <c r="AI8" s="37">
        <v>102.71</v>
      </c>
      <c r="AJ8" s="37">
        <v>100.54</v>
      </c>
      <c r="AK8" s="37">
        <v>99.67</v>
      </c>
      <c r="AL8" s="37">
        <v>98.43</v>
      </c>
      <c r="AM8" s="37">
        <v>98.52</v>
      </c>
      <c r="AN8" s="37">
        <v>98.21</v>
      </c>
      <c r="AO8" s="37">
        <v>96.54</v>
      </c>
      <c r="AP8" s="37">
        <v>88.76</v>
      </c>
      <c r="AQ8" s="37">
        <v>89.9</v>
      </c>
      <c r="AR8" s="37">
        <v>90.29</v>
      </c>
      <c r="AS8" s="37">
        <v>90.63</v>
      </c>
      <c r="AT8" s="37">
        <v>88.16</v>
      </c>
      <c r="AU8" s="37">
        <v>89.04</v>
      </c>
      <c r="AV8" s="37">
        <v>89.98</v>
      </c>
      <c r="AW8" s="37">
        <v>90.43</v>
      </c>
      <c r="AX8" s="37">
        <v>89.11</v>
      </c>
      <c r="AY8" s="37">
        <v>90.43</v>
      </c>
      <c r="AZ8" s="37">
        <v>91.37</v>
      </c>
      <c r="BA8" s="37">
        <v>93.03</v>
      </c>
      <c r="BB8" s="37">
        <v>87.78</v>
      </c>
      <c r="BC8" s="37">
        <v>88.78</v>
      </c>
      <c r="BD8" s="37">
        <v>89.08</v>
      </c>
      <c r="BE8" s="37">
        <v>93.54</v>
      </c>
      <c r="BF8" s="37">
        <v>85.7</v>
      </c>
      <c r="BG8" s="37">
        <v>91.26</v>
      </c>
      <c r="BH8" s="37">
        <v>96.89</v>
      </c>
      <c r="BI8" s="37">
        <v>99.76</v>
      </c>
      <c r="BJ8" s="37">
        <v>117.68</v>
      </c>
      <c r="BK8" s="37">
        <v>126.38</v>
      </c>
      <c r="BL8" s="37">
        <v>128.75</v>
      </c>
      <c r="BM8" s="37">
        <v>181.5</v>
      </c>
      <c r="BN8" s="37">
        <v>122.03</v>
      </c>
      <c r="BO8" s="37">
        <v>126.73</v>
      </c>
      <c r="BP8" s="37">
        <v>169.07</v>
      </c>
      <c r="BQ8" s="37">
        <v>182.92</v>
      </c>
      <c r="BR8" s="37">
        <v>168.83</v>
      </c>
      <c r="BS8" s="37">
        <v>138.78</v>
      </c>
      <c r="BT8" s="37">
        <v>129.34</v>
      </c>
      <c r="BU8" s="37">
        <v>128.46</v>
      </c>
      <c r="BV8" s="37">
        <v>128.51</v>
      </c>
      <c r="BW8" s="37">
        <v>131.49</v>
      </c>
      <c r="BX8" s="37">
        <v>140.62</v>
      </c>
      <c r="BY8" s="37">
        <v>142.27000000000001</v>
      </c>
      <c r="BZ8" s="37">
        <v>129.43</v>
      </c>
      <c r="CA8" s="37">
        <v>141.94</v>
      </c>
      <c r="CB8" s="37">
        <v>142.07</v>
      </c>
      <c r="CC8" s="37">
        <v>122.77</v>
      </c>
      <c r="CD8" s="37">
        <v>134.08000000000001</v>
      </c>
      <c r="CE8" s="37">
        <v>124.78</v>
      </c>
      <c r="CF8" s="37">
        <v>115.37</v>
      </c>
      <c r="CG8" s="37">
        <v>109.75</v>
      </c>
      <c r="CH8" s="37">
        <v>115.31</v>
      </c>
      <c r="CI8" s="37">
        <v>106.05</v>
      </c>
      <c r="CJ8" s="37">
        <v>104.59</v>
      </c>
      <c r="CK8" s="37">
        <v>96.64</v>
      </c>
      <c r="CL8" s="37">
        <v>99.27</v>
      </c>
      <c r="CM8" s="37">
        <v>93.47</v>
      </c>
      <c r="CN8" s="37">
        <v>89.73</v>
      </c>
      <c r="CO8" s="37">
        <v>82.44</v>
      </c>
      <c r="CP8" s="37">
        <v>84.35</v>
      </c>
      <c r="CQ8" s="37">
        <v>81.84</v>
      </c>
      <c r="CR8" s="37">
        <v>71.900000000000006</v>
      </c>
      <c r="CS8" s="37">
        <v>51.81</v>
      </c>
      <c r="CT8" s="38"/>
      <c r="CU8" s="38"/>
      <c r="CV8" s="38"/>
      <c r="CW8" s="39"/>
      <c r="CX8" s="40">
        <f>IF(SUM(B8:CW8)&lt;&gt;0,AVERAGEIF(B8:CW8,"&lt;&gt;"""),"")</f>
        <v>101.80291666666665</v>
      </c>
    </row>
    <row r="9" spans="1:102" ht="24.95" customHeight="1" thickBot="1" x14ac:dyDescent="0.25">
      <c r="A9" s="41" t="s">
        <v>6</v>
      </c>
      <c r="B9" s="42">
        <v>78.02</v>
      </c>
      <c r="C9" s="43">
        <v>78.02</v>
      </c>
      <c r="D9" s="43">
        <v>78.02</v>
      </c>
      <c r="E9" s="43">
        <v>78.02</v>
      </c>
      <c r="F9" s="43">
        <v>82.685000000000002</v>
      </c>
      <c r="G9" s="43">
        <v>82.685000000000002</v>
      </c>
      <c r="H9" s="43">
        <v>82.685000000000002</v>
      </c>
      <c r="I9" s="43">
        <v>82.685000000000002</v>
      </c>
      <c r="J9" s="43">
        <v>79.817499999999995</v>
      </c>
      <c r="K9" s="43">
        <v>79.817499999999995</v>
      </c>
      <c r="L9" s="43">
        <v>79.817499999999995</v>
      </c>
      <c r="M9" s="43">
        <v>79.817499999999995</v>
      </c>
      <c r="N9" s="43">
        <v>78.040000000000006</v>
      </c>
      <c r="O9" s="43">
        <v>78.040000000000006</v>
      </c>
      <c r="P9" s="43">
        <v>78.040000000000006</v>
      </c>
      <c r="Q9" s="43">
        <v>78.040000000000006</v>
      </c>
      <c r="R9" s="43">
        <v>81.91</v>
      </c>
      <c r="S9" s="43">
        <v>81.91</v>
      </c>
      <c r="T9" s="43">
        <v>81.91</v>
      </c>
      <c r="U9" s="43">
        <v>81.91</v>
      </c>
      <c r="V9" s="43">
        <v>83.717500000000001</v>
      </c>
      <c r="W9" s="43">
        <v>83.717500000000001</v>
      </c>
      <c r="X9" s="43">
        <v>83.717500000000001</v>
      </c>
      <c r="Y9" s="43">
        <v>83.717500000000001</v>
      </c>
      <c r="Z9" s="43">
        <v>112.72499999999999</v>
      </c>
      <c r="AA9" s="43">
        <v>112.72499999999999</v>
      </c>
      <c r="AB9" s="43">
        <v>112.72499999999999</v>
      </c>
      <c r="AC9" s="43">
        <v>112.72499999999999</v>
      </c>
      <c r="AD9" s="43">
        <v>103.1725</v>
      </c>
      <c r="AE9" s="43">
        <v>103.1725</v>
      </c>
      <c r="AF9" s="43">
        <v>103.1725</v>
      </c>
      <c r="AG9" s="43">
        <v>103.1725</v>
      </c>
      <c r="AH9" s="43">
        <v>101.54</v>
      </c>
      <c r="AI9" s="43">
        <v>101.54</v>
      </c>
      <c r="AJ9" s="43">
        <v>101.54</v>
      </c>
      <c r="AK9" s="43">
        <v>101.54</v>
      </c>
      <c r="AL9" s="43">
        <v>97.924999999999997</v>
      </c>
      <c r="AM9" s="43">
        <v>97.924999999999997</v>
      </c>
      <c r="AN9" s="43">
        <v>97.924999999999997</v>
      </c>
      <c r="AO9" s="43">
        <v>97.924999999999997</v>
      </c>
      <c r="AP9" s="43">
        <v>89.894999999999996</v>
      </c>
      <c r="AQ9" s="43">
        <v>89.894999999999996</v>
      </c>
      <c r="AR9" s="43">
        <v>89.894999999999996</v>
      </c>
      <c r="AS9" s="43">
        <v>89.894999999999996</v>
      </c>
      <c r="AT9" s="43">
        <v>89.402500000000003</v>
      </c>
      <c r="AU9" s="43">
        <v>89.402500000000003</v>
      </c>
      <c r="AV9" s="43">
        <v>89.402500000000003</v>
      </c>
      <c r="AW9" s="43">
        <v>89.402500000000003</v>
      </c>
      <c r="AX9" s="43">
        <v>90.984999999999999</v>
      </c>
      <c r="AY9" s="43">
        <v>90.984999999999999</v>
      </c>
      <c r="AZ9" s="43">
        <v>90.984999999999999</v>
      </c>
      <c r="BA9" s="43">
        <v>90.984999999999999</v>
      </c>
      <c r="BB9" s="43">
        <v>89.795000000000002</v>
      </c>
      <c r="BC9" s="43">
        <v>89.795000000000002</v>
      </c>
      <c r="BD9" s="43">
        <v>89.795000000000002</v>
      </c>
      <c r="BE9" s="43">
        <v>89.795000000000002</v>
      </c>
      <c r="BF9" s="43">
        <v>93.402500000000003</v>
      </c>
      <c r="BG9" s="43">
        <v>93.402500000000003</v>
      </c>
      <c r="BH9" s="43">
        <v>93.402500000000003</v>
      </c>
      <c r="BI9" s="43">
        <v>93.402500000000003</v>
      </c>
      <c r="BJ9" s="43">
        <v>138.57749999999999</v>
      </c>
      <c r="BK9" s="43">
        <v>138.57749999999999</v>
      </c>
      <c r="BL9" s="43">
        <v>138.57749999999999</v>
      </c>
      <c r="BM9" s="43">
        <v>138.57749999999999</v>
      </c>
      <c r="BN9" s="43">
        <v>150.1875</v>
      </c>
      <c r="BO9" s="43">
        <v>150.1875</v>
      </c>
      <c r="BP9" s="43">
        <v>150.1875</v>
      </c>
      <c r="BQ9" s="43">
        <v>150.1875</v>
      </c>
      <c r="BR9" s="43">
        <v>141.35249999999999</v>
      </c>
      <c r="BS9" s="43">
        <v>141.35249999999999</v>
      </c>
      <c r="BT9" s="43">
        <v>141.35249999999999</v>
      </c>
      <c r="BU9" s="43">
        <v>141.35249999999999</v>
      </c>
      <c r="BV9" s="43">
        <v>135.7225</v>
      </c>
      <c r="BW9" s="43">
        <v>135.7225</v>
      </c>
      <c r="BX9" s="43">
        <v>135.7225</v>
      </c>
      <c r="BY9" s="43">
        <v>135.7225</v>
      </c>
      <c r="BZ9" s="43">
        <v>134.05250000000001</v>
      </c>
      <c r="CA9" s="43">
        <v>134.05250000000001</v>
      </c>
      <c r="CB9" s="43">
        <v>134.05250000000001</v>
      </c>
      <c r="CC9" s="43">
        <v>134.05250000000001</v>
      </c>
      <c r="CD9" s="43">
        <v>120.995</v>
      </c>
      <c r="CE9" s="43">
        <v>120.995</v>
      </c>
      <c r="CF9" s="43">
        <v>120.995</v>
      </c>
      <c r="CG9" s="43">
        <v>120.995</v>
      </c>
      <c r="CH9" s="43">
        <v>105.64749999999999</v>
      </c>
      <c r="CI9" s="43">
        <v>105.64749999999999</v>
      </c>
      <c r="CJ9" s="43">
        <v>105.64749999999999</v>
      </c>
      <c r="CK9" s="43">
        <v>105.64749999999999</v>
      </c>
      <c r="CL9" s="43">
        <v>91.227500000000006</v>
      </c>
      <c r="CM9" s="43">
        <v>91.227500000000006</v>
      </c>
      <c r="CN9" s="43">
        <v>91.227500000000006</v>
      </c>
      <c r="CO9" s="43">
        <v>91.227500000000006</v>
      </c>
      <c r="CP9" s="43">
        <v>72.474999999999994</v>
      </c>
      <c r="CQ9" s="43">
        <v>72.474999999999994</v>
      </c>
      <c r="CR9" s="43">
        <v>72.474999999999994</v>
      </c>
      <c r="CS9" s="43">
        <v>72.474999999999994</v>
      </c>
      <c r="CT9" s="44"/>
      <c r="CU9" s="44"/>
      <c r="CV9" s="44"/>
      <c r="CW9" s="45"/>
      <c r="CX9" s="46">
        <f>IF(SUM(B9:CW9)&lt;&gt;0,AVERAGEIF(B9:CW9,"&lt;&gt;"""),"")</f>
        <v>101.80291666666672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217</v>
      </c>
      <c r="C11" s="53">
        <v>217</v>
      </c>
      <c r="D11" s="53">
        <v>217</v>
      </c>
      <c r="E11" s="53">
        <v>217</v>
      </c>
      <c r="F11" s="53">
        <v>203</v>
      </c>
      <c r="G11" s="53">
        <v>203</v>
      </c>
      <c r="H11" s="53">
        <v>203</v>
      </c>
      <c r="I11" s="53">
        <v>203</v>
      </c>
      <c r="J11" s="53">
        <v>203</v>
      </c>
      <c r="K11" s="53">
        <v>203</v>
      </c>
      <c r="L11" s="53">
        <v>203</v>
      </c>
      <c r="M11" s="53">
        <v>203</v>
      </c>
      <c r="N11" s="53">
        <v>202</v>
      </c>
      <c r="O11" s="53">
        <v>202</v>
      </c>
      <c r="P11" s="53">
        <v>202</v>
      </c>
      <c r="Q11" s="53">
        <v>202</v>
      </c>
      <c r="R11" s="53">
        <v>211</v>
      </c>
      <c r="S11" s="53">
        <v>211</v>
      </c>
      <c r="T11" s="53">
        <v>211</v>
      </c>
      <c r="U11" s="53">
        <v>211</v>
      </c>
      <c r="V11" s="53">
        <v>211</v>
      </c>
      <c r="W11" s="53">
        <v>211</v>
      </c>
      <c r="X11" s="53">
        <v>211</v>
      </c>
      <c r="Y11" s="53">
        <v>211</v>
      </c>
      <c r="Z11" s="53">
        <v>207</v>
      </c>
      <c r="AA11" s="53">
        <v>207</v>
      </c>
      <c r="AB11" s="53">
        <v>207</v>
      </c>
      <c r="AC11" s="53">
        <v>207</v>
      </c>
      <c r="AD11" s="53">
        <v>213</v>
      </c>
      <c r="AE11" s="53">
        <v>213</v>
      </c>
      <c r="AF11" s="53">
        <v>213</v>
      </c>
      <c r="AG11" s="53">
        <v>213</v>
      </c>
      <c r="AH11" s="53">
        <v>213</v>
      </c>
      <c r="AI11" s="53">
        <v>213</v>
      </c>
      <c r="AJ11" s="53">
        <v>213</v>
      </c>
      <c r="AK11" s="53">
        <v>213</v>
      </c>
      <c r="AL11" s="53">
        <v>212</v>
      </c>
      <c r="AM11" s="53">
        <v>212</v>
      </c>
      <c r="AN11" s="53">
        <v>212</v>
      </c>
      <c r="AO11" s="53">
        <v>212</v>
      </c>
      <c r="AP11" s="53">
        <v>210</v>
      </c>
      <c r="AQ11" s="53">
        <v>210</v>
      </c>
      <c r="AR11" s="53">
        <v>210</v>
      </c>
      <c r="AS11" s="53">
        <v>210</v>
      </c>
      <c r="AT11" s="53">
        <v>254</v>
      </c>
      <c r="AU11" s="53">
        <v>274</v>
      </c>
      <c r="AV11" s="53">
        <v>284</v>
      </c>
      <c r="AW11" s="53">
        <v>294</v>
      </c>
      <c r="AX11" s="53">
        <v>305</v>
      </c>
      <c r="AY11" s="53">
        <v>320</v>
      </c>
      <c r="AZ11" s="53">
        <v>335</v>
      </c>
      <c r="BA11" s="53">
        <v>350</v>
      </c>
      <c r="BB11" s="53">
        <v>359</v>
      </c>
      <c r="BC11" s="53">
        <v>367</v>
      </c>
      <c r="BD11" s="53">
        <v>305</v>
      </c>
      <c r="BE11" s="53">
        <v>241.5</v>
      </c>
      <c r="BF11" s="53">
        <v>302</v>
      </c>
      <c r="BG11" s="53">
        <v>302</v>
      </c>
      <c r="BH11" s="53">
        <v>302</v>
      </c>
      <c r="BI11" s="53">
        <v>302</v>
      </c>
      <c r="BJ11" s="53">
        <v>294</v>
      </c>
      <c r="BK11" s="53">
        <v>294</v>
      </c>
      <c r="BL11" s="53">
        <v>294</v>
      </c>
      <c r="BM11" s="53">
        <v>294</v>
      </c>
      <c r="BN11" s="53">
        <v>303</v>
      </c>
      <c r="BO11" s="53">
        <v>303</v>
      </c>
      <c r="BP11" s="53">
        <v>303</v>
      </c>
      <c r="BQ11" s="53">
        <v>303</v>
      </c>
      <c r="BR11" s="53">
        <v>303</v>
      </c>
      <c r="BS11" s="53">
        <v>303</v>
      </c>
      <c r="BT11" s="53">
        <v>303</v>
      </c>
      <c r="BU11" s="53">
        <v>303</v>
      </c>
      <c r="BV11" s="53">
        <v>292</v>
      </c>
      <c r="BW11" s="53">
        <v>292</v>
      </c>
      <c r="BX11" s="53">
        <v>292</v>
      </c>
      <c r="BY11" s="53">
        <v>292</v>
      </c>
      <c r="BZ11" s="53">
        <v>292</v>
      </c>
      <c r="CA11" s="53">
        <v>292</v>
      </c>
      <c r="CB11" s="53">
        <v>292</v>
      </c>
      <c r="CC11" s="53">
        <v>292</v>
      </c>
      <c r="CD11" s="53">
        <v>292</v>
      </c>
      <c r="CE11" s="53">
        <v>292</v>
      </c>
      <c r="CF11" s="53">
        <v>292</v>
      </c>
      <c r="CG11" s="53">
        <v>292</v>
      </c>
      <c r="CH11" s="53">
        <v>313</v>
      </c>
      <c r="CI11" s="53">
        <v>313</v>
      </c>
      <c r="CJ11" s="53">
        <v>313</v>
      </c>
      <c r="CK11" s="53">
        <v>313</v>
      </c>
      <c r="CL11" s="53">
        <v>303</v>
      </c>
      <c r="CM11" s="53">
        <v>303</v>
      </c>
      <c r="CN11" s="53">
        <v>303</v>
      </c>
      <c r="CO11" s="53">
        <v>303</v>
      </c>
      <c r="CP11" s="53">
        <v>300</v>
      </c>
      <c r="CQ11" s="53">
        <v>300</v>
      </c>
      <c r="CR11" s="53">
        <v>300</v>
      </c>
      <c r="CS11" s="53">
        <v>300</v>
      </c>
      <c r="CT11" s="54"/>
      <c r="CU11" s="54"/>
      <c r="CV11" s="54"/>
      <c r="CW11" s="55"/>
      <c r="CX11" s="56">
        <f t="array" ref="CX11">SUMPRODUCT(B11:CW11*0.25)</f>
        <v>6218.125</v>
      </c>
    </row>
    <row r="12" spans="1:102" ht="24.95" customHeight="1" x14ac:dyDescent="0.2">
      <c r="A12" s="57" t="s">
        <v>9</v>
      </c>
      <c r="B12" s="58">
        <v>101.5</v>
      </c>
      <c r="C12" s="59">
        <v>101.5</v>
      </c>
      <c r="D12" s="59">
        <v>101.5</v>
      </c>
      <c r="E12" s="59">
        <v>101.5</v>
      </c>
      <c r="F12" s="59">
        <v>101.5</v>
      </c>
      <c r="G12" s="59">
        <v>101.5</v>
      </c>
      <c r="H12" s="59">
        <v>101.5</v>
      </c>
      <c r="I12" s="59">
        <v>101.5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101.5</v>
      </c>
      <c r="W12" s="59">
        <v>101.5</v>
      </c>
      <c r="X12" s="59">
        <v>101.5</v>
      </c>
      <c r="Y12" s="59">
        <v>101.5</v>
      </c>
      <c r="Z12" s="59">
        <v>103.5</v>
      </c>
      <c r="AA12" s="59">
        <v>103.5</v>
      </c>
      <c r="AB12" s="59">
        <v>103.5</v>
      </c>
      <c r="AC12" s="59">
        <v>103.5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100</v>
      </c>
      <c r="AI12" s="59">
        <v>100</v>
      </c>
      <c r="AJ12" s="59">
        <v>100</v>
      </c>
      <c r="AK12" s="59">
        <v>100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100</v>
      </c>
      <c r="BG12" s="59">
        <v>100</v>
      </c>
      <c r="BH12" s="59">
        <v>100</v>
      </c>
      <c r="BI12" s="59">
        <v>100</v>
      </c>
      <c r="BJ12" s="59">
        <v>104</v>
      </c>
      <c r="BK12" s="59">
        <v>104</v>
      </c>
      <c r="BL12" s="59">
        <v>104</v>
      </c>
      <c r="BM12" s="59">
        <v>104</v>
      </c>
      <c r="BN12" s="59">
        <v>120</v>
      </c>
      <c r="BO12" s="59">
        <v>120</v>
      </c>
      <c r="BP12" s="59">
        <v>120</v>
      </c>
      <c r="BQ12" s="59">
        <v>120</v>
      </c>
      <c r="BR12" s="59">
        <v>122</v>
      </c>
      <c r="BS12" s="59">
        <v>122</v>
      </c>
      <c r="BT12" s="59">
        <v>122</v>
      </c>
      <c r="BU12" s="59">
        <v>122</v>
      </c>
      <c r="BV12" s="59">
        <v>120</v>
      </c>
      <c r="BW12" s="59">
        <v>120</v>
      </c>
      <c r="BX12" s="59">
        <v>120</v>
      </c>
      <c r="BY12" s="59">
        <v>120</v>
      </c>
      <c r="BZ12" s="59">
        <v>106</v>
      </c>
      <c r="CA12" s="59">
        <v>106</v>
      </c>
      <c r="CB12" s="59">
        <v>106</v>
      </c>
      <c r="CC12" s="59">
        <v>106</v>
      </c>
      <c r="CD12" s="59">
        <v>106</v>
      </c>
      <c r="CE12" s="59">
        <v>106</v>
      </c>
      <c r="CF12" s="59">
        <v>106</v>
      </c>
      <c r="CG12" s="59">
        <v>106</v>
      </c>
      <c r="CH12" s="59">
        <v>100</v>
      </c>
      <c r="CI12" s="59">
        <v>100</v>
      </c>
      <c r="CJ12" s="59">
        <v>100</v>
      </c>
      <c r="CK12" s="59">
        <v>100</v>
      </c>
      <c r="CL12" s="59">
        <v>100</v>
      </c>
      <c r="CM12" s="59">
        <v>100</v>
      </c>
      <c r="CN12" s="59">
        <v>100</v>
      </c>
      <c r="CO12" s="59">
        <v>100</v>
      </c>
      <c r="CP12" s="59">
        <v>105.5</v>
      </c>
      <c r="CQ12" s="59">
        <v>105.5</v>
      </c>
      <c r="CR12" s="59">
        <v>105.5</v>
      </c>
      <c r="CS12" s="59">
        <v>105.5</v>
      </c>
      <c r="CT12" s="60"/>
      <c r="CU12" s="60"/>
      <c r="CV12" s="60"/>
      <c r="CW12" s="61"/>
      <c r="CX12" s="62">
        <f t="array" ref="CX12">SUMPRODUCT(B12:CW12*0.25)</f>
        <v>2503.5</v>
      </c>
    </row>
    <row r="13" spans="1:102" ht="24.95" customHeight="1" x14ac:dyDescent="0.2">
      <c r="A13" s="63" t="s">
        <v>10</v>
      </c>
      <c r="B13" s="64">
        <v>1641.9</v>
      </c>
      <c r="C13" s="65">
        <v>1628.808</v>
      </c>
      <c r="D13" s="65">
        <v>1635.17</v>
      </c>
      <c r="E13" s="65">
        <v>1598.1869999999999</v>
      </c>
      <c r="F13" s="65">
        <v>1592.53</v>
      </c>
      <c r="G13" s="65">
        <v>1599.556</v>
      </c>
      <c r="H13" s="65">
        <v>1526.8020000000001</v>
      </c>
      <c r="I13" s="65">
        <v>1459.9</v>
      </c>
      <c r="J13" s="65">
        <v>1478.9949999999999</v>
      </c>
      <c r="K13" s="65">
        <v>1465.0059999999999</v>
      </c>
      <c r="L13" s="65">
        <v>1459.9</v>
      </c>
      <c r="M13" s="65">
        <v>1459.9</v>
      </c>
      <c r="N13" s="65">
        <v>1464.01</v>
      </c>
      <c r="O13" s="65">
        <v>1459.9</v>
      </c>
      <c r="P13" s="65">
        <v>1459.9</v>
      </c>
      <c r="Q13" s="65">
        <v>1459.9</v>
      </c>
      <c r="R13" s="65">
        <v>1459.9</v>
      </c>
      <c r="S13" s="65">
        <v>1459.9</v>
      </c>
      <c r="T13" s="65">
        <v>1621.896</v>
      </c>
      <c r="U13" s="65">
        <v>1805.3570000000002</v>
      </c>
      <c r="V13" s="65">
        <v>1641.87</v>
      </c>
      <c r="W13" s="65">
        <v>1549.9</v>
      </c>
      <c r="X13" s="65">
        <v>1903.876</v>
      </c>
      <c r="Y13" s="65">
        <v>2042.5610000000001</v>
      </c>
      <c r="Z13" s="65">
        <v>2051.1659999999997</v>
      </c>
      <c r="AA13" s="65">
        <v>2764.0450000000001</v>
      </c>
      <c r="AB13" s="65">
        <v>2823.7110000000002</v>
      </c>
      <c r="AC13" s="65">
        <v>2911.5120000000002</v>
      </c>
      <c r="AD13" s="65">
        <v>2506.087</v>
      </c>
      <c r="AE13" s="65">
        <v>2556.2670000000003</v>
      </c>
      <c r="AF13" s="65">
        <v>2536.5740000000001</v>
      </c>
      <c r="AG13" s="65">
        <v>2474.5120000000002</v>
      </c>
      <c r="AH13" s="65">
        <v>2536.4760000000001</v>
      </c>
      <c r="AI13" s="65">
        <v>2513.7030000000004</v>
      </c>
      <c r="AJ13" s="65">
        <v>2454.5440000000003</v>
      </c>
      <c r="AK13" s="65">
        <v>2394.8310000000006</v>
      </c>
      <c r="AL13" s="65">
        <v>2363.1540000000005</v>
      </c>
      <c r="AM13" s="65">
        <v>2369.4880000000003</v>
      </c>
      <c r="AN13" s="65">
        <v>2347.4679999999998</v>
      </c>
      <c r="AO13" s="65">
        <v>2303.0749999999998</v>
      </c>
      <c r="AP13" s="65">
        <v>2208.9650000000001</v>
      </c>
      <c r="AQ13" s="65">
        <v>2267.9730000000004</v>
      </c>
      <c r="AR13" s="65">
        <v>2285.8109999999997</v>
      </c>
      <c r="AS13" s="65">
        <v>2301.723</v>
      </c>
      <c r="AT13" s="65">
        <v>2230.2080000000001</v>
      </c>
      <c r="AU13" s="65">
        <v>2288.3649999999998</v>
      </c>
      <c r="AV13" s="65">
        <v>2350.576</v>
      </c>
      <c r="AW13" s="65">
        <v>2374.8870000000002</v>
      </c>
      <c r="AX13" s="65">
        <v>2291.4710000000005</v>
      </c>
      <c r="AY13" s="65">
        <v>2373.7560000000003</v>
      </c>
      <c r="AZ13" s="65">
        <v>2416.837</v>
      </c>
      <c r="BA13" s="65">
        <v>2448.8879999999999</v>
      </c>
      <c r="BB13" s="65">
        <v>2422.8420000000001</v>
      </c>
      <c r="BC13" s="65">
        <v>2502.9850000000001</v>
      </c>
      <c r="BD13" s="65">
        <v>2642.8869999999997</v>
      </c>
      <c r="BE13" s="65">
        <v>2781.7359999999999</v>
      </c>
      <c r="BF13" s="65">
        <v>2650.4580000000001</v>
      </c>
      <c r="BG13" s="65">
        <v>2808.4570000000003</v>
      </c>
      <c r="BH13" s="65">
        <v>2978.9229999999998</v>
      </c>
      <c r="BI13" s="65">
        <v>3115.002</v>
      </c>
      <c r="BJ13" s="65">
        <v>3149.21</v>
      </c>
      <c r="BK13" s="65">
        <v>3286.239</v>
      </c>
      <c r="BL13" s="65">
        <v>3323.6950000000002</v>
      </c>
      <c r="BM13" s="65">
        <v>3346.8490000000002</v>
      </c>
      <c r="BN13" s="65">
        <v>3200.1019999999999</v>
      </c>
      <c r="BO13" s="65">
        <v>3289.424</v>
      </c>
      <c r="BP13" s="65">
        <v>3354.355</v>
      </c>
      <c r="BQ13" s="65">
        <v>3375.087</v>
      </c>
      <c r="BR13" s="65">
        <v>3393.3910000000001</v>
      </c>
      <c r="BS13" s="65">
        <v>3411.808</v>
      </c>
      <c r="BT13" s="65">
        <v>3419.6390000000001</v>
      </c>
      <c r="BU13" s="65">
        <v>3425.8100000000004</v>
      </c>
      <c r="BV13" s="65">
        <v>3463.7730000000001</v>
      </c>
      <c r="BW13" s="65">
        <v>3488.6130000000003</v>
      </c>
      <c r="BX13" s="65">
        <v>3439.09</v>
      </c>
      <c r="BY13" s="65">
        <v>3419.1760000000004</v>
      </c>
      <c r="BZ13" s="65">
        <v>3407.665</v>
      </c>
      <c r="CA13" s="65">
        <v>3404.07</v>
      </c>
      <c r="CB13" s="65">
        <v>3384.0730000000003</v>
      </c>
      <c r="CC13" s="65">
        <v>3244.7489999999998</v>
      </c>
      <c r="CD13" s="65">
        <v>3373.3090000000002</v>
      </c>
      <c r="CE13" s="65">
        <v>3373.0910000000003</v>
      </c>
      <c r="CF13" s="65">
        <v>3368.1710000000003</v>
      </c>
      <c r="CG13" s="65">
        <v>3323.9590000000003</v>
      </c>
      <c r="CH13" s="65">
        <v>3320.9560000000001</v>
      </c>
      <c r="CI13" s="65">
        <v>3251.2950000000001</v>
      </c>
      <c r="CJ13" s="65">
        <v>3221.4270000000001</v>
      </c>
      <c r="CK13" s="65">
        <v>2915.4630000000002</v>
      </c>
      <c r="CL13" s="65">
        <v>3220.0430000000001</v>
      </c>
      <c r="CM13" s="65">
        <v>3120.502</v>
      </c>
      <c r="CN13" s="65">
        <v>3043.9720000000002</v>
      </c>
      <c r="CO13" s="65">
        <v>2426.6090000000004</v>
      </c>
      <c r="CP13" s="65">
        <v>2787.2860000000001</v>
      </c>
      <c r="CQ13" s="65">
        <v>2383.9</v>
      </c>
      <c r="CR13" s="65">
        <v>2240.9</v>
      </c>
      <c r="CS13" s="65">
        <v>2240.9</v>
      </c>
      <c r="CT13" s="66"/>
      <c r="CU13" s="66"/>
      <c r="CV13" s="66"/>
      <c r="CW13" s="67"/>
      <c r="CX13" s="68">
        <f t="array" ref="CX13">SUMPRODUCT(B13:CW13*0.25)</f>
        <v>60590.897000000004</v>
      </c>
    </row>
    <row r="14" spans="1:102" ht="24.95" customHeight="1" x14ac:dyDescent="0.2">
      <c r="A14" s="63" t="s">
        <v>11</v>
      </c>
      <c r="B14" s="64">
        <v>476</v>
      </c>
      <c r="C14" s="65">
        <v>476</v>
      </c>
      <c r="D14" s="65">
        <v>476</v>
      </c>
      <c r="E14" s="65">
        <v>476</v>
      </c>
      <c r="F14" s="65">
        <v>476</v>
      </c>
      <c r="G14" s="65">
        <v>476</v>
      </c>
      <c r="H14" s="65">
        <v>476</v>
      </c>
      <c r="I14" s="65">
        <v>476</v>
      </c>
      <c r="J14" s="65">
        <v>476</v>
      </c>
      <c r="K14" s="65">
        <v>476</v>
      </c>
      <c r="L14" s="65">
        <v>476</v>
      </c>
      <c r="M14" s="65">
        <v>476</v>
      </c>
      <c r="N14" s="65">
        <v>476</v>
      </c>
      <c r="O14" s="65">
        <v>476</v>
      </c>
      <c r="P14" s="65">
        <v>476</v>
      </c>
      <c r="Q14" s="65">
        <v>476</v>
      </c>
      <c r="R14" s="65">
        <v>476</v>
      </c>
      <c r="S14" s="65">
        <v>476</v>
      </c>
      <c r="T14" s="65">
        <v>476</v>
      </c>
      <c r="U14" s="65">
        <v>476</v>
      </c>
      <c r="V14" s="65">
        <v>476</v>
      </c>
      <c r="W14" s="65">
        <v>476</v>
      </c>
      <c r="X14" s="65">
        <v>476</v>
      </c>
      <c r="Y14" s="65">
        <v>476</v>
      </c>
      <c r="Z14" s="65">
        <v>476</v>
      </c>
      <c r="AA14" s="65">
        <v>476</v>
      </c>
      <c r="AB14" s="65">
        <v>476</v>
      </c>
      <c r="AC14" s="65">
        <v>476</v>
      </c>
      <c r="AD14" s="65">
        <v>564</v>
      </c>
      <c r="AE14" s="65">
        <v>564</v>
      </c>
      <c r="AF14" s="65">
        <v>564</v>
      </c>
      <c r="AG14" s="65">
        <v>564</v>
      </c>
      <c r="AH14" s="65">
        <v>564</v>
      </c>
      <c r="AI14" s="65">
        <v>564</v>
      </c>
      <c r="AJ14" s="65">
        <v>564</v>
      </c>
      <c r="AK14" s="65">
        <v>564</v>
      </c>
      <c r="AL14" s="65">
        <v>489</v>
      </c>
      <c r="AM14" s="65">
        <v>489</v>
      </c>
      <c r="AN14" s="65">
        <v>489</v>
      </c>
      <c r="AO14" s="65">
        <v>489</v>
      </c>
      <c r="AP14" s="65">
        <v>489</v>
      </c>
      <c r="AQ14" s="65">
        <v>489</v>
      </c>
      <c r="AR14" s="65">
        <v>489</v>
      </c>
      <c r="AS14" s="65">
        <v>489</v>
      </c>
      <c r="AT14" s="65">
        <v>463</v>
      </c>
      <c r="AU14" s="65">
        <v>463</v>
      </c>
      <c r="AV14" s="65">
        <v>463</v>
      </c>
      <c r="AW14" s="65">
        <v>463</v>
      </c>
      <c r="AX14" s="65">
        <v>463</v>
      </c>
      <c r="AY14" s="65">
        <v>463</v>
      </c>
      <c r="AZ14" s="65">
        <v>463</v>
      </c>
      <c r="BA14" s="65">
        <v>463</v>
      </c>
      <c r="BB14" s="65">
        <v>476</v>
      </c>
      <c r="BC14" s="65">
        <v>476</v>
      </c>
      <c r="BD14" s="65">
        <v>476</v>
      </c>
      <c r="BE14" s="65">
        <v>476</v>
      </c>
      <c r="BF14" s="65">
        <v>556</v>
      </c>
      <c r="BG14" s="65">
        <v>556</v>
      </c>
      <c r="BH14" s="65">
        <v>556</v>
      </c>
      <c r="BI14" s="65">
        <v>556</v>
      </c>
      <c r="BJ14" s="65">
        <v>580</v>
      </c>
      <c r="BK14" s="65">
        <v>580</v>
      </c>
      <c r="BL14" s="65">
        <v>660</v>
      </c>
      <c r="BM14" s="65">
        <v>660</v>
      </c>
      <c r="BN14" s="65">
        <v>844</v>
      </c>
      <c r="BO14" s="65">
        <v>844</v>
      </c>
      <c r="BP14" s="65">
        <v>844</v>
      </c>
      <c r="BQ14" s="65">
        <v>844</v>
      </c>
      <c r="BR14" s="65">
        <v>956</v>
      </c>
      <c r="BS14" s="65">
        <v>1006</v>
      </c>
      <c r="BT14" s="65">
        <v>1006</v>
      </c>
      <c r="BU14" s="65">
        <v>1006</v>
      </c>
      <c r="BV14" s="65">
        <v>1051</v>
      </c>
      <c r="BW14" s="65">
        <v>1051</v>
      </c>
      <c r="BX14" s="65">
        <v>1051</v>
      </c>
      <c r="BY14" s="65">
        <v>1051</v>
      </c>
      <c r="BZ14" s="65">
        <v>941</v>
      </c>
      <c r="CA14" s="65">
        <v>891</v>
      </c>
      <c r="CB14" s="65">
        <v>811</v>
      </c>
      <c r="CC14" s="65">
        <v>811</v>
      </c>
      <c r="CD14" s="65">
        <v>722</v>
      </c>
      <c r="CE14" s="65">
        <v>722</v>
      </c>
      <c r="CF14" s="65">
        <v>722</v>
      </c>
      <c r="CG14" s="65">
        <v>722</v>
      </c>
      <c r="CH14" s="65">
        <v>502</v>
      </c>
      <c r="CI14" s="65">
        <v>502</v>
      </c>
      <c r="CJ14" s="65">
        <v>502</v>
      </c>
      <c r="CK14" s="65">
        <v>502</v>
      </c>
      <c r="CL14" s="65">
        <v>478</v>
      </c>
      <c r="CM14" s="65">
        <v>478</v>
      </c>
      <c r="CN14" s="65">
        <v>478</v>
      </c>
      <c r="CO14" s="65">
        <v>478</v>
      </c>
      <c r="CP14" s="65">
        <v>478</v>
      </c>
      <c r="CQ14" s="65">
        <v>478</v>
      </c>
      <c r="CR14" s="65">
        <v>478</v>
      </c>
      <c r="CS14" s="65">
        <v>478</v>
      </c>
      <c r="CT14" s="66"/>
      <c r="CU14" s="66"/>
      <c r="CV14" s="66"/>
      <c r="CW14" s="67"/>
      <c r="CX14" s="68">
        <f t="array" ref="CX14">SUMPRODUCT(B14:CW14*0.25)</f>
        <v>13948</v>
      </c>
    </row>
    <row r="15" spans="1:102" ht="24.95" customHeight="1" x14ac:dyDescent="0.2">
      <c r="A15" s="69" t="s">
        <v>12</v>
      </c>
      <c r="B15" s="70">
        <v>3769.1579999999999</v>
      </c>
      <c r="C15" s="71">
        <v>3780.3429999999998</v>
      </c>
      <c r="D15" s="71">
        <v>3776.7450000000003</v>
      </c>
      <c r="E15" s="71">
        <v>3771.2109999999998</v>
      </c>
      <c r="F15" s="71">
        <v>3752.9189999999999</v>
      </c>
      <c r="G15" s="71">
        <v>3759.2669999999998</v>
      </c>
      <c r="H15" s="71">
        <v>3751.1169999999997</v>
      </c>
      <c r="I15" s="71">
        <v>3736.7449999999999</v>
      </c>
      <c r="J15" s="71">
        <v>3745.6469999999999</v>
      </c>
      <c r="K15" s="71">
        <v>3725.2190000000001</v>
      </c>
      <c r="L15" s="71">
        <v>3712.9050000000002</v>
      </c>
      <c r="M15" s="71">
        <v>3712.6990000000001</v>
      </c>
      <c r="N15" s="71">
        <v>3698.2359999999999</v>
      </c>
      <c r="O15" s="71">
        <v>3693.52</v>
      </c>
      <c r="P15" s="71">
        <v>3682.6610000000001</v>
      </c>
      <c r="Q15" s="71">
        <v>3660.89</v>
      </c>
      <c r="R15" s="71">
        <v>3639.41</v>
      </c>
      <c r="S15" s="71">
        <v>3618.4829999999997</v>
      </c>
      <c r="T15" s="71">
        <v>3607.9490000000001</v>
      </c>
      <c r="U15" s="71">
        <v>3585.0210000000002</v>
      </c>
      <c r="V15" s="71">
        <v>3561.17</v>
      </c>
      <c r="W15" s="71">
        <v>3547.2939999999999</v>
      </c>
      <c r="X15" s="71">
        <v>3532.7190000000001</v>
      </c>
      <c r="Y15" s="71">
        <v>3514.5970000000002</v>
      </c>
      <c r="Z15" s="71">
        <v>3482.058</v>
      </c>
      <c r="AA15" s="71">
        <v>3471.9280000000003</v>
      </c>
      <c r="AB15" s="71">
        <v>3470.3960000000002</v>
      </c>
      <c r="AC15" s="71">
        <v>3497.3529999999996</v>
      </c>
      <c r="AD15" s="71">
        <v>3535.0460000000003</v>
      </c>
      <c r="AE15" s="71">
        <v>3607.7870000000003</v>
      </c>
      <c r="AF15" s="71">
        <v>3715.0540000000001</v>
      </c>
      <c r="AG15" s="71">
        <v>3824.1870000000004</v>
      </c>
      <c r="AH15" s="71">
        <v>3943.663</v>
      </c>
      <c r="AI15" s="71">
        <v>4062.4279999999999</v>
      </c>
      <c r="AJ15" s="71">
        <v>4183.1350000000002</v>
      </c>
      <c r="AK15" s="71">
        <v>4274.1710000000003</v>
      </c>
      <c r="AL15" s="71">
        <v>4382.4949999999999</v>
      </c>
      <c r="AM15" s="71">
        <v>4446.18</v>
      </c>
      <c r="AN15" s="71">
        <v>4512.6080000000011</v>
      </c>
      <c r="AO15" s="71">
        <v>4559.567</v>
      </c>
      <c r="AP15" s="71">
        <v>4602.5859999999993</v>
      </c>
      <c r="AQ15" s="71">
        <v>4624.18</v>
      </c>
      <c r="AR15" s="71">
        <v>4639.348</v>
      </c>
      <c r="AS15" s="71">
        <v>4636.5279999999993</v>
      </c>
      <c r="AT15" s="71">
        <v>4616.9160000000011</v>
      </c>
      <c r="AU15" s="71">
        <v>4600.1819999999998</v>
      </c>
      <c r="AV15" s="71">
        <v>4562.2849999999989</v>
      </c>
      <c r="AW15" s="71">
        <v>4529.22</v>
      </c>
      <c r="AX15" s="71">
        <v>4493.38</v>
      </c>
      <c r="AY15" s="71">
        <v>4443.0740000000005</v>
      </c>
      <c r="AZ15" s="71">
        <v>4391.4930000000004</v>
      </c>
      <c r="BA15" s="71">
        <v>4316.3829999999998</v>
      </c>
      <c r="BB15" s="71">
        <v>4236.1980000000003</v>
      </c>
      <c r="BC15" s="71">
        <v>4163.1469999999999</v>
      </c>
      <c r="BD15" s="71">
        <v>4077.4989999999998</v>
      </c>
      <c r="BE15" s="71">
        <v>3973.288</v>
      </c>
      <c r="BF15" s="71">
        <v>3824.9709999999995</v>
      </c>
      <c r="BG15" s="71">
        <v>3704.366</v>
      </c>
      <c r="BH15" s="71">
        <v>3567.067</v>
      </c>
      <c r="BI15" s="71">
        <v>3456.6839999999997</v>
      </c>
      <c r="BJ15" s="71">
        <v>3362.8230000000003</v>
      </c>
      <c r="BK15" s="71">
        <v>3267.58</v>
      </c>
      <c r="BL15" s="71">
        <v>3180.1220000000003</v>
      </c>
      <c r="BM15" s="71">
        <v>3107.828</v>
      </c>
      <c r="BN15" s="71">
        <v>3063.5990000000002</v>
      </c>
      <c r="BO15" s="71">
        <v>3050.2049999999999</v>
      </c>
      <c r="BP15" s="71">
        <v>3025.5389999999998</v>
      </c>
      <c r="BQ15" s="71">
        <v>3007.6220000000003</v>
      </c>
      <c r="BR15" s="71">
        <v>3016.665</v>
      </c>
      <c r="BS15" s="71">
        <v>3017.4839999999999</v>
      </c>
      <c r="BT15" s="71">
        <v>3024.6039999999998</v>
      </c>
      <c r="BU15" s="71">
        <v>3028.277</v>
      </c>
      <c r="BV15" s="71">
        <v>3020.5909999999999</v>
      </c>
      <c r="BW15" s="71">
        <v>3006.1990000000001</v>
      </c>
      <c r="BX15" s="71">
        <v>2996.607</v>
      </c>
      <c r="BY15" s="71">
        <v>2982.3879999999999</v>
      </c>
      <c r="BZ15" s="71">
        <v>2971.9839999999999</v>
      </c>
      <c r="CA15" s="71">
        <v>2983.14</v>
      </c>
      <c r="CB15" s="71">
        <v>2990.1299999999997</v>
      </c>
      <c r="CC15" s="71">
        <v>2995.4469999999997</v>
      </c>
      <c r="CD15" s="71">
        <v>2986.4970000000003</v>
      </c>
      <c r="CE15" s="71">
        <v>2985.422</v>
      </c>
      <c r="CF15" s="71">
        <v>2997.74</v>
      </c>
      <c r="CG15" s="71">
        <v>3008.3240000000001</v>
      </c>
      <c r="CH15" s="71">
        <v>3005.866</v>
      </c>
      <c r="CI15" s="71">
        <v>3005.0230000000001</v>
      </c>
      <c r="CJ15" s="71">
        <v>2994.0149999999999</v>
      </c>
      <c r="CK15" s="71">
        <v>3000.3330000000001</v>
      </c>
      <c r="CL15" s="71">
        <v>2986.8440000000001</v>
      </c>
      <c r="CM15" s="71">
        <v>2967.0360000000001</v>
      </c>
      <c r="CN15" s="71">
        <v>2966.4270000000001</v>
      </c>
      <c r="CO15" s="71">
        <v>2954.9610000000002</v>
      </c>
      <c r="CP15" s="71">
        <v>2928.8020000000001</v>
      </c>
      <c r="CQ15" s="71">
        <v>2912.1400000000003</v>
      </c>
      <c r="CR15" s="71">
        <v>2903.4920000000002</v>
      </c>
      <c r="CS15" s="71">
        <v>2886.1549999999997</v>
      </c>
      <c r="CT15" s="72"/>
      <c r="CU15" s="72"/>
      <c r="CV15" s="72"/>
      <c r="CW15" s="73"/>
      <c r="CX15" s="74">
        <f t="array" ref="CX15">SUMPRODUCT(B15:CW15*0.25)</f>
        <v>86337.671750000009</v>
      </c>
    </row>
    <row r="16" spans="1:102" ht="24.95" customHeight="1" x14ac:dyDescent="0.2">
      <c r="A16" s="69" t="s">
        <v>13</v>
      </c>
      <c r="B16" s="70">
        <v>113</v>
      </c>
      <c r="C16" s="71">
        <v>113</v>
      </c>
      <c r="D16" s="71">
        <v>113</v>
      </c>
      <c r="E16" s="71">
        <v>113</v>
      </c>
      <c r="F16" s="71">
        <v>111</v>
      </c>
      <c r="G16" s="71">
        <v>111</v>
      </c>
      <c r="H16" s="71">
        <v>111</v>
      </c>
      <c r="I16" s="71">
        <v>111</v>
      </c>
      <c r="J16" s="71">
        <v>111</v>
      </c>
      <c r="K16" s="71">
        <v>111</v>
      </c>
      <c r="L16" s="71">
        <v>111</v>
      </c>
      <c r="M16" s="71">
        <v>111</v>
      </c>
      <c r="N16" s="71">
        <v>112</v>
      </c>
      <c r="O16" s="71">
        <v>112</v>
      </c>
      <c r="P16" s="71">
        <v>112</v>
      </c>
      <c r="Q16" s="71">
        <v>112</v>
      </c>
      <c r="R16" s="71">
        <v>114</v>
      </c>
      <c r="S16" s="71">
        <v>114</v>
      </c>
      <c r="T16" s="71">
        <v>114</v>
      </c>
      <c r="U16" s="71">
        <v>114</v>
      </c>
      <c r="V16" s="71">
        <v>115</v>
      </c>
      <c r="W16" s="71">
        <v>115</v>
      </c>
      <c r="X16" s="71">
        <v>115</v>
      </c>
      <c r="Y16" s="71">
        <v>115</v>
      </c>
      <c r="Z16" s="71">
        <v>120</v>
      </c>
      <c r="AA16" s="71">
        <v>120</v>
      </c>
      <c r="AB16" s="71">
        <v>120</v>
      </c>
      <c r="AC16" s="71">
        <v>120</v>
      </c>
      <c r="AD16" s="71">
        <v>133</v>
      </c>
      <c r="AE16" s="71">
        <v>133</v>
      </c>
      <c r="AF16" s="71">
        <v>133</v>
      </c>
      <c r="AG16" s="71">
        <v>133</v>
      </c>
      <c r="AH16" s="71">
        <v>155</v>
      </c>
      <c r="AI16" s="71">
        <v>155</v>
      </c>
      <c r="AJ16" s="71">
        <v>155</v>
      </c>
      <c r="AK16" s="71">
        <v>155</v>
      </c>
      <c r="AL16" s="71">
        <v>170</v>
      </c>
      <c r="AM16" s="71">
        <v>170</v>
      </c>
      <c r="AN16" s="71">
        <v>170</v>
      </c>
      <c r="AO16" s="71">
        <v>170</v>
      </c>
      <c r="AP16" s="71">
        <v>177</v>
      </c>
      <c r="AQ16" s="71">
        <v>177</v>
      </c>
      <c r="AR16" s="71">
        <v>177</v>
      </c>
      <c r="AS16" s="71">
        <v>177</v>
      </c>
      <c r="AT16" s="71">
        <v>179</v>
      </c>
      <c r="AU16" s="71">
        <v>179</v>
      </c>
      <c r="AV16" s="71">
        <v>179</v>
      </c>
      <c r="AW16" s="71">
        <v>179</v>
      </c>
      <c r="AX16" s="71">
        <v>174</v>
      </c>
      <c r="AY16" s="71">
        <v>174</v>
      </c>
      <c r="AZ16" s="71">
        <v>174</v>
      </c>
      <c r="BA16" s="71">
        <v>174</v>
      </c>
      <c r="BB16" s="71">
        <v>164</v>
      </c>
      <c r="BC16" s="71">
        <v>164</v>
      </c>
      <c r="BD16" s="71">
        <v>164</v>
      </c>
      <c r="BE16" s="71">
        <v>164</v>
      </c>
      <c r="BF16" s="71">
        <v>149</v>
      </c>
      <c r="BG16" s="71">
        <v>149</v>
      </c>
      <c r="BH16" s="71">
        <v>149</v>
      </c>
      <c r="BI16" s="71">
        <v>149</v>
      </c>
      <c r="BJ16" s="71">
        <v>133</v>
      </c>
      <c r="BK16" s="71">
        <v>133</v>
      </c>
      <c r="BL16" s="71">
        <v>133</v>
      </c>
      <c r="BM16" s="71">
        <v>133</v>
      </c>
      <c r="BN16" s="71">
        <v>126</v>
      </c>
      <c r="BO16" s="71">
        <v>126</v>
      </c>
      <c r="BP16" s="71">
        <v>126</v>
      </c>
      <c r="BQ16" s="71">
        <v>126</v>
      </c>
      <c r="BR16" s="71">
        <v>126</v>
      </c>
      <c r="BS16" s="71">
        <v>126</v>
      </c>
      <c r="BT16" s="71">
        <v>126</v>
      </c>
      <c r="BU16" s="71">
        <v>126</v>
      </c>
      <c r="BV16" s="71">
        <v>127</v>
      </c>
      <c r="BW16" s="71">
        <v>127</v>
      </c>
      <c r="BX16" s="71">
        <v>127</v>
      </c>
      <c r="BY16" s="71">
        <v>127</v>
      </c>
      <c r="BZ16" s="71">
        <v>128</v>
      </c>
      <c r="CA16" s="71">
        <v>128</v>
      </c>
      <c r="CB16" s="71">
        <v>128</v>
      </c>
      <c r="CC16" s="71">
        <v>128</v>
      </c>
      <c r="CD16" s="71">
        <v>128</v>
      </c>
      <c r="CE16" s="71">
        <v>128</v>
      </c>
      <c r="CF16" s="71">
        <v>128</v>
      </c>
      <c r="CG16" s="71">
        <v>128</v>
      </c>
      <c r="CH16" s="71">
        <v>128</v>
      </c>
      <c r="CI16" s="71">
        <v>128</v>
      </c>
      <c r="CJ16" s="71">
        <v>128</v>
      </c>
      <c r="CK16" s="71">
        <v>128</v>
      </c>
      <c r="CL16" s="71">
        <v>127</v>
      </c>
      <c r="CM16" s="71">
        <v>127</v>
      </c>
      <c r="CN16" s="71">
        <v>127</v>
      </c>
      <c r="CO16" s="71">
        <v>127</v>
      </c>
      <c r="CP16" s="71">
        <v>125</v>
      </c>
      <c r="CQ16" s="71">
        <v>125</v>
      </c>
      <c r="CR16" s="71">
        <v>125</v>
      </c>
      <c r="CS16" s="71">
        <v>125</v>
      </c>
      <c r="CT16" s="72"/>
      <c r="CU16" s="72"/>
      <c r="CV16" s="72"/>
      <c r="CW16" s="73"/>
      <c r="CX16" s="74">
        <f t="array" ref="CX16">SUMPRODUCT(B16:CW16*0.25)</f>
        <v>3245</v>
      </c>
    </row>
    <row r="17" spans="1:102" ht="30" customHeight="1" thickBot="1" x14ac:dyDescent="0.25">
      <c r="A17" s="75" t="s">
        <v>14</v>
      </c>
      <c r="B17" s="76">
        <f>SUM(B11:B16)</f>
        <v>6318.558</v>
      </c>
      <c r="C17" s="77">
        <f t="shared" ref="C17:BN17" si="0">SUM(C11:C16)</f>
        <v>6316.6509999999998</v>
      </c>
      <c r="D17" s="77">
        <f t="shared" si="0"/>
        <v>6319.4150000000009</v>
      </c>
      <c r="E17" s="77">
        <f t="shared" si="0"/>
        <v>6276.8979999999992</v>
      </c>
      <c r="F17" s="77">
        <f t="shared" si="0"/>
        <v>6236.9489999999996</v>
      </c>
      <c r="G17" s="77">
        <f t="shared" si="0"/>
        <v>6250.3230000000003</v>
      </c>
      <c r="H17" s="77">
        <f t="shared" si="0"/>
        <v>6169.4189999999999</v>
      </c>
      <c r="I17" s="77">
        <f t="shared" si="0"/>
        <v>6088.1450000000004</v>
      </c>
      <c r="J17" s="77">
        <f t="shared" si="0"/>
        <v>6116.1419999999998</v>
      </c>
      <c r="K17" s="77">
        <f t="shared" si="0"/>
        <v>6081.7250000000004</v>
      </c>
      <c r="L17" s="77">
        <f t="shared" si="0"/>
        <v>6064.3050000000003</v>
      </c>
      <c r="M17" s="77">
        <f t="shared" si="0"/>
        <v>6064.0990000000002</v>
      </c>
      <c r="N17" s="77">
        <f t="shared" si="0"/>
        <v>6053.7460000000001</v>
      </c>
      <c r="O17" s="77">
        <f t="shared" si="0"/>
        <v>6044.92</v>
      </c>
      <c r="P17" s="77">
        <f t="shared" si="0"/>
        <v>6034.0609999999997</v>
      </c>
      <c r="Q17" s="77">
        <f t="shared" si="0"/>
        <v>6012.29</v>
      </c>
      <c r="R17" s="77">
        <f t="shared" si="0"/>
        <v>6001.8099999999995</v>
      </c>
      <c r="S17" s="77">
        <f t="shared" si="0"/>
        <v>5980.8829999999998</v>
      </c>
      <c r="T17" s="77">
        <f t="shared" si="0"/>
        <v>6132.3449999999993</v>
      </c>
      <c r="U17" s="77">
        <f t="shared" si="0"/>
        <v>6292.8780000000006</v>
      </c>
      <c r="V17" s="77">
        <f t="shared" si="0"/>
        <v>6106.54</v>
      </c>
      <c r="W17" s="77">
        <f t="shared" si="0"/>
        <v>6000.6939999999995</v>
      </c>
      <c r="X17" s="77">
        <f t="shared" si="0"/>
        <v>6340.0950000000003</v>
      </c>
      <c r="Y17" s="77">
        <f t="shared" si="0"/>
        <v>6460.6580000000004</v>
      </c>
      <c r="Z17" s="77">
        <f t="shared" si="0"/>
        <v>6439.7240000000002</v>
      </c>
      <c r="AA17" s="77">
        <f t="shared" si="0"/>
        <v>7142.473</v>
      </c>
      <c r="AB17" s="77">
        <f t="shared" si="0"/>
        <v>7200.607</v>
      </c>
      <c r="AC17" s="77">
        <f t="shared" si="0"/>
        <v>7315.3649999999998</v>
      </c>
      <c r="AD17" s="77">
        <f t="shared" si="0"/>
        <v>7058.6329999999998</v>
      </c>
      <c r="AE17" s="77">
        <f t="shared" si="0"/>
        <v>7181.5540000000001</v>
      </c>
      <c r="AF17" s="77">
        <f t="shared" si="0"/>
        <v>7269.1280000000006</v>
      </c>
      <c r="AG17" s="77">
        <f t="shared" si="0"/>
        <v>7316.1990000000005</v>
      </c>
      <c r="AH17" s="77">
        <f t="shared" si="0"/>
        <v>7512.1390000000001</v>
      </c>
      <c r="AI17" s="77">
        <f t="shared" si="0"/>
        <v>7608.1310000000003</v>
      </c>
      <c r="AJ17" s="77">
        <f t="shared" si="0"/>
        <v>7669.6790000000001</v>
      </c>
      <c r="AK17" s="77">
        <f t="shared" si="0"/>
        <v>7701.0020000000004</v>
      </c>
      <c r="AL17" s="77">
        <f t="shared" si="0"/>
        <v>7716.6490000000003</v>
      </c>
      <c r="AM17" s="77">
        <f t="shared" si="0"/>
        <v>7786.6680000000006</v>
      </c>
      <c r="AN17" s="77">
        <f t="shared" si="0"/>
        <v>7831.0760000000009</v>
      </c>
      <c r="AO17" s="77">
        <f t="shared" si="0"/>
        <v>7833.6419999999998</v>
      </c>
      <c r="AP17" s="77">
        <f t="shared" si="0"/>
        <v>7787.5509999999995</v>
      </c>
      <c r="AQ17" s="77">
        <f t="shared" si="0"/>
        <v>7868.1530000000002</v>
      </c>
      <c r="AR17" s="77">
        <f t="shared" si="0"/>
        <v>7901.1589999999997</v>
      </c>
      <c r="AS17" s="77">
        <f t="shared" si="0"/>
        <v>7914.2509999999993</v>
      </c>
      <c r="AT17" s="77">
        <f t="shared" si="0"/>
        <v>7843.1240000000016</v>
      </c>
      <c r="AU17" s="77">
        <f t="shared" si="0"/>
        <v>7904.5469999999996</v>
      </c>
      <c r="AV17" s="77">
        <f t="shared" si="0"/>
        <v>7938.860999999999</v>
      </c>
      <c r="AW17" s="77">
        <f t="shared" si="0"/>
        <v>7940.107</v>
      </c>
      <c r="AX17" s="77">
        <f t="shared" si="0"/>
        <v>7826.8510000000006</v>
      </c>
      <c r="AY17" s="77">
        <f t="shared" si="0"/>
        <v>7873.8300000000008</v>
      </c>
      <c r="AZ17" s="77">
        <f t="shared" si="0"/>
        <v>7880.33</v>
      </c>
      <c r="BA17" s="77">
        <f t="shared" si="0"/>
        <v>7852.2709999999997</v>
      </c>
      <c r="BB17" s="77">
        <f t="shared" si="0"/>
        <v>7758.0400000000009</v>
      </c>
      <c r="BC17" s="77">
        <f t="shared" si="0"/>
        <v>7773.1319999999996</v>
      </c>
      <c r="BD17" s="77">
        <f t="shared" si="0"/>
        <v>7765.3859999999995</v>
      </c>
      <c r="BE17" s="77">
        <f t="shared" si="0"/>
        <v>7736.5239999999994</v>
      </c>
      <c r="BF17" s="77">
        <f t="shared" si="0"/>
        <v>7582.4290000000001</v>
      </c>
      <c r="BG17" s="77">
        <f t="shared" si="0"/>
        <v>7619.8230000000003</v>
      </c>
      <c r="BH17" s="77">
        <f t="shared" si="0"/>
        <v>7652.99</v>
      </c>
      <c r="BI17" s="77">
        <f t="shared" si="0"/>
        <v>7678.6859999999997</v>
      </c>
      <c r="BJ17" s="77">
        <f t="shared" si="0"/>
        <v>7623.0330000000004</v>
      </c>
      <c r="BK17" s="77">
        <f t="shared" si="0"/>
        <v>7664.8189999999995</v>
      </c>
      <c r="BL17" s="77">
        <f t="shared" si="0"/>
        <v>7694.817</v>
      </c>
      <c r="BM17" s="77">
        <f t="shared" si="0"/>
        <v>7645.6769999999997</v>
      </c>
      <c r="BN17" s="77">
        <f t="shared" si="0"/>
        <v>7656.701</v>
      </c>
      <c r="BO17" s="77">
        <f t="shared" ref="BO17:CW17" si="1">SUM(BO11:BO16)</f>
        <v>7732.6289999999999</v>
      </c>
      <c r="BP17" s="77">
        <f t="shared" si="1"/>
        <v>7772.8939999999993</v>
      </c>
      <c r="BQ17" s="77">
        <f t="shared" si="1"/>
        <v>7775.7089999999998</v>
      </c>
      <c r="BR17" s="77">
        <f t="shared" si="1"/>
        <v>7917.0559999999996</v>
      </c>
      <c r="BS17" s="77">
        <f t="shared" si="1"/>
        <v>7986.2919999999995</v>
      </c>
      <c r="BT17" s="77">
        <f t="shared" si="1"/>
        <v>8001.2430000000004</v>
      </c>
      <c r="BU17" s="77">
        <f t="shared" si="1"/>
        <v>8011.0870000000004</v>
      </c>
      <c r="BV17" s="77">
        <f t="shared" si="1"/>
        <v>8074.3639999999996</v>
      </c>
      <c r="BW17" s="77">
        <f t="shared" si="1"/>
        <v>8084.8119999999999</v>
      </c>
      <c r="BX17" s="77">
        <f t="shared" si="1"/>
        <v>8025.6970000000001</v>
      </c>
      <c r="BY17" s="77">
        <f t="shared" si="1"/>
        <v>7991.5640000000003</v>
      </c>
      <c r="BZ17" s="77">
        <f t="shared" si="1"/>
        <v>7846.6489999999994</v>
      </c>
      <c r="CA17" s="77">
        <f t="shared" si="1"/>
        <v>7804.2099999999991</v>
      </c>
      <c r="CB17" s="77">
        <f t="shared" si="1"/>
        <v>7711.2029999999995</v>
      </c>
      <c r="CC17" s="77">
        <f t="shared" si="1"/>
        <v>7577.1959999999999</v>
      </c>
      <c r="CD17" s="77">
        <f t="shared" si="1"/>
        <v>7607.8060000000005</v>
      </c>
      <c r="CE17" s="77">
        <f t="shared" si="1"/>
        <v>7606.5130000000008</v>
      </c>
      <c r="CF17" s="77">
        <f t="shared" si="1"/>
        <v>7613.9110000000001</v>
      </c>
      <c r="CG17" s="77">
        <f t="shared" si="1"/>
        <v>7580.2830000000013</v>
      </c>
      <c r="CH17" s="77">
        <f t="shared" si="1"/>
        <v>7369.8220000000001</v>
      </c>
      <c r="CI17" s="77">
        <f t="shared" si="1"/>
        <v>7299.3180000000002</v>
      </c>
      <c r="CJ17" s="77">
        <f t="shared" si="1"/>
        <v>7258.4419999999991</v>
      </c>
      <c r="CK17" s="77">
        <f t="shared" si="1"/>
        <v>6958.7960000000003</v>
      </c>
      <c r="CL17" s="77">
        <f t="shared" si="1"/>
        <v>7214.8869999999997</v>
      </c>
      <c r="CM17" s="77">
        <f t="shared" si="1"/>
        <v>7095.5380000000005</v>
      </c>
      <c r="CN17" s="77">
        <f t="shared" si="1"/>
        <v>7018.3990000000003</v>
      </c>
      <c r="CO17" s="77">
        <f t="shared" si="1"/>
        <v>6389.5700000000006</v>
      </c>
      <c r="CP17" s="77">
        <f t="shared" si="1"/>
        <v>6724.5879999999997</v>
      </c>
      <c r="CQ17" s="77">
        <f t="shared" si="1"/>
        <v>6304.5400000000009</v>
      </c>
      <c r="CR17" s="77">
        <f t="shared" si="1"/>
        <v>6152.8919999999998</v>
      </c>
      <c r="CS17" s="77">
        <f t="shared" si="1"/>
        <v>6135.5550000000003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172843.19375000001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2971.4</v>
      </c>
      <c r="C30" s="88">
        <v>2975.4</v>
      </c>
      <c r="D30" s="88">
        <v>2979.4</v>
      </c>
      <c r="E30" s="88">
        <v>2983.4</v>
      </c>
      <c r="F30" s="88">
        <v>2971.4</v>
      </c>
      <c r="G30" s="88">
        <v>2974.4</v>
      </c>
      <c r="H30" s="88">
        <v>2975.4</v>
      </c>
      <c r="I30" s="88">
        <v>2975.4</v>
      </c>
      <c r="J30" s="88">
        <v>2975.4</v>
      </c>
      <c r="K30" s="88">
        <v>2973.4</v>
      </c>
      <c r="L30" s="88">
        <v>2970.4</v>
      </c>
      <c r="M30" s="88">
        <v>2966.4</v>
      </c>
      <c r="N30" s="88">
        <v>2961.4</v>
      </c>
      <c r="O30" s="88">
        <v>2956.4</v>
      </c>
      <c r="P30" s="88">
        <v>2949.4</v>
      </c>
      <c r="Q30" s="88">
        <v>2942.4</v>
      </c>
      <c r="R30" s="88">
        <v>2946.4</v>
      </c>
      <c r="S30" s="88">
        <v>2937.4</v>
      </c>
      <c r="T30" s="88">
        <v>2928.4</v>
      </c>
      <c r="U30" s="88">
        <v>2917.4</v>
      </c>
      <c r="V30" s="88">
        <v>2907.4</v>
      </c>
      <c r="W30" s="88">
        <v>2898.4</v>
      </c>
      <c r="X30" s="88">
        <v>2892.4</v>
      </c>
      <c r="Y30" s="88">
        <v>2888.4</v>
      </c>
      <c r="Z30" s="88">
        <v>2889.4</v>
      </c>
      <c r="AA30" s="88">
        <v>2889.4</v>
      </c>
      <c r="AB30" s="88">
        <v>2897.4</v>
      </c>
      <c r="AC30" s="88">
        <v>2909.4</v>
      </c>
      <c r="AD30" s="88">
        <v>3038.77</v>
      </c>
      <c r="AE30" s="88">
        <v>3061.77</v>
      </c>
      <c r="AF30" s="88">
        <v>3091.77</v>
      </c>
      <c r="AG30" s="88">
        <v>3127.77</v>
      </c>
      <c r="AH30" s="88">
        <v>3184.82</v>
      </c>
      <c r="AI30" s="88">
        <v>3223.82</v>
      </c>
      <c r="AJ30" s="88">
        <v>3260.82</v>
      </c>
      <c r="AK30" s="88">
        <v>3294.82</v>
      </c>
      <c r="AL30" s="88">
        <v>3280.22</v>
      </c>
      <c r="AM30" s="88">
        <v>3307.22</v>
      </c>
      <c r="AN30" s="88">
        <v>3329.22</v>
      </c>
      <c r="AO30" s="88">
        <v>3347.22</v>
      </c>
      <c r="AP30" s="88">
        <v>3365.32</v>
      </c>
      <c r="AQ30" s="88">
        <v>3373.32</v>
      </c>
      <c r="AR30" s="88">
        <v>3377.32</v>
      </c>
      <c r="AS30" s="88">
        <v>3377.32</v>
      </c>
      <c r="AT30" s="88">
        <v>3388.96</v>
      </c>
      <c r="AU30" s="88">
        <v>3401.96</v>
      </c>
      <c r="AV30" s="88">
        <v>3401.96</v>
      </c>
      <c r="AW30" s="88">
        <v>3399.96</v>
      </c>
      <c r="AX30" s="88">
        <v>3392.84</v>
      </c>
      <c r="AY30" s="88">
        <v>3388.84</v>
      </c>
      <c r="AZ30" s="88">
        <v>3379.84</v>
      </c>
      <c r="BA30" s="88">
        <v>3367.84</v>
      </c>
      <c r="BB30" s="88">
        <v>3333.64</v>
      </c>
      <c r="BC30" s="88">
        <v>3306.64</v>
      </c>
      <c r="BD30" s="88">
        <v>3204.64</v>
      </c>
      <c r="BE30" s="88">
        <v>3099.14</v>
      </c>
      <c r="BF30" s="88">
        <v>3096.38</v>
      </c>
      <c r="BG30" s="88">
        <v>3048.38</v>
      </c>
      <c r="BH30" s="88">
        <v>3000.38</v>
      </c>
      <c r="BI30" s="88">
        <v>2952.38</v>
      </c>
      <c r="BJ30" s="88">
        <v>2902.02</v>
      </c>
      <c r="BK30" s="88">
        <v>2861.02</v>
      </c>
      <c r="BL30" s="88">
        <v>2826.02</v>
      </c>
      <c r="BM30" s="88">
        <v>2799.02</v>
      </c>
      <c r="BN30" s="88">
        <v>2829.9</v>
      </c>
      <c r="BO30" s="88">
        <v>2812.9</v>
      </c>
      <c r="BP30" s="88">
        <v>2801.9</v>
      </c>
      <c r="BQ30" s="88">
        <v>2793.9</v>
      </c>
      <c r="BR30" s="88">
        <v>2859.9</v>
      </c>
      <c r="BS30" s="88">
        <v>2906.9</v>
      </c>
      <c r="BT30" s="88">
        <v>2982.9</v>
      </c>
      <c r="BU30" s="88">
        <v>2978.9</v>
      </c>
      <c r="BV30" s="88">
        <v>3052.9</v>
      </c>
      <c r="BW30" s="88">
        <v>3049.9</v>
      </c>
      <c r="BX30" s="88">
        <v>3046.9</v>
      </c>
      <c r="BY30" s="88">
        <v>3045.9</v>
      </c>
      <c r="BZ30" s="88">
        <v>3021.9</v>
      </c>
      <c r="CA30" s="88">
        <v>2970.9</v>
      </c>
      <c r="CB30" s="88">
        <v>2890.9</v>
      </c>
      <c r="CC30" s="88">
        <v>2889.9</v>
      </c>
      <c r="CD30" s="88">
        <v>2789.9</v>
      </c>
      <c r="CE30" s="88">
        <v>2788.9</v>
      </c>
      <c r="CF30" s="88">
        <v>2788.9</v>
      </c>
      <c r="CG30" s="88">
        <v>2787.9</v>
      </c>
      <c r="CH30" s="88">
        <v>2721.9</v>
      </c>
      <c r="CI30" s="88">
        <v>2719.9</v>
      </c>
      <c r="CJ30" s="88">
        <v>2717.9</v>
      </c>
      <c r="CK30" s="88">
        <v>2715.9</v>
      </c>
      <c r="CL30" s="88">
        <v>2677.9</v>
      </c>
      <c r="CM30" s="88">
        <v>2673.9</v>
      </c>
      <c r="CN30" s="88">
        <v>2667.9</v>
      </c>
      <c r="CO30" s="88">
        <v>2660.9</v>
      </c>
      <c r="CP30" s="88">
        <v>2652.4</v>
      </c>
      <c r="CQ30" s="88">
        <v>2645.4</v>
      </c>
      <c r="CR30" s="88">
        <v>2638.4</v>
      </c>
      <c r="CS30" s="88">
        <v>2632.4</v>
      </c>
      <c r="CT30" s="89"/>
      <c r="CU30" s="89"/>
      <c r="CV30" s="89"/>
      <c r="CW30" s="90"/>
      <c r="CX30" s="91">
        <f t="array" ref="CX30">SUMPRODUCT(B30:CW30*0.25)</f>
        <v>72053.34500000003</v>
      </c>
    </row>
    <row r="31" spans="1:102" ht="24.95" customHeight="1" x14ac:dyDescent="0.2">
      <c r="A31" s="92" t="s">
        <v>26</v>
      </c>
      <c r="B31" s="93">
        <v>2123.1579999999999</v>
      </c>
      <c r="C31" s="94">
        <v>2208.2510000000002</v>
      </c>
      <c r="D31" s="94">
        <v>2298.0149999999999</v>
      </c>
      <c r="E31" s="94">
        <v>2251.498</v>
      </c>
      <c r="F31" s="94">
        <v>2264.549</v>
      </c>
      <c r="G31" s="94">
        <v>2274.9229999999998</v>
      </c>
      <c r="H31" s="94">
        <v>2193.0190000000002</v>
      </c>
      <c r="I31" s="94">
        <v>2111.7449999999999</v>
      </c>
      <c r="J31" s="94">
        <v>2139.7420000000002</v>
      </c>
      <c r="K31" s="94">
        <v>2107.3249999999998</v>
      </c>
      <c r="L31" s="94">
        <v>2092.9049999999997</v>
      </c>
      <c r="M31" s="94">
        <v>2096.6990000000001</v>
      </c>
      <c r="N31" s="94">
        <v>2117.346</v>
      </c>
      <c r="O31" s="94">
        <v>2113.52</v>
      </c>
      <c r="P31" s="94">
        <v>2109.6610000000001</v>
      </c>
      <c r="Q31" s="94">
        <v>2094.8900000000003</v>
      </c>
      <c r="R31" s="94">
        <v>2080.41</v>
      </c>
      <c r="S31" s="94">
        <v>2068.4830000000002</v>
      </c>
      <c r="T31" s="94">
        <v>2228.9449999999997</v>
      </c>
      <c r="U31" s="94">
        <v>2400.4780000000001</v>
      </c>
      <c r="V31" s="94">
        <v>2134.1400000000003</v>
      </c>
      <c r="W31" s="94">
        <v>2037.2940000000001</v>
      </c>
      <c r="X31" s="94">
        <v>2367.6950000000002</v>
      </c>
      <c r="Y31" s="94">
        <v>2492.2579999999998</v>
      </c>
      <c r="Z31" s="94">
        <v>2419.3240000000001</v>
      </c>
      <c r="AA31" s="94">
        <v>3122.0729999999999</v>
      </c>
      <c r="AB31" s="94">
        <v>3172.2069999999999</v>
      </c>
      <c r="AC31" s="94">
        <v>3274.9650000000001</v>
      </c>
      <c r="AD31" s="94">
        <v>2825.8629999999998</v>
      </c>
      <c r="AE31" s="94">
        <v>2925.7840000000001</v>
      </c>
      <c r="AF31" s="94">
        <v>2983.3580000000002</v>
      </c>
      <c r="AG31" s="94">
        <v>2994.4290000000001</v>
      </c>
      <c r="AH31" s="94">
        <v>3128.319</v>
      </c>
      <c r="AI31" s="94">
        <v>3255.3110000000001</v>
      </c>
      <c r="AJ31" s="94">
        <v>3279.8589999999999</v>
      </c>
      <c r="AK31" s="94">
        <v>3277.1819999999998</v>
      </c>
      <c r="AL31" s="94">
        <v>3217.4290000000001</v>
      </c>
      <c r="AM31" s="94">
        <v>3260.4479999999999</v>
      </c>
      <c r="AN31" s="94">
        <v>3282.8560000000002</v>
      </c>
      <c r="AO31" s="94">
        <v>3267.422</v>
      </c>
      <c r="AP31" s="94">
        <v>3243.2310000000002</v>
      </c>
      <c r="AQ31" s="94">
        <v>3315.8330000000001</v>
      </c>
      <c r="AR31" s="94">
        <v>3344.8389999999999</v>
      </c>
      <c r="AS31" s="94">
        <v>3357.931</v>
      </c>
      <c r="AT31" s="94">
        <v>3275.1640000000002</v>
      </c>
      <c r="AU31" s="94">
        <v>3323.587</v>
      </c>
      <c r="AV31" s="94">
        <v>3357.9009999999998</v>
      </c>
      <c r="AW31" s="94">
        <v>3361.1469999999999</v>
      </c>
      <c r="AX31" s="94">
        <v>3255.011</v>
      </c>
      <c r="AY31" s="94">
        <v>3305.99</v>
      </c>
      <c r="AZ31" s="94">
        <v>3321.49</v>
      </c>
      <c r="BA31" s="94">
        <v>3305.431</v>
      </c>
      <c r="BB31" s="94">
        <v>3026.4</v>
      </c>
      <c r="BC31" s="94">
        <v>3053.4920000000002</v>
      </c>
      <c r="BD31" s="94">
        <v>3027.7460000000001</v>
      </c>
      <c r="BE31" s="94">
        <v>2964.384</v>
      </c>
      <c r="BF31" s="94">
        <v>2728.049</v>
      </c>
      <c r="BG31" s="94">
        <v>2813.4430000000002</v>
      </c>
      <c r="BH31" s="94">
        <v>2894.61</v>
      </c>
      <c r="BI31" s="94">
        <v>2968.306</v>
      </c>
      <c r="BJ31" s="94">
        <v>2945.0129999999999</v>
      </c>
      <c r="BK31" s="94">
        <v>3027.799</v>
      </c>
      <c r="BL31" s="94">
        <v>3042.797</v>
      </c>
      <c r="BM31" s="94">
        <v>3020.6570000000002</v>
      </c>
      <c r="BN31" s="94">
        <v>3024.8009999999999</v>
      </c>
      <c r="BO31" s="94">
        <v>3117.7289999999998</v>
      </c>
      <c r="BP31" s="94">
        <v>3156.9940000000001</v>
      </c>
      <c r="BQ31" s="94">
        <v>3147.8090000000002</v>
      </c>
      <c r="BR31" s="94">
        <v>3219.1559999999999</v>
      </c>
      <c r="BS31" s="94">
        <v>3221.3919999999998</v>
      </c>
      <c r="BT31" s="94">
        <v>3140.3429999999998</v>
      </c>
      <c r="BU31" s="94">
        <v>3134.1869999999999</v>
      </c>
      <c r="BV31" s="94">
        <v>3098.4639999999999</v>
      </c>
      <c r="BW31" s="94">
        <v>3111.9119999999998</v>
      </c>
      <c r="BX31" s="94">
        <v>3105.797</v>
      </c>
      <c r="BY31" s="94">
        <v>3092.6640000000002</v>
      </c>
      <c r="BZ31" s="94">
        <v>2973.7489999999998</v>
      </c>
      <c r="CA31" s="94">
        <v>3002.31</v>
      </c>
      <c r="CB31" s="94">
        <v>3009.3029999999999</v>
      </c>
      <c r="CC31" s="94">
        <v>2887.2959999999998</v>
      </c>
      <c r="CD31" s="94">
        <v>2977.9059999999999</v>
      </c>
      <c r="CE31" s="94">
        <v>2977.6129999999998</v>
      </c>
      <c r="CF31" s="94">
        <v>2985.011</v>
      </c>
      <c r="CG31" s="94">
        <v>2952.3829999999998</v>
      </c>
      <c r="CH31" s="94">
        <v>2807.922</v>
      </c>
      <c r="CI31" s="94">
        <v>2739.4180000000001</v>
      </c>
      <c r="CJ31" s="94">
        <v>2700.5419999999999</v>
      </c>
      <c r="CK31" s="94">
        <v>2402.8960000000002</v>
      </c>
      <c r="CL31" s="94">
        <v>2741.9870000000001</v>
      </c>
      <c r="CM31" s="94">
        <v>2626.6379999999999</v>
      </c>
      <c r="CN31" s="94">
        <v>2555.4989999999998</v>
      </c>
      <c r="CO31" s="94">
        <v>1933.67</v>
      </c>
      <c r="CP31" s="94">
        <v>2239.1880000000001</v>
      </c>
      <c r="CQ31" s="94">
        <v>1826.14</v>
      </c>
      <c r="CR31" s="94">
        <v>1681.492</v>
      </c>
      <c r="CS31" s="94">
        <v>1670.155</v>
      </c>
      <c r="CT31" s="95"/>
      <c r="CU31" s="95"/>
      <c r="CV31" s="95"/>
      <c r="CW31" s="96"/>
      <c r="CX31" s="97">
        <f t="array" ref="CX31">SUMPRODUCT(B31:CW31*0.25)</f>
        <v>66659.098750000019</v>
      </c>
    </row>
    <row r="32" spans="1:102" ht="24.95" customHeight="1" x14ac:dyDescent="0.2">
      <c r="A32" s="101" t="s">
        <v>27</v>
      </c>
      <c r="B32" s="98">
        <v>1486</v>
      </c>
      <c r="C32" s="99">
        <v>1395</v>
      </c>
      <c r="D32" s="99">
        <v>1304</v>
      </c>
      <c r="E32" s="99">
        <v>1304</v>
      </c>
      <c r="F32" s="99">
        <v>1304</v>
      </c>
      <c r="G32" s="99">
        <v>1304</v>
      </c>
      <c r="H32" s="99">
        <v>1304</v>
      </c>
      <c r="I32" s="99">
        <v>1304</v>
      </c>
      <c r="J32" s="99">
        <v>1304</v>
      </c>
      <c r="K32" s="99">
        <v>1304</v>
      </c>
      <c r="L32" s="99">
        <v>1304</v>
      </c>
      <c r="M32" s="99">
        <v>1304</v>
      </c>
      <c r="N32" s="99">
        <v>1304</v>
      </c>
      <c r="O32" s="99">
        <v>1304</v>
      </c>
      <c r="P32" s="99">
        <v>1304</v>
      </c>
      <c r="Q32" s="99">
        <v>1304</v>
      </c>
      <c r="R32" s="99">
        <v>1304</v>
      </c>
      <c r="S32" s="99">
        <v>1304</v>
      </c>
      <c r="T32" s="99">
        <v>1304</v>
      </c>
      <c r="U32" s="99">
        <v>1304</v>
      </c>
      <c r="V32" s="99">
        <v>1394</v>
      </c>
      <c r="W32" s="99">
        <v>1394</v>
      </c>
      <c r="X32" s="99">
        <v>1409</v>
      </c>
      <c r="Y32" s="99">
        <v>1409</v>
      </c>
      <c r="Z32" s="99">
        <v>1409</v>
      </c>
      <c r="AA32" s="99">
        <v>1409</v>
      </c>
      <c r="AB32" s="99">
        <v>1409</v>
      </c>
      <c r="AC32" s="99">
        <v>1409</v>
      </c>
      <c r="AD32" s="99">
        <v>1409</v>
      </c>
      <c r="AE32" s="99">
        <v>1409</v>
      </c>
      <c r="AF32" s="99">
        <v>1409</v>
      </c>
      <c r="AG32" s="99">
        <v>1409</v>
      </c>
      <c r="AH32" s="99">
        <v>1409</v>
      </c>
      <c r="AI32" s="99">
        <v>1339</v>
      </c>
      <c r="AJ32" s="99">
        <v>1339</v>
      </c>
      <c r="AK32" s="99">
        <v>1339</v>
      </c>
      <c r="AL32" s="99">
        <v>1414</v>
      </c>
      <c r="AM32" s="99">
        <v>1414</v>
      </c>
      <c r="AN32" s="99">
        <v>1414</v>
      </c>
      <c r="AO32" s="99">
        <v>1414</v>
      </c>
      <c r="AP32" s="99">
        <v>1374</v>
      </c>
      <c r="AQ32" s="99">
        <v>1374</v>
      </c>
      <c r="AR32" s="99">
        <v>1374</v>
      </c>
      <c r="AS32" s="99">
        <v>1374</v>
      </c>
      <c r="AT32" s="99">
        <v>1374</v>
      </c>
      <c r="AU32" s="99">
        <v>1374</v>
      </c>
      <c r="AV32" s="99">
        <v>1374</v>
      </c>
      <c r="AW32" s="99">
        <v>1374</v>
      </c>
      <c r="AX32" s="99">
        <v>1374</v>
      </c>
      <c r="AY32" s="99">
        <v>1374</v>
      </c>
      <c r="AZ32" s="99">
        <v>1374</v>
      </c>
      <c r="BA32" s="99">
        <v>1374</v>
      </c>
      <c r="BB32" s="99">
        <v>1593</v>
      </c>
      <c r="BC32" s="99">
        <v>1608</v>
      </c>
      <c r="BD32" s="99">
        <v>1728</v>
      </c>
      <c r="BE32" s="99">
        <v>1868</v>
      </c>
      <c r="BF32" s="99">
        <v>1953</v>
      </c>
      <c r="BG32" s="99">
        <v>1953</v>
      </c>
      <c r="BH32" s="99">
        <v>1953</v>
      </c>
      <c r="BI32" s="99">
        <v>1953</v>
      </c>
      <c r="BJ32" s="99">
        <v>1993</v>
      </c>
      <c r="BK32" s="99">
        <v>1993</v>
      </c>
      <c r="BL32" s="99">
        <v>2043</v>
      </c>
      <c r="BM32" s="99">
        <v>2043</v>
      </c>
      <c r="BN32" s="99">
        <v>2043</v>
      </c>
      <c r="BO32" s="99">
        <v>2043</v>
      </c>
      <c r="BP32" s="99">
        <v>2055</v>
      </c>
      <c r="BQ32" s="99">
        <v>2075</v>
      </c>
      <c r="BR32" s="99">
        <v>2095</v>
      </c>
      <c r="BS32" s="99">
        <v>2115</v>
      </c>
      <c r="BT32" s="99">
        <v>2135</v>
      </c>
      <c r="BU32" s="99">
        <v>2155</v>
      </c>
      <c r="BV32" s="99">
        <v>2185</v>
      </c>
      <c r="BW32" s="99">
        <v>2185</v>
      </c>
      <c r="BX32" s="99">
        <v>2135</v>
      </c>
      <c r="BY32" s="99">
        <v>2115</v>
      </c>
      <c r="BZ32" s="99">
        <v>2095</v>
      </c>
      <c r="CA32" s="99">
        <v>2075</v>
      </c>
      <c r="CB32" s="99">
        <v>2055</v>
      </c>
      <c r="CC32" s="99">
        <v>2044</v>
      </c>
      <c r="CD32" s="99">
        <v>2044</v>
      </c>
      <c r="CE32" s="99">
        <v>2044</v>
      </c>
      <c r="CF32" s="99">
        <v>2044</v>
      </c>
      <c r="CG32" s="99">
        <v>2044</v>
      </c>
      <c r="CH32" s="99">
        <v>2044</v>
      </c>
      <c r="CI32" s="99">
        <v>2044</v>
      </c>
      <c r="CJ32" s="99">
        <v>2044</v>
      </c>
      <c r="CK32" s="99">
        <v>2044</v>
      </c>
      <c r="CL32" s="99">
        <v>2044</v>
      </c>
      <c r="CM32" s="99">
        <v>2044</v>
      </c>
      <c r="CN32" s="99">
        <v>2044</v>
      </c>
      <c r="CO32" s="99">
        <v>2044</v>
      </c>
      <c r="CP32" s="99">
        <v>2085</v>
      </c>
      <c r="CQ32" s="99">
        <v>2085</v>
      </c>
      <c r="CR32" s="99">
        <v>2085</v>
      </c>
      <c r="CS32" s="99">
        <v>2085</v>
      </c>
      <c r="CT32" s="100"/>
      <c r="CU32" s="100"/>
      <c r="CV32" s="100"/>
      <c r="CW32" s="102"/>
      <c r="CX32" s="103">
        <f t="array" ref="CX32">SUMPRODUCT(B32:CW32*0.25)</f>
        <v>39988.75</v>
      </c>
    </row>
    <row r="33" spans="1:102" ht="30" customHeight="1" thickBot="1" x14ac:dyDescent="0.25">
      <c r="A33" s="75" t="s">
        <v>28</v>
      </c>
      <c r="B33" s="76">
        <f>SUM(B30:B32)</f>
        <v>6580.558</v>
      </c>
      <c r="C33" s="77">
        <f t="shared" ref="C33:BN33" si="5">SUM(C30:C32)</f>
        <v>6578.6509999999998</v>
      </c>
      <c r="D33" s="77">
        <f t="shared" si="5"/>
        <v>6581.415</v>
      </c>
      <c r="E33" s="77">
        <f t="shared" si="5"/>
        <v>6538.8980000000001</v>
      </c>
      <c r="F33" s="77">
        <f t="shared" si="5"/>
        <v>6539.9490000000005</v>
      </c>
      <c r="G33" s="77">
        <f t="shared" si="5"/>
        <v>6553.3230000000003</v>
      </c>
      <c r="H33" s="77">
        <f t="shared" si="5"/>
        <v>6472.4189999999999</v>
      </c>
      <c r="I33" s="77">
        <f t="shared" si="5"/>
        <v>6391.1450000000004</v>
      </c>
      <c r="J33" s="77">
        <f t="shared" si="5"/>
        <v>6419.1419999999998</v>
      </c>
      <c r="K33" s="77">
        <f t="shared" si="5"/>
        <v>6384.7250000000004</v>
      </c>
      <c r="L33" s="77">
        <f t="shared" si="5"/>
        <v>6367.3050000000003</v>
      </c>
      <c r="M33" s="77">
        <f t="shared" si="5"/>
        <v>6367.0990000000002</v>
      </c>
      <c r="N33" s="77">
        <f t="shared" si="5"/>
        <v>6382.7460000000001</v>
      </c>
      <c r="O33" s="77">
        <f t="shared" si="5"/>
        <v>6373.92</v>
      </c>
      <c r="P33" s="77">
        <f t="shared" si="5"/>
        <v>6363.0609999999997</v>
      </c>
      <c r="Q33" s="77">
        <f t="shared" si="5"/>
        <v>6341.2900000000009</v>
      </c>
      <c r="R33" s="77">
        <f t="shared" si="5"/>
        <v>6330.8099999999995</v>
      </c>
      <c r="S33" s="77">
        <f t="shared" si="5"/>
        <v>6309.8829999999998</v>
      </c>
      <c r="T33" s="77">
        <f t="shared" si="5"/>
        <v>6461.3449999999993</v>
      </c>
      <c r="U33" s="77">
        <f t="shared" si="5"/>
        <v>6621.8780000000006</v>
      </c>
      <c r="V33" s="77">
        <f t="shared" si="5"/>
        <v>6435.5400000000009</v>
      </c>
      <c r="W33" s="77">
        <f t="shared" si="5"/>
        <v>6329.6940000000004</v>
      </c>
      <c r="X33" s="77">
        <f t="shared" si="5"/>
        <v>6669.0950000000003</v>
      </c>
      <c r="Y33" s="77">
        <f t="shared" si="5"/>
        <v>6789.6579999999994</v>
      </c>
      <c r="Z33" s="77">
        <f t="shared" si="5"/>
        <v>6717.7240000000002</v>
      </c>
      <c r="AA33" s="77">
        <f t="shared" si="5"/>
        <v>7420.473</v>
      </c>
      <c r="AB33" s="77">
        <f t="shared" si="5"/>
        <v>7478.607</v>
      </c>
      <c r="AC33" s="77">
        <f t="shared" si="5"/>
        <v>7593.3649999999998</v>
      </c>
      <c r="AD33" s="77">
        <f t="shared" si="5"/>
        <v>7273.6329999999998</v>
      </c>
      <c r="AE33" s="77">
        <f t="shared" si="5"/>
        <v>7396.5540000000001</v>
      </c>
      <c r="AF33" s="77">
        <f t="shared" si="5"/>
        <v>7484.1280000000006</v>
      </c>
      <c r="AG33" s="77">
        <f t="shared" si="5"/>
        <v>7531.1990000000005</v>
      </c>
      <c r="AH33" s="77">
        <f t="shared" si="5"/>
        <v>7722.1390000000001</v>
      </c>
      <c r="AI33" s="77">
        <f t="shared" si="5"/>
        <v>7818.1310000000003</v>
      </c>
      <c r="AJ33" s="77">
        <f t="shared" si="5"/>
        <v>7879.6790000000001</v>
      </c>
      <c r="AK33" s="77">
        <f t="shared" si="5"/>
        <v>7911.0020000000004</v>
      </c>
      <c r="AL33" s="77">
        <f t="shared" si="5"/>
        <v>7911.6489999999994</v>
      </c>
      <c r="AM33" s="77">
        <f t="shared" si="5"/>
        <v>7981.6679999999997</v>
      </c>
      <c r="AN33" s="77">
        <f t="shared" si="5"/>
        <v>8026.076</v>
      </c>
      <c r="AO33" s="77">
        <f t="shared" si="5"/>
        <v>8028.6419999999998</v>
      </c>
      <c r="AP33" s="77">
        <f t="shared" si="5"/>
        <v>7982.5510000000004</v>
      </c>
      <c r="AQ33" s="77">
        <f t="shared" si="5"/>
        <v>8063.1530000000002</v>
      </c>
      <c r="AR33" s="77">
        <f t="shared" si="5"/>
        <v>8096.1589999999997</v>
      </c>
      <c r="AS33" s="77">
        <f t="shared" si="5"/>
        <v>8109.2510000000002</v>
      </c>
      <c r="AT33" s="77">
        <f t="shared" si="5"/>
        <v>8038.1239999999998</v>
      </c>
      <c r="AU33" s="77">
        <f t="shared" si="5"/>
        <v>8099.5470000000005</v>
      </c>
      <c r="AV33" s="77">
        <f t="shared" si="5"/>
        <v>8133.8609999999999</v>
      </c>
      <c r="AW33" s="77">
        <f t="shared" si="5"/>
        <v>8135.107</v>
      </c>
      <c r="AX33" s="77">
        <f t="shared" si="5"/>
        <v>8021.8510000000006</v>
      </c>
      <c r="AY33" s="77">
        <f t="shared" si="5"/>
        <v>8068.83</v>
      </c>
      <c r="AZ33" s="77">
        <f t="shared" si="5"/>
        <v>8075.33</v>
      </c>
      <c r="BA33" s="77">
        <f t="shared" si="5"/>
        <v>8047.2710000000006</v>
      </c>
      <c r="BB33" s="77">
        <f t="shared" si="5"/>
        <v>7953.04</v>
      </c>
      <c r="BC33" s="77">
        <f t="shared" si="5"/>
        <v>7968.1319999999996</v>
      </c>
      <c r="BD33" s="77">
        <f t="shared" si="5"/>
        <v>7960.3860000000004</v>
      </c>
      <c r="BE33" s="77">
        <f t="shared" si="5"/>
        <v>7931.5239999999994</v>
      </c>
      <c r="BF33" s="77">
        <f t="shared" si="5"/>
        <v>7777.4290000000001</v>
      </c>
      <c r="BG33" s="77">
        <f t="shared" si="5"/>
        <v>7814.8230000000003</v>
      </c>
      <c r="BH33" s="77">
        <f t="shared" si="5"/>
        <v>7847.99</v>
      </c>
      <c r="BI33" s="77">
        <f t="shared" si="5"/>
        <v>7873.6859999999997</v>
      </c>
      <c r="BJ33" s="77">
        <f t="shared" si="5"/>
        <v>7840.0329999999994</v>
      </c>
      <c r="BK33" s="77">
        <f t="shared" si="5"/>
        <v>7881.8189999999995</v>
      </c>
      <c r="BL33" s="77">
        <f t="shared" si="5"/>
        <v>7911.817</v>
      </c>
      <c r="BM33" s="77">
        <f t="shared" si="5"/>
        <v>7862.6769999999997</v>
      </c>
      <c r="BN33" s="77">
        <f t="shared" si="5"/>
        <v>7897.701</v>
      </c>
      <c r="BO33" s="77">
        <f t="shared" ref="BO33:CW33" si="6">SUM(BO30:BO32)</f>
        <v>7973.6289999999999</v>
      </c>
      <c r="BP33" s="77">
        <f t="shared" si="6"/>
        <v>8013.8940000000002</v>
      </c>
      <c r="BQ33" s="77">
        <f t="shared" si="6"/>
        <v>8016.7090000000007</v>
      </c>
      <c r="BR33" s="77">
        <f t="shared" si="6"/>
        <v>8174.0560000000005</v>
      </c>
      <c r="BS33" s="77">
        <f t="shared" si="6"/>
        <v>8243.2919999999995</v>
      </c>
      <c r="BT33" s="77">
        <f t="shared" si="6"/>
        <v>8258.2430000000004</v>
      </c>
      <c r="BU33" s="77">
        <f t="shared" si="6"/>
        <v>8268.0869999999995</v>
      </c>
      <c r="BV33" s="77">
        <f t="shared" si="6"/>
        <v>8336.3639999999996</v>
      </c>
      <c r="BW33" s="77">
        <f t="shared" si="6"/>
        <v>8346.8119999999999</v>
      </c>
      <c r="BX33" s="77">
        <f t="shared" si="6"/>
        <v>8287.6970000000001</v>
      </c>
      <c r="BY33" s="77">
        <f t="shared" si="6"/>
        <v>8253.5640000000003</v>
      </c>
      <c r="BZ33" s="77">
        <f t="shared" si="6"/>
        <v>8090.6489999999994</v>
      </c>
      <c r="CA33" s="77">
        <f t="shared" si="6"/>
        <v>8048.21</v>
      </c>
      <c r="CB33" s="77">
        <f t="shared" si="6"/>
        <v>7955.2029999999995</v>
      </c>
      <c r="CC33" s="77">
        <f t="shared" si="6"/>
        <v>7821.1959999999999</v>
      </c>
      <c r="CD33" s="77">
        <f t="shared" si="6"/>
        <v>7811.8060000000005</v>
      </c>
      <c r="CE33" s="77">
        <f t="shared" si="6"/>
        <v>7810.5129999999999</v>
      </c>
      <c r="CF33" s="77">
        <f t="shared" si="6"/>
        <v>7817.9110000000001</v>
      </c>
      <c r="CG33" s="77">
        <f t="shared" si="6"/>
        <v>7784.2829999999994</v>
      </c>
      <c r="CH33" s="77">
        <f t="shared" si="6"/>
        <v>7573.8220000000001</v>
      </c>
      <c r="CI33" s="77">
        <f t="shared" si="6"/>
        <v>7503.3180000000002</v>
      </c>
      <c r="CJ33" s="77">
        <f t="shared" si="6"/>
        <v>7462.442</v>
      </c>
      <c r="CK33" s="77">
        <f t="shared" si="6"/>
        <v>7162.7960000000003</v>
      </c>
      <c r="CL33" s="77">
        <f t="shared" si="6"/>
        <v>7463.8870000000006</v>
      </c>
      <c r="CM33" s="77">
        <f t="shared" si="6"/>
        <v>7344.5380000000005</v>
      </c>
      <c r="CN33" s="77">
        <f t="shared" si="6"/>
        <v>7267.3989999999994</v>
      </c>
      <c r="CO33" s="77">
        <f t="shared" si="6"/>
        <v>6638.57</v>
      </c>
      <c r="CP33" s="77">
        <f t="shared" si="6"/>
        <v>6976.5879999999997</v>
      </c>
      <c r="CQ33" s="77">
        <f t="shared" si="6"/>
        <v>6556.54</v>
      </c>
      <c r="CR33" s="77">
        <f t="shared" si="6"/>
        <v>6404.8919999999998</v>
      </c>
      <c r="CS33" s="77">
        <f t="shared" si="6"/>
        <v>6387.5550000000003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178701.19375000003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212</v>
      </c>
      <c r="C36" s="115">
        <v>212</v>
      </c>
      <c r="D36" s="115">
        <v>212</v>
      </c>
      <c r="E36" s="115">
        <v>212</v>
      </c>
      <c r="F36" s="115">
        <v>253</v>
      </c>
      <c r="G36" s="115">
        <v>253</v>
      </c>
      <c r="H36" s="115">
        <v>253</v>
      </c>
      <c r="I36" s="115">
        <v>253</v>
      </c>
      <c r="J36" s="115">
        <v>253</v>
      </c>
      <c r="K36" s="115">
        <v>253</v>
      </c>
      <c r="L36" s="115">
        <v>253</v>
      </c>
      <c r="M36" s="115">
        <v>253</v>
      </c>
      <c r="N36" s="115">
        <v>253</v>
      </c>
      <c r="O36" s="115">
        <v>253</v>
      </c>
      <c r="P36" s="115">
        <v>253</v>
      </c>
      <c r="Q36" s="115">
        <v>253</v>
      </c>
      <c r="R36" s="115">
        <v>253</v>
      </c>
      <c r="S36" s="115">
        <v>253</v>
      </c>
      <c r="T36" s="115">
        <v>253</v>
      </c>
      <c r="U36" s="115">
        <v>253</v>
      </c>
      <c r="V36" s="115">
        <v>253</v>
      </c>
      <c r="W36" s="115">
        <v>253</v>
      </c>
      <c r="X36" s="115">
        <v>253</v>
      </c>
      <c r="Y36" s="115">
        <v>253</v>
      </c>
      <c r="Z36" s="115">
        <v>228</v>
      </c>
      <c r="AA36" s="115">
        <v>228</v>
      </c>
      <c r="AB36" s="115">
        <v>228</v>
      </c>
      <c r="AC36" s="115">
        <v>228</v>
      </c>
      <c r="AD36" s="115">
        <v>165</v>
      </c>
      <c r="AE36" s="115">
        <v>165</v>
      </c>
      <c r="AF36" s="115">
        <v>165</v>
      </c>
      <c r="AG36" s="115">
        <v>165</v>
      </c>
      <c r="AH36" s="115">
        <v>160</v>
      </c>
      <c r="AI36" s="115">
        <v>160</v>
      </c>
      <c r="AJ36" s="115">
        <v>160</v>
      </c>
      <c r="AK36" s="115">
        <v>160</v>
      </c>
      <c r="AL36" s="115">
        <v>145</v>
      </c>
      <c r="AM36" s="115">
        <v>145</v>
      </c>
      <c r="AN36" s="115">
        <v>145</v>
      </c>
      <c r="AO36" s="115">
        <v>145</v>
      </c>
      <c r="AP36" s="115">
        <v>145</v>
      </c>
      <c r="AQ36" s="115">
        <v>145</v>
      </c>
      <c r="AR36" s="115">
        <v>145</v>
      </c>
      <c r="AS36" s="115">
        <v>145</v>
      </c>
      <c r="AT36" s="115">
        <v>145</v>
      </c>
      <c r="AU36" s="115">
        <v>145</v>
      </c>
      <c r="AV36" s="115">
        <v>145</v>
      </c>
      <c r="AW36" s="115">
        <v>145</v>
      </c>
      <c r="AX36" s="115">
        <v>145</v>
      </c>
      <c r="AY36" s="115">
        <v>145</v>
      </c>
      <c r="AZ36" s="115">
        <v>145</v>
      </c>
      <c r="BA36" s="115">
        <v>145</v>
      </c>
      <c r="BB36" s="115">
        <v>145</v>
      </c>
      <c r="BC36" s="115">
        <v>145</v>
      </c>
      <c r="BD36" s="115">
        <v>145</v>
      </c>
      <c r="BE36" s="115">
        <v>145</v>
      </c>
      <c r="BF36" s="115">
        <v>145</v>
      </c>
      <c r="BG36" s="115">
        <v>145</v>
      </c>
      <c r="BH36" s="115">
        <v>145</v>
      </c>
      <c r="BI36" s="115">
        <v>145</v>
      </c>
      <c r="BJ36" s="115">
        <v>167</v>
      </c>
      <c r="BK36" s="115">
        <v>167</v>
      </c>
      <c r="BL36" s="115">
        <v>167</v>
      </c>
      <c r="BM36" s="115">
        <v>167</v>
      </c>
      <c r="BN36" s="115">
        <v>191</v>
      </c>
      <c r="BO36" s="115">
        <v>191</v>
      </c>
      <c r="BP36" s="115">
        <v>191</v>
      </c>
      <c r="BQ36" s="115">
        <v>191</v>
      </c>
      <c r="BR36" s="115">
        <v>207</v>
      </c>
      <c r="BS36" s="115">
        <v>207</v>
      </c>
      <c r="BT36" s="115">
        <v>207</v>
      </c>
      <c r="BU36" s="115">
        <v>207</v>
      </c>
      <c r="BV36" s="115">
        <v>212</v>
      </c>
      <c r="BW36" s="115">
        <v>212</v>
      </c>
      <c r="BX36" s="115">
        <v>212</v>
      </c>
      <c r="BY36" s="115">
        <v>212</v>
      </c>
      <c r="BZ36" s="115">
        <v>194</v>
      </c>
      <c r="CA36" s="115">
        <v>194</v>
      </c>
      <c r="CB36" s="115">
        <v>194</v>
      </c>
      <c r="CC36" s="115">
        <v>194</v>
      </c>
      <c r="CD36" s="115">
        <v>154</v>
      </c>
      <c r="CE36" s="115">
        <v>154</v>
      </c>
      <c r="CF36" s="115">
        <v>154</v>
      </c>
      <c r="CG36" s="115">
        <v>154</v>
      </c>
      <c r="CH36" s="115">
        <v>154</v>
      </c>
      <c r="CI36" s="115">
        <v>154</v>
      </c>
      <c r="CJ36" s="115">
        <v>154</v>
      </c>
      <c r="CK36" s="115">
        <v>154</v>
      </c>
      <c r="CL36" s="115">
        <v>199</v>
      </c>
      <c r="CM36" s="115">
        <v>199</v>
      </c>
      <c r="CN36" s="115">
        <v>199</v>
      </c>
      <c r="CO36" s="115">
        <v>199</v>
      </c>
      <c r="CP36" s="115">
        <v>202</v>
      </c>
      <c r="CQ36" s="115">
        <v>202</v>
      </c>
      <c r="CR36" s="115">
        <v>202</v>
      </c>
      <c r="CS36" s="115">
        <v>202</v>
      </c>
      <c r="CT36" s="116"/>
      <c r="CU36" s="116"/>
      <c r="CV36" s="116"/>
      <c r="CW36" s="117"/>
      <c r="CX36" s="91">
        <f t="array" ref="CX36">SUMPRODUCT(B36:CW36*0.25)</f>
        <v>4580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>
        <v>26</v>
      </c>
      <c r="O37" s="120">
        <v>26</v>
      </c>
      <c r="P37" s="120">
        <v>26</v>
      </c>
      <c r="Q37" s="120">
        <v>26</v>
      </c>
      <c r="R37" s="120">
        <v>26</v>
      </c>
      <c r="S37" s="120">
        <v>26</v>
      </c>
      <c r="T37" s="120">
        <v>26</v>
      </c>
      <c r="U37" s="120">
        <v>26</v>
      </c>
      <c r="V37" s="120">
        <v>26</v>
      </c>
      <c r="W37" s="120">
        <v>26</v>
      </c>
      <c r="X37" s="120">
        <v>26</v>
      </c>
      <c r="Y37" s="120">
        <v>26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78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66.3</v>
      </c>
      <c r="BK40" s="120">
        <v>66.3</v>
      </c>
      <c r="BL40" s="120">
        <v>66.3</v>
      </c>
      <c r="BM40" s="120">
        <v>66.3</v>
      </c>
      <c r="BN40" s="120">
        <v>141.4</v>
      </c>
      <c r="BO40" s="120">
        <v>141.4</v>
      </c>
      <c r="BP40" s="120">
        <v>141.4</v>
      </c>
      <c r="BQ40" s="120">
        <v>141.4</v>
      </c>
      <c r="BR40" s="120">
        <v>21.8</v>
      </c>
      <c r="BS40" s="120">
        <v>21.8</v>
      </c>
      <c r="BT40" s="120">
        <v>21.8</v>
      </c>
      <c r="BU40" s="120">
        <v>21.8</v>
      </c>
      <c r="BV40" s="120"/>
      <c r="BW40" s="120"/>
      <c r="BX40" s="120"/>
      <c r="BY40" s="120"/>
      <c r="BZ40" s="120">
        <v>195.8</v>
      </c>
      <c r="CA40" s="120">
        <v>195.8</v>
      </c>
      <c r="CB40" s="120">
        <v>195.8</v>
      </c>
      <c r="CC40" s="120">
        <v>195.8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425.2999999999999</v>
      </c>
    </row>
    <row r="41" spans="1:102" ht="30" customHeight="1" thickBot="1" x14ac:dyDescent="0.25">
      <c r="A41" s="105" t="s">
        <v>35</v>
      </c>
      <c r="B41" s="106">
        <f>SUM(B36:B40)</f>
        <v>262</v>
      </c>
      <c r="C41" s="107">
        <f t="shared" ref="C41:BN41" si="7">SUM(C36:C40)</f>
        <v>262</v>
      </c>
      <c r="D41" s="107">
        <f t="shared" si="7"/>
        <v>262</v>
      </c>
      <c r="E41" s="107">
        <f t="shared" si="7"/>
        <v>262</v>
      </c>
      <c r="F41" s="107">
        <f t="shared" si="7"/>
        <v>303</v>
      </c>
      <c r="G41" s="107">
        <f t="shared" si="7"/>
        <v>303</v>
      </c>
      <c r="H41" s="107">
        <f t="shared" si="7"/>
        <v>303</v>
      </c>
      <c r="I41" s="107">
        <f t="shared" si="7"/>
        <v>303</v>
      </c>
      <c r="J41" s="107">
        <f t="shared" si="7"/>
        <v>303</v>
      </c>
      <c r="K41" s="107">
        <f t="shared" si="7"/>
        <v>303</v>
      </c>
      <c r="L41" s="107">
        <f t="shared" si="7"/>
        <v>303</v>
      </c>
      <c r="M41" s="107">
        <f t="shared" si="7"/>
        <v>303</v>
      </c>
      <c r="N41" s="107">
        <f t="shared" si="7"/>
        <v>329</v>
      </c>
      <c r="O41" s="107">
        <f t="shared" si="7"/>
        <v>329</v>
      </c>
      <c r="P41" s="107">
        <f t="shared" si="7"/>
        <v>329</v>
      </c>
      <c r="Q41" s="107">
        <f t="shared" si="7"/>
        <v>329</v>
      </c>
      <c r="R41" s="107">
        <f t="shared" si="7"/>
        <v>329</v>
      </c>
      <c r="S41" s="107">
        <f t="shared" si="7"/>
        <v>329</v>
      </c>
      <c r="T41" s="107">
        <f t="shared" si="7"/>
        <v>329</v>
      </c>
      <c r="U41" s="107">
        <f t="shared" si="7"/>
        <v>329</v>
      </c>
      <c r="V41" s="107">
        <f t="shared" si="7"/>
        <v>329</v>
      </c>
      <c r="W41" s="107">
        <f t="shared" si="7"/>
        <v>329</v>
      </c>
      <c r="X41" s="107">
        <f t="shared" si="7"/>
        <v>329</v>
      </c>
      <c r="Y41" s="107">
        <f t="shared" si="7"/>
        <v>329</v>
      </c>
      <c r="Z41" s="107">
        <f t="shared" si="7"/>
        <v>278</v>
      </c>
      <c r="AA41" s="107">
        <f t="shared" si="7"/>
        <v>278</v>
      </c>
      <c r="AB41" s="107">
        <f t="shared" si="7"/>
        <v>278</v>
      </c>
      <c r="AC41" s="107">
        <f t="shared" si="7"/>
        <v>278</v>
      </c>
      <c r="AD41" s="107">
        <f t="shared" si="7"/>
        <v>215</v>
      </c>
      <c r="AE41" s="107">
        <f t="shared" si="7"/>
        <v>215</v>
      </c>
      <c r="AF41" s="107">
        <f t="shared" si="7"/>
        <v>215</v>
      </c>
      <c r="AG41" s="107">
        <f t="shared" si="7"/>
        <v>215</v>
      </c>
      <c r="AH41" s="107">
        <f t="shared" si="7"/>
        <v>210</v>
      </c>
      <c r="AI41" s="107">
        <f t="shared" si="7"/>
        <v>210</v>
      </c>
      <c r="AJ41" s="107">
        <f t="shared" si="7"/>
        <v>210</v>
      </c>
      <c r="AK41" s="107">
        <f t="shared" si="7"/>
        <v>210</v>
      </c>
      <c r="AL41" s="107">
        <f t="shared" si="7"/>
        <v>195</v>
      </c>
      <c r="AM41" s="107">
        <f t="shared" si="7"/>
        <v>195</v>
      </c>
      <c r="AN41" s="107">
        <f t="shared" si="7"/>
        <v>195</v>
      </c>
      <c r="AO41" s="107">
        <f t="shared" si="7"/>
        <v>195</v>
      </c>
      <c r="AP41" s="107">
        <f t="shared" si="7"/>
        <v>195</v>
      </c>
      <c r="AQ41" s="107">
        <f t="shared" si="7"/>
        <v>195</v>
      </c>
      <c r="AR41" s="107">
        <f t="shared" si="7"/>
        <v>195</v>
      </c>
      <c r="AS41" s="107">
        <f t="shared" si="7"/>
        <v>195</v>
      </c>
      <c r="AT41" s="107">
        <f t="shared" si="7"/>
        <v>195</v>
      </c>
      <c r="AU41" s="107">
        <f t="shared" si="7"/>
        <v>195</v>
      </c>
      <c r="AV41" s="107">
        <f t="shared" si="7"/>
        <v>195</v>
      </c>
      <c r="AW41" s="107">
        <f t="shared" si="7"/>
        <v>195</v>
      </c>
      <c r="AX41" s="107">
        <f t="shared" si="7"/>
        <v>195</v>
      </c>
      <c r="AY41" s="107">
        <f t="shared" si="7"/>
        <v>195</v>
      </c>
      <c r="AZ41" s="107">
        <f t="shared" si="7"/>
        <v>195</v>
      </c>
      <c r="BA41" s="107">
        <f t="shared" si="7"/>
        <v>195</v>
      </c>
      <c r="BB41" s="107">
        <f t="shared" si="7"/>
        <v>195</v>
      </c>
      <c r="BC41" s="107">
        <f t="shared" si="7"/>
        <v>195</v>
      </c>
      <c r="BD41" s="107">
        <f t="shared" si="7"/>
        <v>195</v>
      </c>
      <c r="BE41" s="107">
        <f t="shared" si="7"/>
        <v>195</v>
      </c>
      <c r="BF41" s="107">
        <f t="shared" si="7"/>
        <v>195</v>
      </c>
      <c r="BG41" s="107">
        <f t="shared" si="7"/>
        <v>195</v>
      </c>
      <c r="BH41" s="107">
        <f t="shared" si="7"/>
        <v>195</v>
      </c>
      <c r="BI41" s="107">
        <f t="shared" si="7"/>
        <v>195</v>
      </c>
      <c r="BJ41" s="107">
        <f t="shared" si="7"/>
        <v>283.3</v>
      </c>
      <c r="BK41" s="107">
        <f t="shared" si="7"/>
        <v>283.3</v>
      </c>
      <c r="BL41" s="107">
        <f t="shared" si="7"/>
        <v>283.3</v>
      </c>
      <c r="BM41" s="107">
        <f t="shared" si="7"/>
        <v>283.3</v>
      </c>
      <c r="BN41" s="107">
        <f t="shared" si="7"/>
        <v>382.4</v>
      </c>
      <c r="BO41" s="107">
        <f t="shared" ref="BO41:CW41" si="8">SUM(BO36:BO40)</f>
        <v>382.4</v>
      </c>
      <c r="BP41" s="107">
        <f t="shared" si="8"/>
        <v>382.4</v>
      </c>
      <c r="BQ41" s="107">
        <f t="shared" si="8"/>
        <v>382.4</v>
      </c>
      <c r="BR41" s="107">
        <f t="shared" si="8"/>
        <v>278.8</v>
      </c>
      <c r="BS41" s="107">
        <f t="shared" si="8"/>
        <v>278.8</v>
      </c>
      <c r="BT41" s="107">
        <f t="shared" si="8"/>
        <v>278.8</v>
      </c>
      <c r="BU41" s="107">
        <f t="shared" si="8"/>
        <v>278.8</v>
      </c>
      <c r="BV41" s="107">
        <f t="shared" si="8"/>
        <v>262</v>
      </c>
      <c r="BW41" s="107">
        <f t="shared" si="8"/>
        <v>262</v>
      </c>
      <c r="BX41" s="107">
        <f t="shared" si="8"/>
        <v>262</v>
      </c>
      <c r="BY41" s="107">
        <f t="shared" si="8"/>
        <v>262</v>
      </c>
      <c r="BZ41" s="107">
        <f t="shared" si="8"/>
        <v>439.8</v>
      </c>
      <c r="CA41" s="107">
        <f t="shared" si="8"/>
        <v>439.8</v>
      </c>
      <c r="CB41" s="107">
        <f t="shared" si="8"/>
        <v>439.8</v>
      </c>
      <c r="CC41" s="107">
        <f t="shared" si="8"/>
        <v>439.8</v>
      </c>
      <c r="CD41" s="107">
        <f t="shared" si="8"/>
        <v>204</v>
      </c>
      <c r="CE41" s="107">
        <f t="shared" si="8"/>
        <v>204</v>
      </c>
      <c r="CF41" s="107">
        <f t="shared" si="8"/>
        <v>204</v>
      </c>
      <c r="CG41" s="107">
        <f t="shared" si="8"/>
        <v>204</v>
      </c>
      <c r="CH41" s="107">
        <f t="shared" si="8"/>
        <v>204</v>
      </c>
      <c r="CI41" s="107">
        <f t="shared" si="8"/>
        <v>204</v>
      </c>
      <c r="CJ41" s="107">
        <f t="shared" si="8"/>
        <v>204</v>
      </c>
      <c r="CK41" s="107">
        <f t="shared" si="8"/>
        <v>204</v>
      </c>
      <c r="CL41" s="107">
        <f t="shared" si="8"/>
        <v>249</v>
      </c>
      <c r="CM41" s="107">
        <f t="shared" si="8"/>
        <v>249</v>
      </c>
      <c r="CN41" s="107">
        <f t="shared" si="8"/>
        <v>249</v>
      </c>
      <c r="CO41" s="107">
        <f t="shared" si="8"/>
        <v>249</v>
      </c>
      <c r="CP41" s="107">
        <f t="shared" si="8"/>
        <v>252</v>
      </c>
      <c r="CQ41" s="107">
        <f t="shared" si="8"/>
        <v>252</v>
      </c>
      <c r="CR41" s="107">
        <f t="shared" si="8"/>
        <v>252</v>
      </c>
      <c r="CS41" s="107">
        <f t="shared" si="8"/>
        <v>252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6283.3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66.3</v>
      </c>
      <c r="BK48" s="120">
        <v>66.3</v>
      </c>
      <c r="BL48" s="120">
        <v>66.3</v>
      </c>
      <c r="BM48" s="120">
        <v>66.3</v>
      </c>
      <c r="BN48" s="120">
        <v>141.4</v>
      </c>
      <c r="BO48" s="120">
        <v>141.4</v>
      </c>
      <c r="BP48" s="120">
        <v>141.4</v>
      </c>
      <c r="BQ48" s="120">
        <v>141.4</v>
      </c>
      <c r="BR48" s="120">
        <v>21.8</v>
      </c>
      <c r="BS48" s="120">
        <v>21.8</v>
      </c>
      <c r="BT48" s="120">
        <v>21.8</v>
      </c>
      <c r="BU48" s="120">
        <v>21.8</v>
      </c>
      <c r="BV48" s="120"/>
      <c r="BW48" s="120"/>
      <c r="BX48" s="120"/>
      <c r="BY48" s="120"/>
      <c r="BZ48" s="120">
        <v>195.8</v>
      </c>
      <c r="CA48" s="120">
        <v>195.8</v>
      </c>
      <c r="CB48" s="120">
        <v>195.8</v>
      </c>
      <c r="CC48" s="120">
        <v>195.8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425.2999999999999</v>
      </c>
    </row>
    <row r="49" spans="1:102" ht="24.95" customHeight="1" x14ac:dyDescent="0.2">
      <c r="A49" s="104" t="s">
        <v>37</v>
      </c>
      <c r="B49" s="119">
        <v>0.5</v>
      </c>
      <c r="C49" s="120">
        <v>0.5</v>
      </c>
      <c r="D49" s="120">
        <v>0.5</v>
      </c>
      <c r="E49" s="120">
        <v>0.5</v>
      </c>
      <c r="F49" s="120">
        <v>7.5</v>
      </c>
      <c r="G49" s="120">
        <v>7.5</v>
      </c>
      <c r="H49" s="120">
        <v>7.5</v>
      </c>
      <c r="I49" s="120">
        <v>7.5</v>
      </c>
      <c r="J49" s="120">
        <v>12.5</v>
      </c>
      <c r="K49" s="120">
        <v>12.5</v>
      </c>
      <c r="L49" s="120">
        <v>12.5</v>
      </c>
      <c r="M49" s="120">
        <v>12.5</v>
      </c>
      <c r="N49" s="120">
        <v>14.5</v>
      </c>
      <c r="O49" s="120">
        <v>14.5</v>
      </c>
      <c r="P49" s="120">
        <v>14.5</v>
      </c>
      <c r="Q49" s="120">
        <v>14.5</v>
      </c>
      <c r="R49" s="120">
        <v>8.5</v>
      </c>
      <c r="S49" s="120">
        <v>8.5</v>
      </c>
      <c r="T49" s="120">
        <v>8.5</v>
      </c>
      <c r="U49" s="120">
        <v>8.5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43.5</v>
      </c>
    </row>
    <row r="50" spans="1:102" ht="30" customHeight="1" thickBot="1" x14ac:dyDescent="0.25">
      <c r="A50" s="105" t="s">
        <v>38</v>
      </c>
      <c r="B50" s="106">
        <f>SUM(B44:B49)</f>
        <v>0.5</v>
      </c>
      <c r="C50" s="107">
        <f t="shared" ref="C50:BN50" si="9">SUM(C44:C49)</f>
        <v>0.5</v>
      </c>
      <c r="D50" s="107">
        <f t="shared" si="9"/>
        <v>0.5</v>
      </c>
      <c r="E50" s="107">
        <f t="shared" si="9"/>
        <v>0.5</v>
      </c>
      <c r="F50" s="107">
        <f t="shared" si="9"/>
        <v>7.5</v>
      </c>
      <c r="G50" s="107">
        <f t="shared" si="9"/>
        <v>7.5</v>
      </c>
      <c r="H50" s="107">
        <f t="shared" si="9"/>
        <v>7.5</v>
      </c>
      <c r="I50" s="107">
        <f t="shared" si="9"/>
        <v>7.5</v>
      </c>
      <c r="J50" s="107">
        <f t="shared" si="9"/>
        <v>12.5</v>
      </c>
      <c r="K50" s="107">
        <f t="shared" si="9"/>
        <v>12.5</v>
      </c>
      <c r="L50" s="107">
        <f t="shared" si="9"/>
        <v>12.5</v>
      </c>
      <c r="M50" s="107">
        <f t="shared" si="9"/>
        <v>12.5</v>
      </c>
      <c r="N50" s="107">
        <f t="shared" si="9"/>
        <v>14.5</v>
      </c>
      <c r="O50" s="107">
        <f t="shared" si="9"/>
        <v>14.5</v>
      </c>
      <c r="P50" s="107">
        <f t="shared" si="9"/>
        <v>14.5</v>
      </c>
      <c r="Q50" s="107">
        <f t="shared" si="9"/>
        <v>14.5</v>
      </c>
      <c r="R50" s="107">
        <f t="shared" si="9"/>
        <v>8.5</v>
      </c>
      <c r="S50" s="107">
        <f t="shared" si="9"/>
        <v>8.5</v>
      </c>
      <c r="T50" s="107">
        <f t="shared" si="9"/>
        <v>8.5</v>
      </c>
      <c r="U50" s="107">
        <f t="shared" si="9"/>
        <v>8.5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66.3</v>
      </c>
      <c r="BK50" s="107">
        <f t="shared" si="9"/>
        <v>66.3</v>
      </c>
      <c r="BL50" s="107">
        <f t="shared" si="9"/>
        <v>66.3</v>
      </c>
      <c r="BM50" s="107">
        <f t="shared" si="9"/>
        <v>66.3</v>
      </c>
      <c r="BN50" s="107">
        <f t="shared" si="9"/>
        <v>141.4</v>
      </c>
      <c r="BO50" s="107">
        <f t="shared" ref="BO50:CW50" si="10">SUM(BO44:BO49)</f>
        <v>141.4</v>
      </c>
      <c r="BP50" s="107">
        <f t="shared" si="10"/>
        <v>141.4</v>
      </c>
      <c r="BQ50" s="107">
        <f t="shared" si="10"/>
        <v>141.4</v>
      </c>
      <c r="BR50" s="107">
        <f t="shared" si="10"/>
        <v>21.8</v>
      </c>
      <c r="BS50" s="107">
        <f t="shared" si="10"/>
        <v>21.8</v>
      </c>
      <c r="BT50" s="107">
        <f t="shared" si="10"/>
        <v>21.8</v>
      </c>
      <c r="BU50" s="107">
        <f t="shared" si="10"/>
        <v>21.8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195.8</v>
      </c>
      <c r="CA50" s="107">
        <f t="shared" si="10"/>
        <v>195.8</v>
      </c>
      <c r="CB50" s="107">
        <f t="shared" si="10"/>
        <v>195.8</v>
      </c>
      <c r="CC50" s="107">
        <f t="shared" si="10"/>
        <v>195.8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468.7999999999999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6580.558</v>
      </c>
      <c r="C53" s="107">
        <f t="shared" ref="C53:BN53" si="13">C17+C27+C41</f>
        <v>6578.6509999999998</v>
      </c>
      <c r="D53" s="107">
        <f t="shared" si="13"/>
        <v>6581.4150000000009</v>
      </c>
      <c r="E53" s="107">
        <f t="shared" si="13"/>
        <v>6538.8979999999992</v>
      </c>
      <c r="F53" s="107">
        <f t="shared" si="13"/>
        <v>6539.9489999999996</v>
      </c>
      <c r="G53" s="107">
        <f t="shared" si="13"/>
        <v>6553.3230000000003</v>
      </c>
      <c r="H53" s="107">
        <f t="shared" si="13"/>
        <v>6472.4189999999999</v>
      </c>
      <c r="I53" s="107">
        <f t="shared" si="13"/>
        <v>6391.1450000000004</v>
      </c>
      <c r="J53" s="107">
        <f t="shared" si="13"/>
        <v>6419.1419999999998</v>
      </c>
      <c r="K53" s="107">
        <f t="shared" si="13"/>
        <v>6384.7250000000004</v>
      </c>
      <c r="L53" s="107">
        <f t="shared" si="13"/>
        <v>6367.3050000000003</v>
      </c>
      <c r="M53" s="107">
        <f t="shared" si="13"/>
        <v>6367.0990000000002</v>
      </c>
      <c r="N53" s="107">
        <f t="shared" si="13"/>
        <v>6382.7460000000001</v>
      </c>
      <c r="O53" s="107">
        <f t="shared" si="13"/>
        <v>6373.92</v>
      </c>
      <c r="P53" s="107">
        <f t="shared" si="13"/>
        <v>6363.0609999999997</v>
      </c>
      <c r="Q53" s="107">
        <f t="shared" si="13"/>
        <v>6341.29</v>
      </c>
      <c r="R53" s="107">
        <f t="shared" si="13"/>
        <v>6330.8099999999995</v>
      </c>
      <c r="S53" s="107">
        <f t="shared" si="13"/>
        <v>6309.8829999999998</v>
      </c>
      <c r="T53" s="107">
        <f t="shared" si="13"/>
        <v>6461.3449999999993</v>
      </c>
      <c r="U53" s="107">
        <f t="shared" si="13"/>
        <v>6621.8780000000006</v>
      </c>
      <c r="V53" s="107">
        <f t="shared" si="13"/>
        <v>6435.54</v>
      </c>
      <c r="W53" s="107">
        <f t="shared" si="13"/>
        <v>6329.6939999999995</v>
      </c>
      <c r="X53" s="107">
        <f t="shared" si="13"/>
        <v>6669.0950000000003</v>
      </c>
      <c r="Y53" s="107">
        <f t="shared" si="13"/>
        <v>6789.6580000000004</v>
      </c>
      <c r="Z53" s="107">
        <f t="shared" si="13"/>
        <v>6717.7240000000002</v>
      </c>
      <c r="AA53" s="107">
        <f t="shared" si="13"/>
        <v>7420.473</v>
      </c>
      <c r="AB53" s="107">
        <f t="shared" si="13"/>
        <v>7478.607</v>
      </c>
      <c r="AC53" s="107">
        <f t="shared" si="13"/>
        <v>7593.3649999999998</v>
      </c>
      <c r="AD53" s="107">
        <f t="shared" si="13"/>
        <v>7273.6329999999998</v>
      </c>
      <c r="AE53" s="107">
        <f t="shared" si="13"/>
        <v>7396.5540000000001</v>
      </c>
      <c r="AF53" s="107">
        <f t="shared" si="13"/>
        <v>7484.1280000000006</v>
      </c>
      <c r="AG53" s="107">
        <f t="shared" si="13"/>
        <v>7531.1990000000005</v>
      </c>
      <c r="AH53" s="107">
        <f t="shared" si="13"/>
        <v>7722.1390000000001</v>
      </c>
      <c r="AI53" s="107">
        <f t="shared" si="13"/>
        <v>7818.1310000000003</v>
      </c>
      <c r="AJ53" s="107">
        <f t="shared" si="13"/>
        <v>7879.6790000000001</v>
      </c>
      <c r="AK53" s="107">
        <f t="shared" si="13"/>
        <v>7911.0020000000004</v>
      </c>
      <c r="AL53" s="107">
        <f t="shared" si="13"/>
        <v>7911.6490000000003</v>
      </c>
      <c r="AM53" s="107">
        <f t="shared" si="13"/>
        <v>7981.6680000000006</v>
      </c>
      <c r="AN53" s="107">
        <f t="shared" si="13"/>
        <v>8026.0760000000009</v>
      </c>
      <c r="AO53" s="107">
        <f t="shared" si="13"/>
        <v>8028.6419999999998</v>
      </c>
      <c r="AP53" s="107">
        <f t="shared" si="13"/>
        <v>7982.5509999999995</v>
      </c>
      <c r="AQ53" s="107">
        <f t="shared" si="13"/>
        <v>8063.1530000000002</v>
      </c>
      <c r="AR53" s="107">
        <f t="shared" si="13"/>
        <v>8096.1589999999997</v>
      </c>
      <c r="AS53" s="107">
        <f t="shared" si="13"/>
        <v>8109.2509999999993</v>
      </c>
      <c r="AT53" s="107">
        <f t="shared" si="13"/>
        <v>8038.1240000000016</v>
      </c>
      <c r="AU53" s="107">
        <f t="shared" si="13"/>
        <v>8099.5469999999996</v>
      </c>
      <c r="AV53" s="107">
        <f t="shared" si="13"/>
        <v>8133.860999999999</v>
      </c>
      <c r="AW53" s="107">
        <f t="shared" si="13"/>
        <v>8135.107</v>
      </c>
      <c r="AX53" s="107">
        <f t="shared" si="13"/>
        <v>8021.8510000000006</v>
      </c>
      <c r="AY53" s="107">
        <f t="shared" si="13"/>
        <v>8068.8300000000008</v>
      </c>
      <c r="AZ53" s="107">
        <f t="shared" si="13"/>
        <v>8075.33</v>
      </c>
      <c r="BA53" s="107">
        <f t="shared" si="13"/>
        <v>8047.2709999999997</v>
      </c>
      <c r="BB53" s="107">
        <f t="shared" si="13"/>
        <v>7953.0400000000009</v>
      </c>
      <c r="BC53" s="107">
        <f t="shared" si="13"/>
        <v>7968.1319999999996</v>
      </c>
      <c r="BD53" s="107">
        <f t="shared" si="13"/>
        <v>7960.3859999999995</v>
      </c>
      <c r="BE53" s="107">
        <f t="shared" si="13"/>
        <v>7931.5239999999994</v>
      </c>
      <c r="BF53" s="107">
        <f t="shared" si="13"/>
        <v>7777.4290000000001</v>
      </c>
      <c r="BG53" s="107">
        <f t="shared" si="13"/>
        <v>7814.8230000000003</v>
      </c>
      <c r="BH53" s="107">
        <f t="shared" si="13"/>
        <v>7847.99</v>
      </c>
      <c r="BI53" s="107">
        <f t="shared" si="13"/>
        <v>7873.6859999999997</v>
      </c>
      <c r="BJ53" s="107">
        <f t="shared" si="13"/>
        <v>7906.3330000000005</v>
      </c>
      <c r="BK53" s="107">
        <f t="shared" si="13"/>
        <v>7948.1189999999997</v>
      </c>
      <c r="BL53" s="107">
        <f t="shared" si="13"/>
        <v>7978.1170000000002</v>
      </c>
      <c r="BM53" s="107">
        <f t="shared" si="13"/>
        <v>7928.9769999999999</v>
      </c>
      <c r="BN53" s="107">
        <f t="shared" si="13"/>
        <v>8039.1009999999997</v>
      </c>
      <c r="BO53" s="107">
        <f t="shared" ref="BO53:CX53" si="14">BO17+BO27+BO41</f>
        <v>8115.0289999999995</v>
      </c>
      <c r="BP53" s="107">
        <f t="shared" si="14"/>
        <v>8155.293999999999</v>
      </c>
      <c r="BQ53" s="107">
        <f t="shared" si="14"/>
        <v>8158.1089999999995</v>
      </c>
      <c r="BR53" s="107">
        <f t="shared" si="14"/>
        <v>8195.8559999999998</v>
      </c>
      <c r="BS53" s="107">
        <f t="shared" si="14"/>
        <v>8265.0919999999987</v>
      </c>
      <c r="BT53" s="107">
        <f t="shared" si="14"/>
        <v>8280.0429999999997</v>
      </c>
      <c r="BU53" s="107">
        <f t="shared" si="14"/>
        <v>8289.8870000000006</v>
      </c>
      <c r="BV53" s="107">
        <f t="shared" si="14"/>
        <v>8336.3639999999996</v>
      </c>
      <c r="BW53" s="107">
        <f t="shared" si="14"/>
        <v>8346.8119999999999</v>
      </c>
      <c r="BX53" s="107">
        <f t="shared" si="14"/>
        <v>8287.6970000000001</v>
      </c>
      <c r="BY53" s="107">
        <f t="shared" si="14"/>
        <v>8253.5640000000003</v>
      </c>
      <c r="BZ53" s="107">
        <f t="shared" si="14"/>
        <v>8286.4489999999987</v>
      </c>
      <c r="CA53" s="107">
        <f t="shared" si="14"/>
        <v>8244.0099999999984</v>
      </c>
      <c r="CB53" s="107">
        <f t="shared" si="14"/>
        <v>8151.0029999999997</v>
      </c>
      <c r="CC53" s="107">
        <f t="shared" si="14"/>
        <v>8016.9960000000001</v>
      </c>
      <c r="CD53" s="107">
        <f t="shared" si="14"/>
        <v>7811.8060000000005</v>
      </c>
      <c r="CE53" s="107">
        <f t="shared" si="14"/>
        <v>7810.5130000000008</v>
      </c>
      <c r="CF53" s="107">
        <f t="shared" si="14"/>
        <v>7817.9110000000001</v>
      </c>
      <c r="CG53" s="107">
        <f t="shared" si="14"/>
        <v>7784.2830000000013</v>
      </c>
      <c r="CH53" s="107">
        <f t="shared" si="14"/>
        <v>7573.8220000000001</v>
      </c>
      <c r="CI53" s="107">
        <f t="shared" si="14"/>
        <v>7503.3180000000002</v>
      </c>
      <c r="CJ53" s="107">
        <f t="shared" si="14"/>
        <v>7462.4419999999991</v>
      </c>
      <c r="CK53" s="107">
        <f t="shared" si="14"/>
        <v>7162.7960000000003</v>
      </c>
      <c r="CL53" s="107">
        <f t="shared" si="14"/>
        <v>7463.8869999999997</v>
      </c>
      <c r="CM53" s="107">
        <f t="shared" si="14"/>
        <v>7344.5380000000005</v>
      </c>
      <c r="CN53" s="107">
        <f t="shared" si="14"/>
        <v>7267.3990000000003</v>
      </c>
      <c r="CO53" s="107">
        <f t="shared" si="14"/>
        <v>6638.5700000000006</v>
      </c>
      <c r="CP53" s="107">
        <f t="shared" si="14"/>
        <v>6976.5879999999997</v>
      </c>
      <c r="CQ53" s="107">
        <f t="shared" si="14"/>
        <v>6556.5400000000009</v>
      </c>
      <c r="CR53" s="107">
        <f t="shared" si="14"/>
        <v>6404.8919999999998</v>
      </c>
      <c r="CS53" s="107">
        <f t="shared" si="14"/>
        <v>6387.5550000000003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179126.49374999999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6580.558</v>
      </c>
      <c r="C5" s="25">
        <v>6578.6509999999998</v>
      </c>
      <c r="D5" s="25">
        <v>6581.415</v>
      </c>
      <c r="E5" s="25">
        <v>6538.8980000000001</v>
      </c>
      <c r="F5" s="25">
        <v>6539.9489999999996</v>
      </c>
      <c r="G5" s="25">
        <v>6553.3230000000003</v>
      </c>
      <c r="H5" s="25">
        <v>6472.4319999999998</v>
      </c>
      <c r="I5" s="25">
        <v>6391.1769999999997</v>
      </c>
      <c r="J5" s="25">
        <v>6419.1419999999998</v>
      </c>
      <c r="K5" s="25">
        <v>6384.7110000000002</v>
      </c>
      <c r="L5" s="25">
        <v>6367.3339999999998</v>
      </c>
      <c r="M5" s="25">
        <v>6367.1189999999997</v>
      </c>
      <c r="N5" s="25">
        <v>6382.7460000000001</v>
      </c>
      <c r="O5" s="25">
        <v>6373.8990000000003</v>
      </c>
      <c r="P5" s="25">
        <v>6363.1009999999997</v>
      </c>
      <c r="Q5" s="25">
        <v>6341.2809999999999</v>
      </c>
      <c r="R5" s="25">
        <v>6330.8379999999997</v>
      </c>
      <c r="S5" s="25">
        <v>6309.8890000000001</v>
      </c>
      <c r="T5" s="25">
        <v>6461.3029999999999</v>
      </c>
      <c r="U5" s="25">
        <v>6621.9080000000004</v>
      </c>
      <c r="V5" s="25">
        <v>6435.5349999999999</v>
      </c>
      <c r="W5" s="25">
        <v>6329.6509999999998</v>
      </c>
      <c r="X5" s="25">
        <v>6669.0630000000001</v>
      </c>
      <c r="Y5" s="25">
        <v>6789.7020000000002</v>
      </c>
      <c r="Z5" s="25">
        <v>6717.768</v>
      </c>
      <c r="AA5" s="25">
        <v>7420.4560000000001</v>
      </c>
      <c r="AB5" s="25">
        <v>7478.57</v>
      </c>
      <c r="AC5" s="25">
        <v>7593.3190000000004</v>
      </c>
      <c r="AD5" s="25">
        <v>7273.6329999999998</v>
      </c>
      <c r="AE5" s="25">
        <v>7396.5540000000001</v>
      </c>
      <c r="AF5" s="25">
        <v>7484.1279999999997</v>
      </c>
      <c r="AG5" s="25">
        <v>7531.1989999999996</v>
      </c>
      <c r="AH5" s="25">
        <v>7722.1390000000001</v>
      </c>
      <c r="AI5" s="25">
        <v>7818.1310000000003</v>
      </c>
      <c r="AJ5" s="25">
        <v>7879.6790000000001</v>
      </c>
      <c r="AK5" s="25">
        <v>7911.0020000000004</v>
      </c>
      <c r="AL5" s="25">
        <v>7911.6490000000003</v>
      </c>
      <c r="AM5" s="25">
        <v>7981.6679999999997</v>
      </c>
      <c r="AN5" s="25">
        <v>8026.076</v>
      </c>
      <c r="AO5" s="25">
        <v>8028.625</v>
      </c>
      <c r="AP5" s="25">
        <v>7982.5510000000004</v>
      </c>
      <c r="AQ5" s="25">
        <v>8063.1530000000002</v>
      </c>
      <c r="AR5" s="25">
        <v>8096.1589999999997</v>
      </c>
      <c r="AS5" s="25">
        <v>8109.2510000000002</v>
      </c>
      <c r="AT5" s="25">
        <v>8038.1239999999998</v>
      </c>
      <c r="AU5" s="25">
        <v>8099.5469999999996</v>
      </c>
      <c r="AV5" s="25">
        <v>8133.8609999999999</v>
      </c>
      <c r="AW5" s="25">
        <v>8135.107</v>
      </c>
      <c r="AX5" s="25">
        <v>8021.8509999999997</v>
      </c>
      <c r="AY5" s="25">
        <v>8068.83</v>
      </c>
      <c r="AZ5" s="25">
        <v>8075.33</v>
      </c>
      <c r="BA5" s="25">
        <v>8047.2709999999997</v>
      </c>
      <c r="BB5" s="25">
        <v>7953.04</v>
      </c>
      <c r="BC5" s="25">
        <v>7968.1319999999996</v>
      </c>
      <c r="BD5" s="25">
        <v>7960.3860000000004</v>
      </c>
      <c r="BE5" s="25">
        <v>7931.5240000000003</v>
      </c>
      <c r="BF5" s="25">
        <v>7777.4290000000001</v>
      </c>
      <c r="BG5" s="25">
        <v>7814.8230000000003</v>
      </c>
      <c r="BH5" s="25">
        <v>7847.99</v>
      </c>
      <c r="BI5" s="25">
        <v>7873.6859999999997</v>
      </c>
      <c r="BJ5" s="25">
        <v>7906.3620000000001</v>
      </c>
      <c r="BK5" s="25">
        <v>7948.1480000000001</v>
      </c>
      <c r="BL5" s="25">
        <v>7978.1459999999997</v>
      </c>
      <c r="BM5" s="25">
        <v>7928.9880000000003</v>
      </c>
      <c r="BN5" s="25">
        <v>8039.1</v>
      </c>
      <c r="BO5" s="25">
        <v>8115.0280000000002</v>
      </c>
      <c r="BP5" s="25">
        <v>8155.2929999999997</v>
      </c>
      <c r="BQ5" s="25">
        <v>8158.0739999999996</v>
      </c>
      <c r="BR5" s="25">
        <v>8195.8729999999996</v>
      </c>
      <c r="BS5" s="25">
        <v>8265.0750000000007</v>
      </c>
      <c r="BT5" s="25">
        <v>8280.0259999999998</v>
      </c>
      <c r="BU5" s="25">
        <v>8289.869999999999</v>
      </c>
      <c r="BV5" s="25">
        <v>8336.3950000000004</v>
      </c>
      <c r="BW5" s="25">
        <v>8346.8430000000008</v>
      </c>
      <c r="BX5" s="25">
        <v>8287.6790000000001</v>
      </c>
      <c r="BY5" s="25">
        <v>8253.6280000000006</v>
      </c>
      <c r="BZ5" s="25">
        <v>8286.4419999999991</v>
      </c>
      <c r="CA5" s="25">
        <v>8244.0030000000006</v>
      </c>
      <c r="CB5" s="25">
        <v>8150.9889999999996</v>
      </c>
      <c r="CC5" s="25">
        <v>8017.009</v>
      </c>
      <c r="CD5" s="25">
        <v>7811.8159999999998</v>
      </c>
      <c r="CE5" s="25">
        <v>7810.5389999999998</v>
      </c>
      <c r="CF5" s="25">
        <v>7817.915</v>
      </c>
      <c r="CG5" s="25">
        <v>7784.3010000000004</v>
      </c>
      <c r="CH5" s="25">
        <v>7573.8090000000002</v>
      </c>
      <c r="CI5" s="25">
        <v>7503.3630000000003</v>
      </c>
      <c r="CJ5" s="25">
        <v>7462.41</v>
      </c>
      <c r="CK5" s="25">
        <v>7162.8220000000001</v>
      </c>
      <c r="CL5" s="25">
        <v>7463.8869999999997</v>
      </c>
      <c r="CM5" s="25">
        <v>7344.5379999999996</v>
      </c>
      <c r="CN5" s="25">
        <v>7267.3990000000003</v>
      </c>
      <c r="CO5" s="25">
        <v>6638.6030000000001</v>
      </c>
      <c r="CP5" s="25">
        <v>6976.5879999999997</v>
      </c>
      <c r="CQ5" s="25">
        <v>6556.5540000000001</v>
      </c>
      <c r="CR5" s="25">
        <v>6404.8869999999997</v>
      </c>
      <c r="CS5" s="25">
        <v>6387.5389999999998</v>
      </c>
      <c r="CT5" s="26"/>
      <c r="CU5" s="26"/>
      <c r="CV5" s="26"/>
      <c r="CW5" s="27"/>
      <c r="CX5" s="28">
        <f t="array" ref="CX5">SUMPRODUCT(B5:CW5*0.25)</f>
        <v>179126.55174999998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60</v>
      </c>
      <c r="C8" s="37">
        <v>82.95</v>
      </c>
      <c r="D8" s="37">
        <v>85.12</v>
      </c>
      <c r="E8" s="37">
        <v>84.01</v>
      </c>
      <c r="F8" s="37">
        <v>83.82</v>
      </c>
      <c r="G8" s="37">
        <v>84.11</v>
      </c>
      <c r="H8" s="37">
        <v>82.78</v>
      </c>
      <c r="I8" s="37">
        <v>80.03</v>
      </c>
      <c r="J8" s="37">
        <v>82.02</v>
      </c>
      <c r="K8" s="37">
        <v>81.489999999999995</v>
      </c>
      <c r="L8" s="37">
        <v>79.819999999999993</v>
      </c>
      <c r="M8" s="37">
        <v>75.94</v>
      </c>
      <c r="N8" s="37">
        <v>81.41</v>
      </c>
      <c r="O8" s="37">
        <v>80.36</v>
      </c>
      <c r="P8" s="37">
        <v>78.180000000000007</v>
      </c>
      <c r="Q8" s="37">
        <v>72.209999999999994</v>
      </c>
      <c r="R8" s="37">
        <v>78</v>
      </c>
      <c r="S8" s="37">
        <v>78.3</v>
      </c>
      <c r="T8" s="37">
        <v>85</v>
      </c>
      <c r="U8" s="37">
        <v>86.34</v>
      </c>
      <c r="V8" s="37">
        <v>84.25</v>
      </c>
      <c r="W8" s="37">
        <v>74.52</v>
      </c>
      <c r="X8" s="37">
        <v>86.43</v>
      </c>
      <c r="Y8" s="37">
        <v>89.67</v>
      </c>
      <c r="Z8" s="37">
        <v>90.27</v>
      </c>
      <c r="AA8" s="37">
        <v>110.81</v>
      </c>
      <c r="AB8" s="37">
        <v>118.82</v>
      </c>
      <c r="AC8" s="37">
        <v>131</v>
      </c>
      <c r="AD8" s="37">
        <v>102.75</v>
      </c>
      <c r="AE8" s="37">
        <v>104.17</v>
      </c>
      <c r="AF8" s="37">
        <v>103.59</v>
      </c>
      <c r="AG8" s="37">
        <v>102.18</v>
      </c>
      <c r="AH8" s="37">
        <v>103.24</v>
      </c>
      <c r="AI8" s="37">
        <v>102.71</v>
      </c>
      <c r="AJ8" s="37">
        <v>100.54</v>
      </c>
      <c r="AK8" s="37">
        <v>99.67</v>
      </c>
      <c r="AL8" s="37">
        <v>98.43</v>
      </c>
      <c r="AM8" s="37">
        <v>98.52</v>
      </c>
      <c r="AN8" s="37">
        <v>98.21</v>
      </c>
      <c r="AO8" s="37">
        <v>96.54</v>
      </c>
      <c r="AP8" s="37">
        <v>88.76</v>
      </c>
      <c r="AQ8" s="37">
        <v>89.9</v>
      </c>
      <c r="AR8" s="37">
        <v>90.29</v>
      </c>
      <c r="AS8" s="37">
        <v>90.63</v>
      </c>
      <c r="AT8" s="37">
        <v>88.16</v>
      </c>
      <c r="AU8" s="37">
        <v>89.04</v>
      </c>
      <c r="AV8" s="37">
        <v>89.98</v>
      </c>
      <c r="AW8" s="37">
        <v>90.43</v>
      </c>
      <c r="AX8" s="37">
        <v>89.11</v>
      </c>
      <c r="AY8" s="37">
        <v>90.43</v>
      </c>
      <c r="AZ8" s="37">
        <v>91.37</v>
      </c>
      <c r="BA8" s="37">
        <v>93.03</v>
      </c>
      <c r="BB8" s="37">
        <v>87.78</v>
      </c>
      <c r="BC8" s="37">
        <v>88.78</v>
      </c>
      <c r="BD8" s="37">
        <v>89.08</v>
      </c>
      <c r="BE8" s="37">
        <v>93.54</v>
      </c>
      <c r="BF8" s="37">
        <v>85.7</v>
      </c>
      <c r="BG8" s="37">
        <v>91.26</v>
      </c>
      <c r="BH8" s="37">
        <v>96.89</v>
      </c>
      <c r="BI8" s="37">
        <v>99.76</v>
      </c>
      <c r="BJ8" s="37">
        <v>117.68</v>
      </c>
      <c r="BK8" s="37">
        <v>126.38</v>
      </c>
      <c r="BL8" s="37">
        <v>128.75</v>
      </c>
      <c r="BM8" s="37">
        <v>181.5</v>
      </c>
      <c r="BN8" s="37">
        <v>122.03</v>
      </c>
      <c r="BO8" s="37">
        <v>126.73</v>
      </c>
      <c r="BP8" s="37">
        <v>169.07</v>
      </c>
      <c r="BQ8" s="37">
        <v>182.92</v>
      </c>
      <c r="BR8" s="37">
        <v>168.83</v>
      </c>
      <c r="BS8" s="37">
        <v>138.78</v>
      </c>
      <c r="BT8" s="37">
        <v>129.34</v>
      </c>
      <c r="BU8" s="37">
        <v>128.46</v>
      </c>
      <c r="BV8" s="37">
        <v>128.51</v>
      </c>
      <c r="BW8" s="37">
        <v>131.49</v>
      </c>
      <c r="BX8" s="37">
        <v>140.62</v>
      </c>
      <c r="BY8" s="37">
        <v>142.27000000000001</v>
      </c>
      <c r="BZ8" s="37">
        <v>129.43</v>
      </c>
      <c r="CA8" s="37">
        <v>141.94</v>
      </c>
      <c r="CB8" s="37">
        <v>142.07</v>
      </c>
      <c r="CC8" s="37">
        <v>122.77</v>
      </c>
      <c r="CD8" s="37">
        <v>134.08000000000001</v>
      </c>
      <c r="CE8" s="37">
        <v>124.78</v>
      </c>
      <c r="CF8" s="37">
        <v>115.37</v>
      </c>
      <c r="CG8" s="37">
        <v>109.75</v>
      </c>
      <c r="CH8" s="37">
        <v>115.31</v>
      </c>
      <c r="CI8" s="37">
        <v>106.05</v>
      </c>
      <c r="CJ8" s="37">
        <v>104.59</v>
      </c>
      <c r="CK8" s="37">
        <v>96.64</v>
      </c>
      <c r="CL8" s="37">
        <v>99.27</v>
      </c>
      <c r="CM8" s="37">
        <v>93.47</v>
      </c>
      <c r="CN8" s="37">
        <v>89.73</v>
      </c>
      <c r="CO8" s="37">
        <v>82.44</v>
      </c>
      <c r="CP8" s="37">
        <v>84.35</v>
      </c>
      <c r="CQ8" s="37">
        <v>81.84</v>
      </c>
      <c r="CR8" s="37">
        <v>71.900000000000006</v>
      </c>
      <c r="CS8" s="37">
        <v>51.81</v>
      </c>
      <c r="CT8" s="38"/>
      <c r="CU8" s="38"/>
      <c r="CV8" s="38"/>
      <c r="CW8" s="39"/>
      <c r="CX8" s="40">
        <f>IF(SUM(B8:CW8)&lt;&gt;0,AVERAGEIF(B8:CW8,"&lt;&gt;"""),"")</f>
        <v>101.80291666666665</v>
      </c>
    </row>
    <row r="9" spans="1:102" ht="24.95" customHeight="1" thickBot="1" x14ac:dyDescent="0.25">
      <c r="A9" s="41" t="s">
        <v>6</v>
      </c>
      <c r="B9" s="42">
        <v>78.02</v>
      </c>
      <c r="C9" s="43">
        <v>78.02</v>
      </c>
      <c r="D9" s="43">
        <v>78.02</v>
      </c>
      <c r="E9" s="43">
        <v>78.02</v>
      </c>
      <c r="F9" s="43">
        <v>82.685000000000002</v>
      </c>
      <c r="G9" s="43">
        <v>82.685000000000002</v>
      </c>
      <c r="H9" s="43">
        <v>82.685000000000002</v>
      </c>
      <c r="I9" s="43">
        <v>82.685000000000002</v>
      </c>
      <c r="J9" s="43">
        <v>79.817499999999995</v>
      </c>
      <c r="K9" s="43">
        <v>79.817499999999995</v>
      </c>
      <c r="L9" s="43">
        <v>79.817499999999995</v>
      </c>
      <c r="M9" s="43">
        <v>79.817499999999995</v>
      </c>
      <c r="N9" s="43">
        <v>78.040000000000006</v>
      </c>
      <c r="O9" s="43">
        <v>78.040000000000006</v>
      </c>
      <c r="P9" s="43">
        <v>78.040000000000006</v>
      </c>
      <c r="Q9" s="43">
        <v>78.040000000000006</v>
      </c>
      <c r="R9" s="43">
        <v>81.91</v>
      </c>
      <c r="S9" s="43">
        <v>81.91</v>
      </c>
      <c r="T9" s="43">
        <v>81.91</v>
      </c>
      <c r="U9" s="43">
        <v>81.91</v>
      </c>
      <c r="V9" s="43">
        <v>83.717500000000001</v>
      </c>
      <c r="W9" s="43">
        <v>83.717500000000001</v>
      </c>
      <c r="X9" s="43">
        <v>83.717500000000001</v>
      </c>
      <c r="Y9" s="43">
        <v>83.717500000000001</v>
      </c>
      <c r="Z9" s="43">
        <v>112.72499999999999</v>
      </c>
      <c r="AA9" s="43">
        <v>112.72499999999999</v>
      </c>
      <c r="AB9" s="43">
        <v>112.72499999999999</v>
      </c>
      <c r="AC9" s="43">
        <v>112.72499999999999</v>
      </c>
      <c r="AD9" s="43">
        <v>103.1725</v>
      </c>
      <c r="AE9" s="43">
        <v>103.1725</v>
      </c>
      <c r="AF9" s="43">
        <v>103.1725</v>
      </c>
      <c r="AG9" s="43">
        <v>103.1725</v>
      </c>
      <c r="AH9" s="43">
        <v>101.54</v>
      </c>
      <c r="AI9" s="43">
        <v>101.54</v>
      </c>
      <c r="AJ9" s="43">
        <v>101.54</v>
      </c>
      <c r="AK9" s="43">
        <v>101.54</v>
      </c>
      <c r="AL9" s="43">
        <v>97.924999999999997</v>
      </c>
      <c r="AM9" s="43">
        <v>97.924999999999997</v>
      </c>
      <c r="AN9" s="43">
        <v>97.924999999999997</v>
      </c>
      <c r="AO9" s="43">
        <v>97.924999999999997</v>
      </c>
      <c r="AP9" s="43">
        <v>89.894999999999996</v>
      </c>
      <c r="AQ9" s="43">
        <v>89.894999999999996</v>
      </c>
      <c r="AR9" s="43">
        <v>89.894999999999996</v>
      </c>
      <c r="AS9" s="43">
        <v>89.894999999999996</v>
      </c>
      <c r="AT9" s="43">
        <v>89.402500000000003</v>
      </c>
      <c r="AU9" s="43">
        <v>89.402500000000003</v>
      </c>
      <c r="AV9" s="43">
        <v>89.402500000000003</v>
      </c>
      <c r="AW9" s="43">
        <v>89.402500000000003</v>
      </c>
      <c r="AX9" s="43">
        <v>90.984999999999999</v>
      </c>
      <c r="AY9" s="43">
        <v>90.984999999999999</v>
      </c>
      <c r="AZ9" s="43">
        <v>90.984999999999999</v>
      </c>
      <c r="BA9" s="43">
        <v>90.984999999999999</v>
      </c>
      <c r="BB9" s="43">
        <v>89.795000000000002</v>
      </c>
      <c r="BC9" s="43">
        <v>89.795000000000002</v>
      </c>
      <c r="BD9" s="43">
        <v>89.795000000000002</v>
      </c>
      <c r="BE9" s="43">
        <v>89.795000000000002</v>
      </c>
      <c r="BF9" s="43">
        <v>93.402500000000003</v>
      </c>
      <c r="BG9" s="43">
        <v>93.402500000000003</v>
      </c>
      <c r="BH9" s="43">
        <v>93.402500000000003</v>
      </c>
      <c r="BI9" s="43">
        <v>93.402500000000003</v>
      </c>
      <c r="BJ9" s="43">
        <v>138.57749999999999</v>
      </c>
      <c r="BK9" s="43">
        <v>138.57749999999999</v>
      </c>
      <c r="BL9" s="43">
        <v>138.57749999999999</v>
      </c>
      <c r="BM9" s="43">
        <v>138.57749999999999</v>
      </c>
      <c r="BN9" s="43">
        <v>150.1875</v>
      </c>
      <c r="BO9" s="43">
        <v>150.1875</v>
      </c>
      <c r="BP9" s="43">
        <v>150.1875</v>
      </c>
      <c r="BQ9" s="43">
        <v>150.1875</v>
      </c>
      <c r="BR9" s="43">
        <v>141.35249999999999</v>
      </c>
      <c r="BS9" s="43">
        <v>141.35249999999999</v>
      </c>
      <c r="BT9" s="43">
        <v>141.35249999999999</v>
      </c>
      <c r="BU9" s="43">
        <v>141.35249999999999</v>
      </c>
      <c r="BV9" s="43">
        <v>135.7225</v>
      </c>
      <c r="BW9" s="43">
        <v>135.7225</v>
      </c>
      <c r="BX9" s="43">
        <v>135.7225</v>
      </c>
      <c r="BY9" s="43">
        <v>135.7225</v>
      </c>
      <c r="BZ9" s="43">
        <v>134.05250000000001</v>
      </c>
      <c r="CA9" s="43">
        <v>134.05250000000001</v>
      </c>
      <c r="CB9" s="43">
        <v>134.05250000000001</v>
      </c>
      <c r="CC9" s="43">
        <v>134.05250000000001</v>
      </c>
      <c r="CD9" s="43">
        <v>120.995</v>
      </c>
      <c r="CE9" s="43">
        <v>120.995</v>
      </c>
      <c r="CF9" s="43">
        <v>120.995</v>
      </c>
      <c r="CG9" s="43">
        <v>120.995</v>
      </c>
      <c r="CH9" s="43">
        <v>105.64749999999999</v>
      </c>
      <c r="CI9" s="43">
        <v>105.64749999999999</v>
      </c>
      <c r="CJ9" s="43">
        <v>105.64749999999999</v>
      </c>
      <c r="CK9" s="43">
        <v>105.64749999999999</v>
      </c>
      <c r="CL9" s="43">
        <v>91.227500000000006</v>
      </c>
      <c r="CM9" s="43">
        <v>91.227500000000006</v>
      </c>
      <c r="CN9" s="43">
        <v>91.227500000000006</v>
      </c>
      <c r="CO9" s="43">
        <v>91.227500000000006</v>
      </c>
      <c r="CP9" s="43">
        <v>72.474999999999994</v>
      </c>
      <c r="CQ9" s="43">
        <v>72.474999999999994</v>
      </c>
      <c r="CR9" s="43">
        <v>72.474999999999994</v>
      </c>
      <c r="CS9" s="43">
        <v>72.474999999999994</v>
      </c>
      <c r="CT9" s="44"/>
      <c r="CU9" s="44"/>
      <c r="CV9" s="44"/>
      <c r="CW9" s="45"/>
      <c r="CX9" s="46">
        <f>IF(SUM(B9:CW9)&lt;&gt;0,AVERAGEIF(B9:CW9,"&lt;&gt;"""),"")</f>
        <v>101.80291666666672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41</v>
      </c>
      <c r="AB15" s="71">
        <v>40.588000000000001</v>
      </c>
      <c r="AC15" s="71">
        <v>40.164000000000001</v>
      </c>
      <c r="AD15" s="71">
        <v>39.655999999999999</v>
      </c>
      <c r="AE15" s="71">
        <v>39.095999999999997</v>
      </c>
      <c r="AF15" s="71">
        <v>38.543999999999997</v>
      </c>
      <c r="AG15" s="71">
        <v>38.048000000000002</v>
      </c>
      <c r="AH15" s="71">
        <v>37.652000000000001</v>
      </c>
      <c r="AI15" s="71">
        <v>37.26</v>
      </c>
      <c r="AJ15" s="71">
        <v>36.880000000000003</v>
      </c>
      <c r="AK15" s="71">
        <v>36.588000000000001</v>
      </c>
      <c r="AL15" s="71">
        <v>36.384</v>
      </c>
      <c r="AM15" s="71">
        <v>36.18</v>
      </c>
      <c r="AN15" s="71">
        <v>35.908000000000001</v>
      </c>
      <c r="AO15" s="71">
        <v>35.56</v>
      </c>
      <c r="AP15" s="71">
        <v>35.183999999999997</v>
      </c>
      <c r="AQ15" s="71">
        <v>34.9</v>
      </c>
      <c r="AR15" s="71">
        <v>34.728000000000002</v>
      </c>
      <c r="AS15" s="71">
        <v>34.616</v>
      </c>
      <c r="AT15" s="71">
        <v>34.536000000000001</v>
      </c>
      <c r="AU15" s="71">
        <v>34.520000000000003</v>
      </c>
      <c r="AV15" s="71">
        <v>34.536000000000001</v>
      </c>
      <c r="AW15" s="71">
        <v>34.58</v>
      </c>
      <c r="AX15" s="71">
        <v>34.652000000000001</v>
      </c>
      <c r="AY15" s="71">
        <v>34.700000000000003</v>
      </c>
      <c r="AZ15" s="71">
        <v>34.628</v>
      </c>
      <c r="BA15" s="71">
        <v>34.375999999999998</v>
      </c>
      <c r="BB15" s="71">
        <v>34.119999999999997</v>
      </c>
      <c r="BC15" s="71">
        <v>34.08</v>
      </c>
      <c r="BD15" s="71">
        <v>34.456000000000003</v>
      </c>
      <c r="BE15" s="71">
        <v>35.235999999999997</v>
      </c>
      <c r="BF15" s="71">
        <v>36.204000000000001</v>
      </c>
      <c r="BG15" s="71">
        <v>37.076000000000001</v>
      </c>
      <c r="BH15" s="71">
        <v>37.9</v>
      </c>
      <c r="BI15" s="71">
        <v>38.787999999999997</v>
      </c>
      <c r="BJ15" s="71">
        <v>39.688000000000002</v>
      </c>
      <c r="BK15" s="71">
        <v>40.351999999999997</v>
      </c>
      <c r="BL15" s="71">
        <v>40.716000000000001</v>
      </c>
      <c r="BM15" s="71">
        <v>40.896000000000001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942.99400000000014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41</v>
      </c>
      <c r="AB17" s="77">
        <f t="shared" si="0"/>
        <v>40.588000000000001</v>
      </c>
      <c r="AC17" s="77">
        <f t="shared" si="0"/>
        <v>40.164000000000001</v>
      </c>
      <c r="AD17" s="77">
        <f t="shared" si="0"/>
        <v>39.655999999999999</v>
      </c>
      <c r="AE17" s="77">
        <f t="shared" si="0"/>
        <v>39.095999999999997</v>
      </c>
      <c r="AF17" s="77">
        <f t="shared" si="0"/>
        <v>38.543999999999997</v>
      </c>
      <c r="AG17" s="77">
        <f t="shared" si="0"/>
        <v>38.048000000000002</v>
      </c>
      <c r="AH17" s="77">
        <f t="shared" si="0"/>
        <v>37.652000000000001</v>
      </c>
      <c r="AI17" s="77">
        <f t="shared" si="0"/>
        <v>37.26</v>
      </c>
      <c r="AJ17" s="77">
        <f t="shared" si="0"/>
        <v>36.880000000000003</v>
      </c>
      <c r="AK17" s="77">
        <f t="shared" si="0"/>
        <v>36.588000000000001</v>
      </c>
      <c r="AL17" s="77">
        <f t="shared" si="0"/>
        <v>36.384</v>
      </c>
      <c r="AM17" s="77">
        <f t="shared" si="0"/>
        <v>36.18</v>
      </c>
      <c r="AN17" s="77">
        <f t="shared" si="0"/>
        <v>35.908000000000001</v>
      </c>
      <c r="AO17" s="77">
        <f t="shared" si="0"/>
        <v>35.56</v>
      </c>
      <c r="AP17" s="77">
        <f t="shared" si="0"/>
        <v>35.183999999999997</v>
      </c>
      <c r="AQ17" s="77">
        <f t="shared" si="0"/>
        <v>34.9</v>
      </c>
      <c r="AR17" s="77">
        <f t="shared" si="0"/>
        <v>34.728000000000002</v>
      </c>
      <c r="AS17" s="77">
        <f t="shared" si="0"/>
        <v>34.616</v>
      </c>
      <c r="AT17" s="77">
        <f t="shared" si="0"/>
        <v>34.536000000000001</v>
      </c>
      <c r="AU17" s="77">
        <f t="shared" si="0"/>
        <v>34.520000000000003</v>
      </c>
      <c r="AV17" s="77">
        <f t="shared" si="0"/>
        <v>34.536000000000001</v>
      </c>
      <c r="AW17" s="77">
        <f t="shared" si="0"/>
        <v>34.58</v>
      </c>
      <c r="AX17" s="77">
        <f t="shared" si="0"/>
        <v>34.652000000000001</v>
      </c>
      <c r="AY17" s="77">
        <f t="shared" si="0"/>
        <v>34.700000000000003</v>
      </c>
      <c r="AZ17" s="77">
        <f t="shared" si="0"/>
        <v>34.628</v>
      </c>
      <c r="BA17" s="77">
        <f t="shared" si="0"/>
        <v>34.375999999999998</v>
      </c>
      <c r="BB17" s="77">
        <f t="shared" si="0"/>
        <v>34.119999999999997</v>
      </c>
      <c r="BC17" s="77">
        <f t="shared" si="0"/>
        <v>34.08</v>
      </c>
      <c r="BD17" s="77">
        <f t="shared" si="0"/>
        <v>34.456000000000003</v>
      </c>
      <c r="BE17" s="77">
        <f t="shared" si="0"/>
        <v>35.235999999999997</v>
      </c>
      <c r="BF17" s="77">
        <f t="shared" si="0"/>
        <v>36.204000000000001</v>
      </c>
      <c r="BG17" s="77">
        <f t="shared" si="0"/>
        <v>37.076000000000001</v>
      </c>
      <c r="BH17" s="77">
        <f t="shared" si="0"/>
        <v>37.9</v>
      </c>
      <c r="BI17" s="77">
        <f t="shared" si="0"/>
        <v>38.787999999999997</v>
      </c>
      <c r="BJ17" s="77">
        <f t="shared" si="0"/>
        <v>39.688000000000002</v>
      </c>
      <c r="BK17" s="77">
        <f t="shared" si="0"/>
        <v>40.351999999999997</v>
      </c>
      <c r="BL17" s="77">
        <f t="shared" si="0"/>
        <v>40.716000000000001</v>
      </c>
      <c r="BM17" s="77">
        <f t="shared" si="0"/>
        <v>40.896000000000001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942.99400000000014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803.06499999999994</v>
      </c>
      <c r="C20" s="88">
        <v>853.154</v>
      </c>
      <c r="D20" s="88">
        <v>877.53399999999988</v>
      </c>
      <c r="E20" s="88">
        <v>876.79300000000001</v>
      </c>
      <c r="F20" s="88">
        <v>809.84400000000005</v>
      </c>
      <c r="G20" s="88">
        <v>859.39800000000002</v>
      </c>
      <c r="H20" s="88">
        <v>884.60900000000004</v>
      </c>
      <c r="I20" s="88">
        <v>884.21100000000013</v>
      </c>
      <c r="J20" s="88">
        <v>809.21900000000005</v>
      </c>
      <c r="K20" s="88">
        <v>859.42500000000007</v>
      </c>
      <c r="L20" s="88">
        <v>884.851</v>
      </c>
      <c r="M20" s="88">
        <v>884.56900000000007</v>
      </c>
      <c r="N20" s="88">
        <v>807.62699999999984</v>
      </c>
      <c r="O20" s="88">
        <v>857.82399999999996</v>
      </c>
      <c r="P20" s="88">
        <v>882.89299999999992</v>
      </c>
      <c r="Q20" s="88">
        <v>882.81600000000003</v>
      </c>
      <c r="R20" s="88">
        <v>815.22200000000009</v>
      </c>
      <c r="S20" s="88">
        <v>865.005</v>
      </c>
      <c r="T20" s="88">
        <v>888.97</v>
      </c>
      <c r="U20" s="88">
        <v>889.26599999999985</v>
      </c>
      <c r="V20" s="88">
        <v>779.58300000000008</v>
      </c>
      <c r="W20" s="88">
        <v>828.49399999999991</v>
      </c>
      <c r="X20" s="88">
        <v>851.82399999999996</v>
      </c>
      <c r="Y20" s="88">
        <v>851.06700000000001</v>
      </c>
      <c r="Z20" s="88">
        <v>758.6450000000001</v>
      </c>
      <c r="AA20" s="88">
        <v>807.3549999999999</v>
      </c>
      <c r="AB20" s="88">
        <v>831.15600000000018</v>
      </c>
      <c r="AC20" s="88">
        <v>830.44999999999993</v>
      </c>
      <c r="AD20" s="88">
        <v>700.21100000000001</v>
      </c>
      <c r="AE20" s="88">
        <v>750.32400000000007</v>
      </c>
      <c r="AF20" s="88">
        <v>775.13699999999994</v>
      </c>
      <c r="AG20" s="88">
        <v>774.60300000000007</v>
      </c>
      <c r="AH20" s="88">
        <v>713.46800000000007</v>
      </c>
      <c r="AI20" s="88">
        <v>763.33899999999994</v>
      </c>
      <c r="AJ20" s="88">
        <v>787.702</v>
      </c>
      <c r="AK20" s="88">
        <v>787.81399999999996</v>
      </c>
      <c r="AL20" s="88">
        <v>713.87499999999989</v>
      </c>
      <c r="AM20" s="88">
        <v>763.73400000000004</v>
      </c>
      <c r="AN20" s="88">
        <v>788.18</v>
      </c>
      <c r="AO20" s="88">
        <v>788.48800000000006</v>
      </c>
      <c r="AP20" s="88">
        <v>710.14600000000007</v>
      </c>
      <c r="AQ20" s="88">
        <v>760.40499999999997</v>
      </c>
      <c r="AR20" s="88">
        <v>784.90299999999991</v>
      </c>
      <c r="AS20" s="88">
        <v>785.02800000000002</v>
      </c>
      <c r="AT20" s="88">
        <v>671.04599999999994</v>
      </c>
      <c r="AU20" s="88">
        <v>721.43500000000006</v>
      </c>
      <c r="AV20" s="88">
        <v>746.47900000000004</v>
      </c>
      <c r="AW20" s="88">
        <v>746.62</v>
      </c>
      <c r="AX20" s="88">
        <v>710.8309999999999</v>
      </c>
      <c r="AY20" s="88">
        <v>761.21</v>
      </c>
      <c r="AZ20" s="88">
        <v>786.18099999999993</v>
      </c>
      <c r="BA20" s="88">
        <v>786.01700000000005</v>
      </c>
      <c r="BB20" s="88">
        <v>695.8119999999999</v>
      </c>
      <c r="BC20" s="88">
        <v>746.11399999999992</v>
      </c>
      <c r="BD20" s="88">
        <v>771.24699999999996</v>
      </c>
      <c r="BE20" s="88">
        <v>771.351</v>
      </c>
      <c r="BF20" s="88">
        <v>697.34699999999998</v>
      </c>
      <c r="BG20" s="88">
        <v>747.11699999999996</v>
      </c>
      <c r="BH20" s="88">
        <v>772.43200000000002</v>
      </c>
      <c r="BI20" s="88">
        <v>773.17099999999994</v>
      </c>
      <c r="BJ20" s="88">
        <v>698.00299999999993</v>
      </c>
      <c r="BK20" s="88">
        <v>698.42299999999989</v>
      </c>
      <c r="BL20" s="88">
        <v>698.23900000000003</v>
      </c>
      <c r="BM20" s="88">
        <v>698.00099999999998</v>
      </c>
      <c r="BN20" s="88">
        <v>663.06499999999994</v>
      </c>
      <c r="BO20" s="88">
        <v>663.41699999999992</v>
      </c>
      <c r="BP20" s="88">
        <v>663.79100000000005</v>
      </c>
      <c r="BQ20" s="88">
        <v>663.53899999999999</v>
      </c>
      <c r="BR20" s="88">
        <v>675.75700000000006</v>
      </c>
      <c r="BS20" s="88">
        <v>675.98699999999997</v>
      </c>
      <c r="BT20" s="88">
        <v>677.15100000000007</v>
      </c>
      <c r="BU20" s="88">
        <v>679.34400000000005</v>
      </c>
      <c r="BV20" s="88">
        <v>682.21</v>
      </c>
      <c r="BW20" s="88">
        <v>684.07100000000014</v>
      </c>
      <c r="BX20" s="88">
        <v>685.43499999999995</v>
      </c>
      <c r="BY20" s="88">
        <v>686.52200000000005</v>
      </c>
      <c r="BZ20" s="88">
        <v>680.75</v>
      </c>
      <c r="CA20" s="88">
        <v>681.76599999999996</v>
      </c>
      <c r="CB20" s="88">
        <v>681.44899999999996</v>
      </c>
      <c r="CC20" s="88">
        <v>682.36700000000008</v>
      </c>
      <c r="CD20" s="88">
        <v>678.72399999999993</v>
      </c>
      <c r="CE20" s="88">
        <v>679.27499999999986</v>
      </c>
      <c r="CF20" s="88">
        <v>679.26199999999994</v>
      </c>
      <c r="CG20" s="88">
        <v>678.30700000000002</v>
      </c>
      <c r="CH20" s="88">
        <v>737.19699999999989</v>
      </c>
      <c r="CI20" s="88">
        <v>736.52600000000007</v>
      </c>
      <c r="CJ20" s="88">
        <v>736.79899999999998</v>
      </c>
      <c r="CK20" s="88">
        <v>735.245</v>
      </c>
      <c r="CL20" s="88">
        <v>811.85199999999998</v>
      </c>
      <c r="CM20" s="88">
        <v>810.904</v>
      </c>
      <c r="CN20" s="88">
        <v>809.80900000000008</v>
      </c>
      <c r="CO20" s="88">
        <v>810.54899999999998</v>
      </c>
      <c r="CP20" s="88">
        <v>847.3850000000001</v>
      </c>
      <c r="CQ20" s="88">
        <v>847.90300000000002</v>
      </c>
      <c r="CR20" s="88">
        <v>847.68099999999993</v>
      </c>
      <c r="CS20" s="88">
        <v>848.34199999999987</v>
      </c>
      <c r="CT20" s="89"/>
      <c r="CU20" s="89"/>
      <c r="CV20" s="89"/>
      <c r="CW20" s="90"/>
      <c r="CX20" s="91">
        <f t="array" ref="CX20">SUMPRODUCT(B20:CW20*0.25)</f>
        <v>18420.420749999994</v>
      </c>
    </row>
    <row r="21" spans="1:102" ht="24.95" customHeight="1" x14ac:dyDescent="0.2">
      <c r="A21" s="92" t="s">
        <v>17</v>
      </c>
      <c r="B21" s="93">
        <v>1107.4100000000001</v>
      </c>
      <c r="C21" s="94">
        <v>1095.829</v>
      </c>
      <c r="D21" s="94">
        <v>1095.6570000000002</v>
      </c>
      <c r="E21" s="94">
        <v>1093.7909999999999</v>
      </c>
      <c r="F21" s="94">
        <v>1082.5129999999999</v>
      </c>
      <c r="G21" s="94">
        <v>1083.1730000000002</v>
      </c>
      <c r="H21" s="94">
        <v>1081.538</v>
      </c>
      <c r="I21" s="94">
        <v>1079.5640000000001</v>
      </c>
      <c r="J21" s="94">
        <v>1065.0889999999999</v>
      </c>
      <c r="K21" s="94">
        <v>1064.1160000000002</v>
      </c>
      <c r="L21" s="94">
        <v>1062.56</v>
      </c>
      <c r="M21" s="94">
        <v>1062.3700000000001</v>
      </c>
      <c r="N21" s="94">
        <v>1072.8810000000001</v>
      </c>
      <c r="O21" s="94">
        <v>1076.164</v>
      </c>
      <c r="P21" s="94">
        <v>1077.6490000000001</v>
      </c>
      <c r="Q21" s="94">
        <v>1081.627</v>
      </c>
      <c r="R21" s="94">
        <v>1110.1020000000001</v>
      </c>
      <c r="S21" s="94">
        <v>1114.0529999999999</v>
      </c>
      <c r="T21" s="94">
        <v>1121.8880000000001</v>
      </c>
      <c r="U21" s="94">
        <v>1139.3809999999999</v>
      </c>
      <c r="V21" s="94">
        <v>1236.2850000000001</v>
      </c>
      <c r="W21" s="94">
        <v>1264.923</v>
      </c>
      <c r="X21" s="94">
        <v>1284.5259999999998</v>
      </c>
      <c r="Y21" s="94">
        <v>1306.8140000000001</v>
      </c>
      <c r="Z21" s="94">
        <v>1423.09</v>
      </c>
      <c r="AA21" s="94">
        <v>1459.502</v>
      </c>
      <c r="AB21" s="94">
        <v>1483.0919999999999</v>
      </c>
      <c r="AC21" s="94">
        <v>1499.4749999999999</v>
      </c>
      <c r="AD21" s="94">
        <v>1590.576</v>
      </c>
      <c r="AE21" s="94">
        <v>1605.1000000000001</v>
      </c>
      <c r="AF21" s="94">
        <v>1609.171</v>
      </c>
      <c r="AG21" s="94">
        <v>1600.3660000000002</v>
      </c>
      <c r="AH21" s="94">
        <v>1629.5940000000001</v>
      </c>
      <c r="AI21" s="94">
        <v>1627.9470000000001</v>
      </c>
      <c r="AJ21" s="94">
        <v>1623.991</v>
      </c>
      <c r="AK21" s="94">
        <v>1620.1760000000002</v>
      </c>
      <c r="AL21" s="94">
        <v>1610.6249999999998</v>
      </c>
      <c r="AM21" s="94">
        <v>1604.8489999999999</v>
      </c>
      <c r="AN21" s="94">
        <v>1599.895</v>
      </c>
      <c r="AO21" s="94">
        <v>1590.2150000000001</v>
      </c>
      <c r="AP21" s="94">
        <v>1517.3530000000001</v>
      </c>
      <c r="AQ21" s="94">
        <v>1517.5409999999999</v>
      </c>
      <c r="AR21" s="94">
        <v>1513.1900000000003</v>
      </c>
      <c r="AS21" s="94">
        <v>1507.2529999999999</v>
      </c>
      <c r="AT21" s="94">
        <v>1498.598</v>
      </c>
      <c r="AU21" s="94">
        <v>1499.798</v>
      </c>
      <c r="AV21" s="94">
        <v>1503.1770000000001</v>
      </c>
      <c r="AW21" s="94">
        <v>1507.7549999999999</v>
      </c>
      <c r="AX21" s="94">
        <v>1492.8209999999999</v>
      </c>
      <c r="AY21" s="94">
        <v>1496.9179999999999</v>
      </c>
      <c r="AZ21" s="94">
        <v>1494.9979999999998</v>
      </c>
      <c r="BA21" s="94">
        <v>1493.7780000000002</v>
      </c>
      <c r="BB21" s="94">
        <v>1541.9569999999999</v>
      </c>
      <c r="BC21" s="94">
        <v>1543.6469999999999</v>
      </c>
      <c r="BD21" s="94">
        <v>1543.1929999999998</v>
      </c>
      <c r="BE21" s="94">
        <v>1532.672</v>
      </c>
      <c r="BF21" s="94">
        <v>1498.7059999999999</v>
      </c>
      <c r="BG21" s="94">
        <v>1495.3570000000002</v>
      </c>
      <c r="BH21" s="94">
        <v>1495.1869999999999</v>
      </c>
      <c r="BI21" s="94">
        <v>1492.2310000000002</v>
      </c>
      <c r="BJ21" s="94">
        <v>1468.8020000000001</v>
      </c>
      <c r="BK21" s="94">
        <v>1472.537</v>
      </c>
      <c r="BL21" s="94">
        <v>1473.9559999999999</v>
      </c>
      <c r="BM21" s="94">
        <v>1467.3330000000001</v>
      </c>
      <c r="BN21" s="94">
        <v>1469.5310000000002</v>
      </c>
      <c r="BO21" s="94">
        <v>1474.5550000000001</v>
      </c>
      <c r="BP21" s="94">
        <v>1467.8209999999999</v>
      </c>
      <c r="BQ21" s="94">
        <v>1463.1320000000001</v>
      </c>
      <c r="BR21" s="94">
        <v>1428.5479999999998</v>
      </c>
      <c r="BS21" s="94">
        <v>1432.4169999999999</v>
      </c>
      <c r="BT21" s="94">
        <v>1434.1720000000003</v>
      </c>
      <c r="BU21" s="94">
        <v>1432.2269999999999</v>
      </c>
      <c r="BV21" s="94">
        <v>1408.8680000000002</v>
      </c>
      <c r="BW21" s="94">
        <v>1409.8209999999999</v>
      </c>
      <c r="BX21" s="94">
        <v>1409.4170000000001</v>
      </c>
      <c r="BY21" s="94">
        <v>1407.6029999999998</v>
      </c>
      <c r="BZ21" s="94">
        <v>1381.8410000000001</v>
      </c>
      <c r="CA21" s="94">
        <v>1372.8010000000002</v>
      </c>
      <c r="CB21" s="94">
        <v>1359.7359999999999</v>
      </c>
      <c r="CC21" s="94">
        <v>1349.8880000000001</v>
      </c>
      <c r="CD21" s="94">
        <v>1296.4680000000001</v>
      </c>
      <c r="CE21" s="94">
        <v>1282.5149999999996</v>
      </c>
      <c r="CF21" s="94">
        <v>1263.309</v>
      </c>
      <c r="CG21" s="94">
        <v>1243.4529999999997</v>
      </c>
      <c r="CH21" s="94">
        <v>1191.7039999999997</v>
      </c>
      <c r="CI21" s="94">
        <v>1191.6319999999998</v>
      </c>
      <c r="CJ21" s="94">
        <v>1183.3809999999999</v>
      </c>
      <c r="CK21" s="94">
        <v>1174.5520000000001</v>
      </c>
      <c r="CL21" s="94">
        <v>1154.2609999999997</v>
      </c>
      <c r="CM21" s="94">
        <v>1149.2619999999999</v>
      </c>
      <c r="CN21" s="94">
        <v>1143.164</v>
      </c>
      <c r="CO21" s="94">
        <v>1140.614</v>
      </c>
      <c r="CP21" s="94">
        <v>1123.386</v>
      </c>
      <c r="CQ21" s="94">
        <v>1126.1870000000001</v>
      </c>
      <c r="CR21" s="94">
        <v>1131.4540000000002</v>
      </c>
      <c r="CS21" s="94">
        <v>1127.3820000000001</v>
      </c>
      <c r="CT21" s="95"/>
      <c r="CU21" s="95"/>
      <c r="CV21" s="95"/>
      <c r="CW21" s="96"/>
      <c r="CX21" s="97">
        <f t="array" ref="CX21">SUMPRODUCT(B21:CW21*0.25)</f>
        <v>32432.856750000003</v>
      </c>
    </row>
    <row r="22" spans="1:102" ht="24.95" customHeight="1" x14ac:dyDescent="0.2">
      <c r="A22" s="92" t="s">
        <v>18</v>
      </c>
      <c r="B22" s="98">
        <v>2231.0829999999996</v>
      </c>
      <c r="C22" s="99">
        <v>2192.6680000000001</v>
      </c>
      <c r="D22" s="99">
        <v>2172.2239999999993</v>
      </c>
      <c r="E22" s="99">
        <v>2132.3139999999999</v>
      </c>
      <c r="F22" s="99">
        <v>2120.5920000000001</v>
      </c>
      <c r="G22" s="99">
        <v>2083.7519999999995</v>
      </c>
      <c r="H22" s="99">
        <v>2066.1850000000004</v>
      </c>
      <c r="I22" s="99">
        <v>2070.502</v>
      </c>
      <c r="J22" s="99">
        <v>2016.8340000000001</v>
      </c>
      <c r="K22" s="99">
        <v>2001.0700000000002</v>
      </c>
      <c r="L22" s="99">
        <v>1993.1230000000003</v>
      </c>
      <c r="M22" s="99">
        <v>1988.4800000000002</v>
      </c>
      <c r="N22" s="99">
        <v>1980.2380000000003</v>
      </c>
      <c r="O22" s="99">
        <v>1987.7110000000002</v>
      </c>
      <c r="P22" s="99">
        <v>2016.8590000000002</v>
      </c>
      <c r="Q22" s="99">
        <v>2048.3379999999997</v>
      </c>
      <c r="R22" s="99">
        <v>2046.9140000000002</v>
      </c>
      <c r="S22" s="99">
        <v>2107.1309999999999</v>
      </c>
      <c r="T22" s="99">
        <v>2140.1879999999996</v>
      </c>
      <c r="U22" s="99">
        <v>2228.4610000000002</v>
      </c>
      <c r="V22" s="99">
        <v>2309.2669999999998</v>
      </c>
      <c r="W22" s="99">
        <v>2420.3339999999998</v>
      </c>
      <c r="X22" s="99">
        <v>2481.8129999999996</v>
      </c>
      <c r="Y22" s="99">
        <v>2626.1209999999996</v>
      </c>
      <c r="Z22" s="99">
        <v>2719.3329999999996</v>
      </c>
      <c r="AA22" s="99">
        <v>2821.4990000000003</v>
      </c>
      <c r="AB22" s="99">
        <v>2887.6339999999996</v>
      </c>
      <c r="AC22" s="99">
        <v>2962.33</v>
      </c>
      <c r="AD22" s="99">
        <v>3042.19</v>
      </c>
      <c r="AE22" s="99">
        <v>3101.0340000000001</v>
      </c>
      <c r="AF22" s="99">
        <v>3159.2759999999998</v>
      </c>
      <c r="AG22" s="99">
        <v>3216.1819999999998</v>
      </c>
      <c r="AH22" s="99">
        <v>3290.4249999999997</v>
      </c>
      <c r="AI22" s="99">
        <v>3338.585</v>
      </c>
      <c r="AJ22" s="99">
        <v>3380.1060000000002</v>
      </c>
      <c r="AK22" s="99">
        <v>3416.424</v>
      </c>
      <c r="AL22" s="99">
        <v>3453.7649999999999</v>
      </c>
      <c r="AM22" s="99">
        <v>3480.9049999999997</v>
      </c>
      <c r="AN22" s="99">
        <v>3506.0929999999998</v>
      </c>
      <c r="AO22" s="99">
        <v>3534.462</v>
      </c>
      <c r="AP22" s="99">
        <v>3586.8679999999995</v>
      </c>
      <c r="AQ22" s="99">
        <v>3617.3069999999993</v>
      </c>
      <c r="AR22" s="99">
        <v>3629.3379999999997</v>
      </c>
      <c r="AS22" s="99">
        <v>3648.3540000000003</v>
      </c>
      <c r="AT22" s="99">
        <v>3689.944</v>
      </c>
      <c r="AU22" s="99">
        <v>3698.7939999999999</v>
      </c>
      <c r="AV22" s="99">
        <v>3703.6689999999999</v>
      </c>
      <c r="AW22" s="99">
        <v>3700.152</v>
      </c>
      <c r="AX22" s="99">
        <v>3649.5469999999996</v>
      </c>
      <c r="AY22" s="99">
        <v>3642.0019999999995</v>
      </c>
      <c r="AZ22" s="99">
        <v>3625.5230000000001</v>
      </c>
      <c r="BA22" s="99">
        <v>3599.1</v>
      </c>
      <c r="BB22" s="99">
        <v>3581.1509999999994</v>
      </c>
      <c r="BC22" s="99">
        <v>3544.2910000000002</v>
      </c>
      <c r="BD22" s="99">
        <v>3510.49</v>
      </c>
      <c r="BE22" s="99">
        <v>3491.2649999999999</v>
      </c>
      <c r="BF22" s="99">
        <v>3501.1719999999996</v>
      </c>
      <c r="BG22" s="99">
        <v>3490.2730000000001</v>
      </c>
      <c r="BH22" s="99">
        <v>3496.471</v>
      </c>
      <c r="BI22" s="99">
        <v>3521.4959999999996</v>
      </c>
      <c r="BJ22" s="99">
        <v>3531.8690000000001</v>
      </c>
      <c r="BK22" s="99">
        <v>3566.8359999999998</v>
      </c>
      <c r="BL22" s="99">
        <v>3593.2349999999997</v>
      </c>
      <c r="BM22" s="99">
        <v>3606.4579999999996</v>
      </c>
      <c r="BN22" s="99">
        <v>3777.5039999999995</v>
      </c>
      <c r="BO22" s="99">
        <v>3846.056</v>
      </c>
      <c r="BP22" s="99">
        <v>3891.6809999999996</v>
      </c>
      <c r="BQ22" s="99">
        <v>3938.703</v>
      </c>
      <c r="BR22" s="99">
        <v>3954.9680000000003</v>
      </c>
      <c r="BS22" s="99">
        <v>4016.6709999999998</v>
      </c>
      <c r="BT22" s="99">
        <v>4027.703</v>
      </c>
      <c r="BU22" s="99">
        <v>4037.299</v>
      </c>
      <c r="BV22" s="99">
        <v>4069.8169999999996</v>
      </c>
      <c r="BW22" s="99">
        <v>4077.4510000000005</v>
      </c>
      <c r="BX22" s="99">
        <v>4064.3269999999998</v>
      </c>
      <c r="BY22" s="99">
        <v>4044.5029999999997</v>
      </c>
      <c r="BZ22" s="99">
        <v>4044.8509999999997</v>
      </c>
      <c r="CA22" s="99">
        <v>4011.4359999999997</v>
      </c>
      <c r="CB22" s="99">
        <v>3969.8039999999996</v>
      </c>
      <c r="CC22" s="99">
        <v>3886.4539999999993</v>
      </c>
      <c r="CD22" s="99">
        <v>3837.7239999999993</v>
      </c>
      <c r="CE22" s="99">
        <v>3742.0489999999995</v>
      </c>
      <c r="CF22" s="99">
        <v>3676.2439999999997</v>
      </c>
      <c r="CG22" s="99">
        <v>3566.8409999999994</v>
      </c>
      <c r="CH22" s="99">
        <v>3448.4079999999999</v>
      </c>
      <c r="CI22" s="99">
        <v>3330.2049999999995</v>
      </c>
      <c r="CJ22" s="99">
        <v>3263.5299999999997</v>
      </c>
      <c r="CK22" s="99">
        <v>3127.5249999999996</v>
      </c>
      <c r="CL22" s="99">
        <v>3002.7739999999999</v>
      </c>
      <c r="CM22" s="99">
        <v>2891.3719999999994</v>
      </c>
      <c r="CN22" s="99">
        <v>2824.4259999999999</v>
      </c>
      <c r="CO22" s="99">
        <v>2729.3399999999997</v>
      </c>
      <c r="CP22" s="99">
        <v>2582.8169999999996</v>
      </c>
      <c r="CQ22" s="99">
        <v>2505.364</v>
      </c>
      <c r="CR22" s="99">
        <v>2450.152</v>
      </c>
      <c r="CS22" s="99">
        <v>2408.6149999999998</v>
      </c>
      <c r="CT22" s="100"/>
      <c r="CU22" s="100"/>
      <c r="CV22" s="100"/>
      <c r="CW22" s="96"/>
      <c r="CX22" s="97">
        <f t="array" ref="CX22">SUMPRODUCT(B22:CW22*0.25)</f>
        <v>75511.165999999997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110</v>
      </c>
      <c r="G23" s="99">
        <v>110</v>
      </c>
      <c r="H23" s="99">
        <v>110</v>
      </c>
      <c r="I23" s="99">
        <v>110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>
        <v>110</v>
      </c>
      <c r="T23" s="99">
        <v>16.757000000000001</v>
      </c>
      <c r="U23" s="99"/>
      <c r="V23" s="99">
        <v>110</v>
      </c>
      <c r="W23" s="99">
        <v>110</v>
      </c>
      <c r="X23" s="99">
        <v>110</v>
      </c>
      <c r="Y23" s="99">
        <v>110</v>
      </c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499.18925000000002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98</v>
      </c>
      <c r="F24" s="94">
        <v>97</v>
      </c>
      <c r="G24" s="94">
        <v>97</v>
      </c>
      <c r="H24" s="94">
        <v>96</v>
      </c>
      <c r="I24" s="94">
        <v>96</v>
      </c>
      <c r="J24" s="94">
        <v>95</v>
      </c>
      <c r="K24" s="94">
        <v>95</v>
      </c>
      <c r="L24" s="94">
        <v>94</v>
      </c>
      <c r="M24" s="94">
        <v>94</v>
      </c>
      <c r="N24" s="94">
        <v>94</v>
      </c>
      <c r="O24" s="94">
        <v>94</v>
      </c>
      <c r="P24" s="94">
        <v>94</v>
      </c>
      <c r="Q24" s="94">
        <v>94</v>
      </c>
      <c r="R24" s="94">
        <v>94</v>
      </c>
      <c r="S24" s="94">
        <v>95</v>
      </c>
      <c r="T24" s="94">
        <v>97</v>
      </c>
      <c r="U24" s="94">
        <v>99</v>
      </c>
      <c r="V24" s="94">
        <v>102</v>
      </c>
      <c r="W24" s="94">
        <v>105</v>
      </c>
      <c r="X24" s="94">
        <v>109</v>
      </c>
      <c r="Y24" s="94">
        <v>113</v>
      </c>
      <c r="Z24" s="94">
        <v>117</v>
      </c>
      <c r="AA24" s="94">
        <v>120</v>
      </c>
      <c r="AB24" s="94">
        <v>123</v>
      </c>
      <c r="AC24" s="94">
        <v>124</v>
      </c>
      <c r="AD24" s="94">
        <v>125</v>
      </c>
      <c r="AE24" s="94">
        <v>125</v>
      </c>
      <c r="AF24" s="94">
        <v>126</v>
      </c>
      <c r="AG24" s="94">
        <v>126</v>
      </c>
      <c r="AH24" s="94">
        <v>127</v>
      </c>
      <c r="AI24" s="94">
        <v>127</v>
      </c>
      <c r="AJ24" s="94">
        <v>127</v>
      </c>
      <c r="AK24" s="94">
        <v>126</v>
      </c>
      <c r="AL24" s="94">
        <v>126</v>
      </c>
      <c r="AM24" s="94">
        <v>125</v>
      </c>
      <c r="AN24" s="94">
        <v>125</v>
      </c>
      <c r="AO24" s="94">
        <v>125</v>
      </c>
      <c r="AP24" s="94">
        <v>125</v>
      </c>
      <c r="AQ24" s="94">
        <v>125</v>
      </c>
      <c r="AR24" s="94">
        <v>126</v>
      </c>
      <c r="AS24" s="94">
        <v>126</v>
      </c>
      <c r="AT24" s="94">
        <v>127</v>
      </c>
      <c r="AU24" s="94">
        <v>128</v>
      </c>
      <c r="AV24" s="94">
        <v>129</v>
      </c>
      <c r="AW24" s="94">
        <v>129</v>
      </c>
      <c r="AX24" s="94">
        <v>130</v>
      </c>
      <c r="AY24" s="94">
        <v>130</v>
      </c>
      <c r="AZ24" s="94">
        <v>130</v>
      </c>
      <c r="BA24" s="94">
        <v>130</v>
      </c>
      <c r="BB24" s="94">
        <v>129</v>
      </c>
      <c r="BC24" s="94">
        <v>129</v>
      </c>
      <c r="BD24" s="94">
        <v>130</v>
      </c>
      <c r="BE24" s="94">
        <v>130</v>
      </c>
      <c r="BF24" s="94">
        <v>132</v>
      </c>
      <c r="BG24" s="94">
        <v>133</v>
      </c>
      <c r="BH24" s="94">
        <v>134</v>
      </c>
      <c r="BI24" s="94">
        <v>136</v>
      </c>
      <c r="BJ24" s="94">
        <v>138</v>
      </c>
      <c r="BK24" s="94">
        <v>140</v>
      </c>
      <c r="BL24" s="94">
        <v>142</v>
      </c>
      <c r="BM24" s="94">
        <v>144</v>
      </c>
      <c r="BN24" s="94">
        <v>147</v>
      </c>
      <c r="BO24" s="94">
        <v>149</v>
      </c>
      <c r="BP24" s="94">
        <v>150</v>
      </c>
      <c r="BQ24" s="94">
        <v>152</v>
      </c>
      <c r="BR24" s="94">
        <v>153</v>
      </c>
      <c r="BS24" s="94">
        <v>153</v>
      </c>
      <c r="BT24" s="94">
        <v>154</v>
      </c>
      <c r="BU24" s="94">
        <v>154</v>
      </c>
      <c r="BV24" s="94">
        <v>154</v>
      </c>
      <c r="BW24" s="94">
        <v>154</v>
      </c>
      <c r="BX24" s="94">
        <v>154</v>
      </c>
      <c r="BY24" s="94">
        <v>154</v>
      </c>
      <c r="BZ24" s="94">
        <v>154</v>
      </c>
      <c r="CA24" s="94">
        <v>153</v>
      </c>
      <c r="CB24" s="94">
        <v>152</v>
      </c>
      <c r="CC24" s="94">
        <v>150</v>
      </c>
      <c r="CD24" s="94">
        <v>148</v>
      </c>
      <c r="CE24" s="94">
        <v>145</v>
      </c>
      <c r="CF24" s="94">
        <v>142</v>
      </c>
      <c r="CG24" s="94">
        <v>139</v>
      </c>
      <c r="CH24" s="94">
        <v>136</v>
      </c>
      <c r="CI24" s="94">
        <v>133</v>
      </c>
      <c r="CJ24" s="94">
        <v>130</v>
      </c>
      <c r="CK24" s="94">
        <v>127</v>
      </c>
      <c r="CL24" s="94">
        <v>124</v>
      </c>
      <c r="CM24" s="94">
        <v>122</v>
      </c>
      <c r="CN24" s="94">
        <v>119</v>
      </c>
      <c r="CO24" s="94">
        <v>116</v>
      </c>
      <c r="CP24" s="94">
        <v>114</v>
      </c>
      <c r="CQ24" s="94">
        <v>111</v>
      </c>
      <c r="CR24" s="94">
        <v>108</v>
      </c>
      <c r="CS24" s="94">
        <v>106</v>
      </c>
      <c r="CT24" s="94"/>
      <c r="CU24" s="94"/>
      <c r="CV24" s="94"/>
      <c r="CW24" s="94"/>
      <c r="CX24" s="97">
        <f t="array" ref="CX24">SUMPRODUCT(B24:CW24*0.25)</f>
        <v>2988.25</v>
      </c>
    </row>
    <row r="25" spans="1:102" ht="24.95" customHeight="1" x14ac:dyDescent="0.2">
      <c r="A25" s="104" t="s">
        <v>21</v>
      </c>
      <c r="B25" s="94">
        <v>214</v>
      </c>
      <c r="C25" s="94">
        <v>214</v>
      </c>
      <c r="D25" s="94">
        <v>214</v>
      </c>
      <c r="E25" s="94">
        <v>214</v>
      </c>
      <c r="F25" s="94">
        <v>205</v>
      </c>
      <c r="G25" s="94">
        <v>205</v>
      </c>
      <c r="H25" s="94">
        <v>205</v>
      </c>
      <c r="I25" s="94">
        <v>205</v>
      </c>
      <c r="J25" s="94">
        <v>200.00000000000003</v>
      </c>
      <c r="K25" s="94">
        <v>200.00000000000003</v>
      </c>
      <c r="L25" s="94">
        <v>200.00000000000003</v>
      </c>
      <c r="M25" s="94">
        <v>200.00000000000003</v>
      </c>
      <c r="N25" s="94">
        <v>199.00000000000006</v>
      </c>
      <c r="O25" s="94">
        <v>199.00000000000006</v>
      </c>
      <c r="P25" s="94">
        <v>199.00000000000006</v>
      </c>
      <c r="Q25" s="94">
        <v>199.00000000000006</v>
      </c>
      <c r="R25" s="94">
        <v>207</v>
      </c>
      <c r="S25" s="94">
        <v>207</v>
      </c>
      <c r="T25" s="94">
        <v>207</v>
      </c>
      <c r="U25" s="94">
        <v>207</v>
      </c>
      <c r="V25" s="94">
        <v>232</v>
      </c>
      <c r="W25" s="94">
        <v>232</v>
      </c>
      <c r="X25" s="94">
        <v>232</v>
      </c>
      <c r="Y25" s="94">
        <v>232</v>
      </c>
      <c r="Z25" s="94">
        <v>264.99999999999994</v>
      </c>
      <c r="AA25" s="94">
        <v>264.99999999999994</v>
      </c>
      <c r="AB25" s="94">
        <v>264.99999999999994</v>
      </c>
      <c r="AC25" s="94">
        <v>264.99999999999994</v>
      </c>
      <c r="AD25" s="94">
        <v>285.00000000000006</v>
      </c>
      <c r="AE25" s="94">
        <v>285.00000000000006</v>
      </c>
      <c r="AF25" s="94">
        <v>285.00000000000006</v>
      </c>
      <c r="AG25" s="94">
        <v>285.00000000000006</v>
      </c>
      <c r="AH25" s="94">
        <v>298.99999999999994</v>
      </c>
      <c r="AI25" s="94">
        <v>298.99999999999994</v>
      </c>
      <c r="AJ25" s="94">
        <v>298.99999999999994</v>
      </c>
      <c r="AK25" s="94">
        <v>298.99999999999994</v>
      </c>
      <c r="AL25" s="94">
        <v>301</v>
      </c>
      <c r="AM25" s="94">
        <v>301</v>
      </c>
      <c r="AN25" s="94">
        <v>301</v>
      </c>
      <c r="AO25" s="94">
        <v>301</v>
      </c>
      <c r="AP25" s="94">
        <v>308</v>
      </c>
      <c r="AQ25" s="94">
        <v>308</v>
      </c>
      <c r="AR25" s="94">
        <v>308</v>
      </c>
      <c r="AS25" s="94">
        <v>308</v>
      </c>
      <c r="AT25" s="94">
        <v>315</v>
      </c>
      <c r="AU25" s="94">
        <v>315</v>
      </c>
      <c r="AV25" s="94">
        <v>315</v>
      </c>
      <c r="AW25" s="94">
        <v>315</v>
      </c>
      <c r="AX25" s="94">
        <v>318.99999999999994</v>
      </c>
      <c r="AY25" s="94">
        <v>318.99999999999994</v>
      </c>
      <c r="AZ25" s="94">
        <v>318.99999999999994</v>
      </c>
      <c r="BA25" s="94">
        <v>318.99999999999994</v>
      </c>
      <c r="BB25" s="94">
        <v>311.00000000000006</v>
      </c>
      <c r="BC25" s="94">
        <v>311.00000000000006</v>
      </c>
      <c r="BD25" s="94">
        <v>311.00000000000006</v>
      </c>
      <c r="BE25" s="94">
        <v>311.00000000000006</v>
      </c>
      <c r="BF25" s="94">
        <v>308</v>
      </c>
      <c r="BG25" s="94">
        <v>308</v>
      </c>
      <c r="BH25" s="94">
        <v>308</v>
      </c>
      <c r="BI25" s="94">
        <v>308</v>
      </c>
      <c r="BJ25" s="94">
        <v>320.00000000000006</v>
      </c>
      <c r="BK25" s="94">
        <v>320.00000000000006</v>
      </c>
      <c r="BL25" s="94">
        <v>320.00000000000006</v>
      </c>
      <c r="BM25" s="94">
        <v>320.00000000000006</v>
      </c>
      <c r="BN25" s="94">
        <v>352</v>
      </c>
      <c r="BO25" s="94">
        <v>352</v>
      </c>
      <c r="BP25" s="94">
        <v>352</v>
      </c>
      <c r="BQ25" s="94">
        <v>352</v>
      </c>
      <c r="BR25" s="94">
        <v>375</v>
      </c>
      <c r="BS25" s="94">
        <v>375</v>
      </c>
      <c r="BT25" s="94">
        <v>375</v>
      </c>
      <c r="BU25" s="94">
        <v>375</v>
      </c>
      <c r="BV25" s="94">
        <v>377</v>
      </c>
      <c r="BW25" s="94">
        <v>377</v>
      </c>
      <c r="BX25" s="94">
        <v>377</v>
      </c>
      <c r="BY25" s="94">
        <v>377</v>
      </c>
      <c r="BZ25" s="94">
        <v>366</v>
      </c>
      <c r="CA25" s="94">
        <v>366</v>
      </c>
      <c r="CB25" s="94">
        <v>366</v>
      </c>
      <c r="CC25" s="94">
        <v>366</v>
      </c>
      <c r="CD25" s="94">
        <v>341</v>
      </c>
      <c r="CE25" s="94">
        <v>341</v>
      </c>
      <c r="CF25" s="94">
        <v>341</v>
      </c>
      <c r="CG25" s="94">
        <v>341</v>
      </c>
      <c r="CH25" s="94">
        <v>307</v>
      </c>
      <c r="CI25" s="94">
        <v>307</v>
      </c>
      <c r="CJ25" s="94">
        <v>307</v>
      </c>
      <c r="CK25" s="94">
        <v>307</v>
      </c>
      <c r="CL25" s="94">
        <v>271</v>
      </c>
      <c r="CM25" s="94">
        <v>271</v>
      </c>
      <c r="CN25" s="94">
        <v>271</v>
      </c>
      <c r="CO25" s="94">
        <v>271</v>
      </c>
      <c r="CP25" s="94">
        <v>240.00000000000003</v>
      </c>
      <c r="CQ25" s="94">
        <v>240.00000000000003</v>
      </c>
      <c r="CR25" s="94">
        <v>240.00000000000003</v>
      </c>
      <c r="CS25" s="94">
        <v>240.00000000000003</v>
      </c>
      <c r="CT25" s="94"/>
      <c r="CU25" s="94"/>
      <c r="CV25" s="94"/>
      <c r="CW25" s="94"/>
      <c r="CX25" s="97">
        <f t="array" ref="CX25">SUMPRODUCT(B25:CW25*0.25)</f>
        <v>6917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4456.5579999999991</v>
      </c>
      <c r="C27" s="107">
        <f t="shared" ref="C27:BN27" si="2">SUM(C20:C26)</f>
        <v>4454.6509999999998</v>
      </c>
      <c r="D27" s="107">
        <f t="shared" si="2"/>
        <v>4457.4149999999991</v>
      </c>
      <c r="E27" s="107">
        <f t="shared" si="2"/>
        <v>4414.8979999999992</v>
      </c>
      <c r="F27" s="107">
        <f t="shared" si="2"/>
        <v>4424.9490000000005</v>
      </c>
      <c r="G27" s="107">
        <f t="shared" si="2"/>
        <v>4438.3230000000003</v>
      </c>
      <c r="H27" s="107">
        <f t="shared" si="2"/>
        <v>4443.3320000000003</v>
      </c>
      <c r="I27" s="107">
        <f t="shared" si="2"/>
        <v>4445.277</v>
      </c>
      <c r="J27" s="107">
        <f t="shared" si="2"/>
        <v>4296.1419999999998</v>
      </c>
      <c r="K27" s="107">
        <f t="shared" si="2"/>
        <v>4329.6110000000008</v>
      </c>
      <c r="L27" s="107">
        <f t="shared" si="2"/>
        <v>4344.5340000000006</v>
      </c>
      <c r="M27" s="107">
        <f t="shared" si="2"/>
        <v>4339.4190000000008</v>
      </c>
      <c r="N27" s="107">
        <f t="shared" si="2"/>
        <v>4263.7460000000001</v>
      </c>
      <c r="O27" s="107">
        <f t="shared" si="2"/>
        <v>4324.6990000000005</v>
      </c>
      <c r="P27" s="107">
        <f t="shared" si="2"/>
        <v>4380.4009999999998</v>
      </c>
      <c r="Q27" s="107">
        <f t="shared" si="2"/>
        <v>4415.7809999999999</v>
      </c>
      <c r="R27" s="107">
        <f t="shared" si="2"/>
        <v>4383.2380000000003</v>
      </c>
      <c r="S27" s="107">
        <f t="shared" si="2"/>
        <v>4498.1890000000003</v>
      </c>
      <c r="T27" s="107">
        <f t="shared" si="2"/>
        <v>4471.8029999999999</v>
      </c>
      <c r="U27" s="107">
        <f t="shared" si="2"/>
        <v>4563.1080000000002</v>
      </c>
      <c r="V27" s="107">
        <f t="shared" si="2"/>
        <v>4769.1350000000002</v>
      </c>
      <c r="W27" s="107">
        <f t="shared" si="2"/>
        <v>4960.7510000000002</v>
      </c>
      <c r="X27" s="107">
        <f t="shared" si="2"/>
        <v>5069.1629999999996</v>
      </c>
      <c r="Y27" s="107">
        <f t="shared" si="2"/>
        <v>5239.0020000000004</v>
      </c>
      <c r="Z27" s="107">
        <f t="shared" si="2"/>
        <v>5283.0679999999993</v>
      </c>
      <c r="AA27" s="107">
        <f t="shared" si="2"/>
        <v>5473.3559999999998</v>
      </c>
      <c r="AB27" s="107">
        <f t="shared" si="2"/>
        <v>5589.8819999999996</v>
      </c>
      <c r="AC27" s="107">
        <f t="shared" si="2"/>
        <v>5681.2549999999992</v>
      </c>
      <c r="AD27" s="107">
        <f t="shared" si="2"/>
        <v>5742.9770000000008</v>
      </c>
      <c r="AE27" s="107">
        <f t="shared" si="2"/>
        <v>5866.4580000000005</v>
      </c>
      <c r="AF27" s="107">
        <f t="shared" si="2"/>
        <v>5954.5839999999998</v>
      </c>
      <c r="AG27" s="107">
        <f t="shared" si="2"/>
        <v>6002.1509999999998</v>
      </c>
      <c r="AH27" s="107">
        <f t="shared" si="2"/>
        <v>6059.4869999999992</v>
      </c>
      <c r="AI27" s="107">
        <f t="shared" si="2"/>
        <v>6155.8710000000001</v>
      </c>
      <c r="AJ27" s="107">
        <f t="shared" si="2"/>
        <v>6217.7990000000009</v>
      </c>
      <c r="AK27" s="107">
        <f t="shared" si="2"/>
        <v>6249.4140000000007</v>
      </c>
      <c r="AL27" s="107">
        <f t="shared" si="2"/>
        <v>6205.2649999999994</v>
      </c>
      <c r="AM27" s="107">
        <f t="shared" si="2"/>
        <v>6275.4879999999994</v>
      </c>
      <c r="AN27" s="107">
        <f t="shared" si="2"/>
        <v>6320.1679999999997</v>
      </c>
      <c r="AO27" s="107">
        <f t="shared" si="2"/>
        <v>6339.1650000000009</v>
      </c>
      <c r="AP27" s="107">
        <f t="shared" si="2"/>
        <v>6247.3670000000002</v>
      </c>
      <c r="AQ27" s="107">
        <f t="shared" si="2"/>
        <v>6328.2529999999988</v>
      </c>
      <c r="AR27" s="107">
        <f t="shared" si="2"/>
        <v>6361.4310000000005</v>
      </c>
      <c r="AS27" s="107">
        <f t="shared" si="2"/>
        <v>6374.6350000000002</v>
      </c>
      <c r="AT27" s="107">
        <f t="shared" si="2"/>
        <v>6301.5879999999997</v>
      </c>
      <c r="AU27" s="107">
        <f t="shared" si="2"/>
        <v>6363.027</v>
      </c>
      <c r="AV27" s="107">
        <f t="shared" si="2"/>
        <v>6397.3249999999998</v>
      </c>
      <c r="AW27" s="107">
        <f t="shared" si="2"/>
        <v>6398.527</v>
      </c>
      <c r="AX27" s="107">
        <f t="shared" si="2"/>
        <v>6302.1989999999996</v>
      </c>
      <c r="AY27" s="107">
        <f t="shared" si="2"/>
        <v>6349.1299999999992</v>
      </c>
      <c r="AZ27" s="107">
        <f t="shared" si="2"/>
        <v>6355.7019999999993</v>
      </c>
      <c r="BA27" s="107">
        <f t="shared" si="2"/>
        <v>6327.8950000000004</v>
      </c>
      <c r="BB27" s="107">
        <f t="shared" si="2"/>
        <v>6258.9199999999992</v>
      </c>
      <c r="BC27" s="107">
        <f t="shared" si="2"/>
        <v>6274.0519999999997</v>
      </c>
      <c r="BD27" s="107">
        <f t="shared" si="2"/>
        <v>6265.9299999999994</v>
      </c>
      <c r="BE27" s="107">
        <f t="shared" si="2"/>
        <v>6236.2880000000005</v>
      </c>
      <c r="BF27" s="107">
        <f t="shared" si="2"/>
        <v>6137.2249999999995</v>
      </c>
      <c r="BG27" s="107">
        <f t="shared" si="2"/>
        <v>6173.7470000000003</v>
      </c>
      <c r="BH27" s="107">
        <f t="shared" si="2"/>
        <v>6206.09</v>
      </c>
      <c r="BI27" s="107">
        <f t="shared" si="2"/>
        <v>6230.8979999999992</v>
      </c>
      <c r="BJ27" s="107">
        <f t="shared" si="2"/>
        <v>6156.6740000000009</v>
      </c>
      <c r="BK27" s="107">
        <f t="shared" si="2"/>
        <v>6197.7960000000003</v>
      </c>
      <c r="BL27" s="107">
        <f t="shared" si="2"/>
        <v>6227.4299999999994</v>
      </c>
      <c r="BM27" s="107">
        <f t="shared" si="2"/>
        <v>6235.7919999999995</v>
      </c>
      <c r="BN27" s="107">
        <f t="shared" si="2"/>
        <v>6409.0999999999995</v>
      </c>
      <c r="BO27" s="107">
        <f t="shared" ref="BO27:CW27" si="3">SUM(BO20:BO26)</f>
        <v>6485.0280000000002</v>
      </c>
      <c r="BP27" s="107">
        <f t="shared" si="3"/>
        <v>6525.2929999999997</v>
      </c>
      <c r="BQ27" s="107">
        <f t="shared" si="3"/>
        <v>6569.3739999999998</v>
      </c>
      <c r="BR27" s="107">
        <f t="shared" si="3"/>
        <v>6587.2730000000001</v>
      </c>
      <c r="BS27" s="107">
        <f t="shared" si="3"/>
        <v>6653.0749999999998</v>
      </c>
      <c r="BT27" s="107">
        <f t="shared" si="3"/>
        <v>6668.0259999999998</v>
      </c>
      <c r="BU27" s="107">
        <f t="shared" si="3"/>
        <v>6677.87</v>
      </c>
      <c r="BV27" s="107">
        <f t="shared" si="3"/>
        <v>6691.8950000000004</v>
      </c>
      <c r="BW27" s="107">
        <f t="shared" si="3"/>
        <v>6702.3430000000008</v>
      </c>
      <c r="BX27" s="107">
        <f t="shared" si="3"/>
        <v>6690.1790000000001</v>
      </c>
      <c r="BY27" s="107">
        <f t="shared" si="3"/>
        <v>6669.6279999999997</v>
      </c>
      <c r="BZ27" s="107">
        <f t="shared" si="3"/>
        <v>6627.442</v>
      </c>
      <c r="CA27" s="107">
        <f t="shared" si="3"/>
        <v>6585.0029999999997</v>
      </c>
      <c r="CB27" s="107">
        <f t="shared" si="3"/>
        <v>6528.9889999999996</v>
      </c>
      <c r="CC27" s="107">
        <f t="shared" si="3"/>
        <v>6434.7089999999989</v>
      </c>
      <c r="CD27" s="107">
        <f t="shared" si="3"/>
        <v>6301.9159999999993</v>
      </c>
      <c r="CE27" s="107">
        <f t="shared" si="3"/>
        <v>6189.838999999999</v>
      </c>
      <c r="CF27" s="107">
        <f t="shared" si="3"/>
        <v>6101.8149999999996</v>
      </c>
      <c r="CG27" s="107">
        <f t="shared" si="3"/>
        <v>5968.6009999999987</v>
      </c>
      <c r="CH27" s="107">
        <f t="shared" si="3"/>
        <v>5820.3089999999993</v>
      </c>
      <c r="CI27" s="107">
        <f t="shared" si="3"/>
        <v>5698.3629999999994</v>
      </c>
      <c r="CJ27" s="107">
        <f t="shared" si="3"/>
        <v>5620.7099999999991</v>
      </c>
      <c r="CK27" s="107">
        <f t="shared" si="3"/>
        <v>5471.3220000000001</v>
      </c>
      <c r="CL27" s="107">
        <f t="shared" si="3"/>
        <v>5363.8869999999997</v>
      </c>
      <c r="CM27" s="107">
        <f t="shared" si="3"/>
        <v>5244.5379999999996</v>
      </c>
      <c r="CN27" s="107">
        <f t="shared" si="3"/>
        <v>5167.3989999999994</v>
      </c>
      <c r="CO27" s="107">
        <f t="shared" si="3"/>
        <v>5067.5029999999997</v>
      </c>
      <c r="CP27" s="107">
        <f t="shared" si="3"/>
        <v>4907.5879999999997</v>
      </c>
      <c r="CQ27" s="107">
        <f t="shared" si="3"/>
        <v>4830.4539999999997</v>
      </c>
      <c r="CR27" s="107">
        <f t="shared" si="3"/>
        <v>4777.2870000000003</v>
      </c>
      <c r="CS27" s="107">
        <f t="shared" si="3"/>
        <v>4730.3389999999999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136768.88274999999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503</v>
      </c>
      <c r="C30" s="88">
        <v>501</v>
      </c>
      <c r="D30" s="88">
        <v>500</v>
      </c>
      <c r="E30" s="88">
        <v>500</v>
      </c>
      <c r="F30" s="88">
        <v>490</v>
      </c>
      <c r="G30" s="88">
        <v>490</v>
      </c>
      <c r="H30" s="88">
        <v>489</v>
      </c>
      <c r="I30" s="88">
        <v>489</v>
      </c>
      <c r="J30" s="88">
        <v>483</v>
      </c>
      <c r="K30" s="88">
        <v>483</v>
      </c>
      <c r="L30" s="88">
        <v>482</v>
      </c>
      <c r="M30" s="88">
        <v>482</v>
      </c>
      <c r="N30" s="88">
        <v>481</v>
      </c>
      <c r="O30" s="88">
        <v>481</v>
      </c>
      <c r="P30" s="88">
        <v>481</v>
      </c>
      <c r="Q30" s="88">
        <v>481</v>
      </c>
      <c r="R30" s="88">
        <v>489</v>
      </c>
      <c r="S30" s="88">
        <v>490</v>
      </c>
      <c r="T30" s="88">
        <v>492</v>
      </c>
      <c r="U30" s="88">
        <v>494</v>
      </c>
      <c r="V30" s="88">
        <v>522</v>
      </c>
      <c r="W30" s="88">
        <v>525</v>
      </c>
      <c r="X30" s="88">
        <v>529</v>
      </c>
      <c r="Y30" s="88">
        <v>533</v>
      </c>
      <c r="Z30" s="88">
        <v>626</v>
      </c>
      <c r="AA30" s="88">
        <v>629</v>
      </c>
      <c r="AB30" s="88">
        <v>632</v>
      </c>
      <c r="AC30" s="88">
        <v>633</v>
      </c>
      <c r="AD30" s="88">
        <v>649.37</v>
      </c>
      <c r="AE30" s="88">
        <v>649.37</v>
      </c>
      <c r="AF30" s="88">
        <v>650.37</v>
      </c>
      <c r="AG30" s="88">
        <v>650.37</v>
      </c>
      <c r="AH30" s="88">
        <v>675.92000000000007</v>
      </c>
      <c r="AI30" s="88">
        <v>675.92000000000007</v>
      </c>
      <c r="AJ30" s="88">
        <v>675.92000000000007</v>
      </c>
      <c r="AK30" s="88">
        <v>674.92000000000007</v>
      </c>
      <c r="AL30" s="88">
        <v>702.32</v>
      </c>
      <c r="AM30" s="88">
        <v>701.32</v>
      </c>
      <c r="AN30" s="88">
        <v>701.32</v>
      </c>
      <c r="AO30" s="88">
        <v>701.32</v>
      </c>
      <c r="AP30" s="88">
        <v>708.42</v>
      </c>
      <c r="AQ30" s="88">
        <v>708.42</v>
      </c>
      <c r="AR30" s="88">
        <v>709.42</v>
      </c>
      <c r="AS30" s="88">
        <v>709.42</v>
      </c>
      <c r="AT30" s="88">
        <v>717.06</v>
      </c>
      <c r="AU30" s="88">
        <v>718.06</v>
      </c>
      <c r="AV30" s="88">
        <v>719.06</v>
      </c>
      <c r="AW30" s="88">
        <v>719.06</v>
      </c>
      <c r="AX30" s="88">
        <v>723.94</v>
      </c>
      <c r="AY30" s="88">
        <v>723.94</v>
      </c>
      <c r="AZ30" s="88">
        <v>723.94</v>
      </c>
      <c r="BA30" s="88">
        <v>723.94</v>
      </c>
      <c r="BB30" s="88">
        <v>699.74</v>
      </c>
      <c r="BC30" s="88">
        <v>699.74</v>
      </c>
      <c r="BD30" s="88">
        <v>700.74</v>
      </c>
      <c r="BE30" s="88">
        <v>700.74</v>
      </c>
      <c r="BF30" s="88">
        <v>699.48</v>
      </c>
      <c r="BG30" s="88">
        <v>700.48</v>
      </c>
      <c r="BH30" s="88">
        <v>701.48</v>
      </c>
      <c r="BI30" s="88">
        <v>703.48</v>
      </c>
      <c r="BJ30" s="88">
        <v>692.12</v>
      </c>
      <c r="BK30" s="88">
        <v>694.12</v>
      </c>
      <c r="BL30" s="88">
        <v>696.12</v>
      </c>
      <c r="BM30" s="88">
        <v>698.12</v>
      </c>
      <c r="BN30" s="88">
        <v>733</v>
      </c>
      <c r="BO30" s="88">
        <v>735</v>
      </c>
      <c r="BP30" s="88">
        <v>736</v>
      </c>
      <c r="BQ30" s="88">
        <v>738</v>
      </c>
      <c r="BR30" s="88">
        <v>762</v>
      </c>
      <c r="BS30" s="88">
        <v>762</v>
      </c>
      <c r="BT30" s="88">
        <v>763</v>
      </c>
      <c r="BU30" s="88">
        <v>763</v>
      </c>
      <c r="BV30" s="88">
        <v>770</v>
      </c>
      <c r="BW30" s="88">
        <v>770</v>
      </c>
      <c r="BX30" s="88">
        <v>770</v>
      </c>
      <c r="BY30" s="88">
        <v>770</v>
      </c>
      <c r="BZ30" s="88">
        <v>759</v>
      </c>
      <c r="CA30" s="88">
        <v>758</v>
      </c>
      <c r="CB30" s="88">
        <v>757</v>
      </c>
      <c r="CC30" s="88">
        <v>755</v>
      </c>
      <c r="CD30" s="88">
        <v>728</v>
      </c>
      <c r="CE30" s="88">
        <v>725</v>
      </c>
      <c r="CF30" s="88">
        <v>722</v>
      </c>
      <c r="CG30" s="88">
        <v>719</v>
      </c>
      <c r="CH30" s="88">
        <v>687</v>
      </c>
      <c r="CI30" s="88">
        <v>684</v>
      </c>
      <c r="CJ30" s="88">
        <v>681</v>
      </c>
      <c r="CK30" s="88">
        <v>678</v>
      </c>
      <c r="CL30" s="88">
        <v>639</v>
      </c>
      <c r="CM30" s="88">
        <v>637</v>
      </c>
      <c r="CN30" s="88">
        <v>634</v>
      </c>
      <c r="CO30" s="88">
        <v>631</v>
      </c>
      <c r="CP30" s="88">
        <v>598</v>
      </c>
      <c r="CQ30" s="88">
        <v>595</v>
      </c>
      <c r="CR30" s="88">
        <v>592</v>
      </c>
      <c r="CS30" s="88">
        <v>590</v>
      </c>
      <c r="CT30" s="89"/>
      <c r="CU30" s="89"/>
      <c r="CV30" s="89"/>
      <c r="CW30" s="90"/>
      <c r="CX30" s="91">
        <f t="array" ref="CX30">SUMPRODUCT(B30:CW30*0.25)</f>
        <v>15537.620000000003</v>
      </c>
    </row>
    <row r="31" spans="1:102" ht="24.95" customHeight="1" x14ac:dyDescent="0.2">
      <c r="A31" s="92" t="s">
        <v>26</v>
      </c>
      <c r="B31" s="93">
        <v>4443.558</v>
      </c>
      <c r="C31" s="94">
        <v>4443.6509999999998</v>
      </c>
      <c r="D31" s="94">
        <v>4447.415</v>
      </c>
      <c r="E31" s="94">
        <v>4404.8980000000001</v>
      </c>
      <c r="F31" s="94">
        <v>4415.9490000000005</v>
      </c>
      <c r="G31" s="94">
        <v>4429.3230000000003</v>
      </c>
      <c r="H31" s="94">
        <v>4435.3320000000003</v>
      </c>
      <c r="I31" s="94">
        <v>4437.277</v>
      </c>
      <c r="J31" s="94">
        <v>4302.1419999999998</v>
      </c>
      <c r="K31" s="94">
        <v>4335.6109999999999</v>
      </c>
      <c r="L31" s="94">
        <v>4351.5339999999997</v>
      </c>
      <c r="M31" s="94">
        <v>4346.4189999999999</v>
      </c>
      <c r="N31" s="94">
        <v>4267.7460000000001</v>
      </c>
      <c r="O31" s="94">
        <v>4328.6990000000005</v>
      </c>
      <c r="P31" s="94">
        <v>4384.4009999999998</v>
      </c>
      <c r="Q31" s="94">
        <v>4419.7809999999999</v>
      </c>
      <c r="R31" s="94">
        <v>4372.2379999999994</v>
      </c>
      <c r="S31" s="94">
        <v>4486.1890000000003</v>
      </c>
      <c r="T31" s="94">
        <v>4457.8029999999999</v>
      </c>
      <c r="U31" s="94">
        <v>4547.1080000000002</v>
      </c>
      <c r="V31" s="94">
        <v>4724.1350000000002</v>
      </c>
      <c r="W31" s="94">
        <v>4912.7510000000002</v>
      </c>
      <c r="X31" s="94">
        <v>5017.1629999999996</v>
      </c>
      <c r="Y31" s="94">
        <v>5183.0020000000004</v>
      </c>
      <c r="Z31" s="94">
        <v>5193.0680000000002</v>
      </c>
      <c r="AA31" s="94">
        <v>5380.3559999999998</v>
      </c>
      <c r="AB31" s="94">
        <v>5493.47</v>
      </c>
      <c r="AC31" s="94">
        <v>5583.4189999999999</v>
      </c>
      <c r="AD31" s="94">
        <v>5661.2629999999999</v>
      </c>
      <c r="AE31" s="94">
        <v>5784.1840000000002</v>
      </c>
      <c r="AF31" s="94">
        <v>5870.7579999999998</v>
      </c>
      <c r="AG31" s="94">
        <v>5917.8289999999997</v>
      </c>
      <c r="AH31" s="94">
        <v>5973.2190000000001</v>
      </c>
      <c r="AI31" s="94">
        <v>6069.2110000000002</v>
      </c>
      <c r="AJ31" s="94">
        <v>6130.759</v>
      </c>
      <c r="AK31" s="94">
        <v>6163.0820000000003</v>
      </c>
      <c r="AL31" s="94">
        <v>6083.3289999999997</v>
      </c>
      <c r="AM31" s="94">
        <v>6154.348</v>
      </c>
      <c r="AN31" s="94">
        <v>6198.7560000000003</v>
      </c>
      <c r="AO31" s="94">
        <v>6217.4049999999997</v>
      </c>
      <c r="AP31" s="94">
        <v>6137.1310000000003</v>
      </c>
      <c r="AQ31" s="94">
        <v>6217.7330000000002</v>
      </c>
      <c r="AR31" s="94">
        <v>6249.7389999999996</v>
      </c>
      <c r="AS31" s="94">
        <v>6262.8310000000001</v>
      </c>
      <c r="AT31" s="94">
        <v>6182.0640000000003</v>
      </c>
      <c r="AU31" s="94">
        <v>6242.4870000000001</v>
      </c>
      <c r="AV31" s="94">
        <v>6275.8010000000004</v>
      </c>
      <c r="AW31" s="94">
        <v>6277.0469999999996</v>
      </c>
      <c r="AX31" s="94">
        <v>6175.9110000000001</v>
      </c>
      <c r="AY31" s="94">
        <v>6222.89</v>
      </c>
      <c r="AZ31" s="94">
        <v>6229.39</v>
      </c>
      <c r="BA31" s="94">
        <v>6201.3310000000001</v>
      </c>
      <c r="BB31" s="94">
        <v>6147.3</v>
      </c>
      <c r="BC31" s="94">
        <v>6162.3919999999998</v>
      </c>
      <c r="BD31" s="94">
        <v>6153.6459999999997</v>
      </c>
      <c r="BE31" s="94">
        <v>6124.7839999999997</v>
      </c>
      <c r="BF31" s="94">
        <v>6015.9489999999996</v>
      </c>
      <c r="BG31" s="94">
        <v>6052.3429999999998</v>
      </c>
      <c r="BH31" s="94">
        <v>6084.51</v>
      </c>
      <c r="BI31" s="94">
        <v>6108.2060000000001</v>
      </c>
      <c r="BJ31" s="94">
        <v>6060.2420000000002</v>
      </c>
      <c r="BK31" s="94">
        <v>6100.0280000000002</v>
      </c>
      <c r="BL31" s="94">
        <v>6128.0259999999998</v>
      </c>
      <c r="BM31" s="94">
        <v>6134.5680000000002</v>
      </c>
      <c r="BN31" s="94">
        <v>6213.1</v>
      </c>
      <c r="BO31" s="94">
        <v>6287.0280000000002</v>
      </c>
      <c r="BP31" s="94">
        <v>6326.2929999999997</v>
      </c>
      <c r="BQ31" s="94">
        <v>6368.3739999999998</v>
      </c>
      <c r="BR31" s="94">
        <v>6361.2730000000001</v>
      </c>
      <c r="BS31" s="94">
        <v>6427.0749999999998</v>
      </c>
      <c r="BT31" s="94">
        <v>6441.0259999999998</v>
      </c>
      <c r="BU31" s="94">
        <v>6450.87</v>
      </c>
      <c r="BV31" s="94">
        <v>6487.8950000000004</v>
      </c>
      <c r="BW31" s="94">
        <v>6498.3429999999998</v>
      </c>
      <c r="BX31" s="94">
        <v>6486.1790000000001</v>
      </c>
      <c r="BY31" s="94">
        <v>6465.6279999999997</v>
      </c>
      <c r="BZ31" s="94">
        <v>6429.442</v>
      </c>
      <c r="CA31" s="94">
        <v>6388.0029999999997</v>
      </c>
      <c r="CB31" s="94">
        <v>6332.9889999999996</v>
      </c>
      <c r="CC31" s="94">
        <v>6240.7089999999998</v>
      </c>
      <c r="CD31" s="94">
        <v>6151.9160000000002</v>
      </c>
      <c r="CE31" s="94">
        <v>6042.8389999999999</v>
      </c>
      <c r="CF31" s="94">
        <v>5957.8149999999996</v>
      </c>
      <c r="CG31" s="94">
        <v>5827.6009999999997</v>
      </c>
      <c r="CH31" s="94">
        <v>5661.3090000000002</v>
      </c>
      <c r="CI31" s="94">
        <v>5542.3630000000003</v>
      </c>
      <c r="CJ31" s="94">
        <v>5467.71</v>
      </c>
      <c r="CK31" s="94">
        <v>5321.3220000000001</v>
      </c>
      <c r="CL31" s="94">
        <v>5260.8869999999997</v>
      </c>
      <c r="CM31" s="94">
        <v>5143.5379999999996</v>
      </c>
      <c r="CN31" s="94">
        <v>5069.3990000000003</v>
      </c>
      <c r="CO31" s="94">
        <v>4972.5029999999997</v>
      </c>
      <c r="CP31" s="94">
        <v>4853.5879999999997</v>
      </c>
      <c r="CQ31" s="94">
        <v>4779.4539999999997</v>
      </c>
      <c r="CR31" s="94">
        <v>4729.2870000000003</v>
      </c>
      <c r="CS31" s="94">
        <v>4684.3389999999999</v>
      </c>
      <c r="CT31" s="95"/>
      <c r="CU31" s="95"/>
      <c r="CV31" s="95"/>
      <c r="CW31" s="96"/>
      <c r="CX31" s="97">
        <f t="array" ref="CX31">SUMPRODUCT(B31:CW31*0.25)</f>
        <v>134346.25675000006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4946.558</v>
      </c>
      <c r="C33" s="77">
        <f t="shared" ref="C33:BN33" si="4">SUM(C30:C32)</f>
        <v>4944.6509999999998</v>
      </c>
      <c r="D33" s="77">
        <f t="shared" si="4"/>
        <v>4947.415</v>
      </c>
      <c r="E33" s="77">
        <f t="shared" si="4"/>
        <v>4904.8980000000001</v>
      </c>
      <c r="F33" s="77">
        <f t="shared" si="4"/>
        <v>4905.9490000000005</v>
      </c>
      <c r="G33" s="77">
        <f t="shared" si="4"/>
        <v>4919.3230000000003</v>
      </c>
      <c r="H33" s="77">
        <f t="shared" si="4"/>
        <v>4924.3320000000003</v>
      </c>
      <c r="I33" s="77">
        <f t="shared" si="4"/>
        <v>4926.277</v>
      </c>
      <c r="J33" s="77">
        <f t="shared" si="4"/>
        <v>4785.1419999999998</v>
      </c>
      <c r="K33" s="77">
        <f t="shared" si="4"/>
        <v>4818.6109999999999</v>
      </c>
      <c r="L33" s="77">
        <f t="shared" si="4"/>
        <v>4833.5339999999997</v>
      </c>
      <c r="M33" s="77">
        <f t="shared" si="4"/>
        <v>4828.4189999999999</v>
      </c>
      <c r="N33" s="77">
        <f t="shared" si="4"/>
        <v>4748.7460000000001</v>
      </c>
      <c r="O33" s="77">
        <f t="shared" si="4"/>
        <v>4809.6990000000005</v>
      </c>
      <c r="P33" s="77">
        <f t="shared" si="4"/>
        <v>4865.4009999999998</v>
      </c>
      <c r="Q33" s="77">
        <f t="shared" si="4"/>
        <v>4900.7809999999999</v>
      </c>
      <c r="R33" s="77">
        <f t="shared" si="4"/>
        <v>4861.2379999999994</v>
      </c>
      <c r="S33" s="77">
        <f t="shared" si="4"/>
        <v>4976.1890000000003</v>
      </c>
      <c r="T33" s="77">
        <f t="shared" si="4"/>
        <v>4949.8029999999999</v>
      </c>
      <c r="U33" s="77">
        <f t="shared" si="4"/>
        <v>5041.1080000000002</v>
      </c>
      <c r="V33" s="77">
        <f t="shared" si="4"/>
        <v>5246.1350000000002</v>
      </c>
      <c r="W33" s="77">
        <f t="shared" si="4"/>
        <v>5437.7510000000002</v>
      </c>
      <c r="X33" s="77">
        <f t="shared" si="4"/>
        <v>5546.1629999999996</v>
      </c>
      <c r="Y33" s="77">
        <f t="shared" si="4"/>
        <v>5716.0020000000004</v>
      </c>
      <c r="Z33" s="77">
        <f t="shared" si="4"/>
        <v>5819.0680000000002</v>
      </c>
      <c r="AA33" s="77">
        <f t="shared" si="4"/>
        <v>6009.3559999999998</v>
      </c>
      <c r="AB33" s="77">
        <f t="shared" si="4"/>
        <v>6125.47</v>
      </c>
      <c r="AC33" s="77">
        <f t="shared" si="4"/>
        <v>6216.4189999999999</v>
      </c>
      <c r="AD33" s="77">
        <f t="shared" si="4"/>
        <v>6310.6329999999998</v>
      </c>
      <c r="AE33" s="77">
        <f t="shared" si="4"/>
        <v>6433.5540000000001</v>
      </c>
      <c r="AF33" s="77">
        <f t="shared" si="4"/>
        <v>6521.1279999999997</v>
      </c>
      <c r="AG33" s="77">
        <f t="shared" si="4"/>
        <v>6568.1989999999996</v>
      </c>
      <c r="AH33" s="77">
        <f t="shared" si="4"/>
        <v>6649.1390000000001</v>
      </c>
      <c r="AI33" s="77">
        <f t="shared" si="4"/>
        <v>6745.1310000000003</v>
      </c>
      <c r="AJ33" s="77">
        <f t="shared" si="4"/>
        <v>6806.6790000000001</v>
      </c>
      <c r="AK33" s="77">
        <f t="shared" si="4"/>
        <v>6838.0020000000004</v>
      </c>
      <c r="AL33" s="77">
        <f t="shared" si="4"/>
        <v>6785.6489999999994</v>
      </c>
      <c r="AM33" s="77">
        <f t="shared" si="4"/>
        <v>6855.6679999999997</v>
      </c>
      <c r="AN33" s="77">
        <f t="shared" si="4"/>
        <v>6900.076</v>
      </c>
      <c r="AO33" s="77">
        <f t="shared" si="4"/>
        <v>6918.7249999999995</v>
      </c>
      <c r="AP33" s="77">
        <f t="shared" si="4"/>
        <v>6845.5510000000004</v>
      </c>
      <c r="AQ33" s="77">
        <f t="shared" si="4"/>
        <v>6926.1530000000002</v>
      </c>
      <c r="AR33" s="77">
        <f t="shared" si="4"/>
        <v>6959.1589999999997</v>
      </c>
      <c r="AS33" s="77">
        <f t="shared" si="4"/>
        <v>6972.2510000000002</v>
      </c>
      <c r="AT33" s="77">
        <f t="shared" si="4"/>
        <v>6899.1239999999998</v>
      </c>
      <c r="AU33" s="77">
        <f t="shared" si="4"/>
        <v>6960.5470000000005</v>
      </c>
      <c r="AV33" s="77">
        <f t="shared" si="4"/>
        <v>6994.8610000000008</v>
      </c>
      <c r="AW33" s="77">
        <f t="shared" si="4"/>
        <v>6996.107</v>
      </c>
      <c r="AX33" s="77">
        <f t="shared" si="4"/>
        <v>6899.8510000000006</v>
      </c>
      <c r="AY33" s="77">
        <f t="shared" si="4"/>
        <v>6946.83</v>
      </c>
      <c r="AZ33" s="77">
        <f t="shared" si="4"/>
        <v>6953.33</v>
      </c>
      <c r="BA33" s="77">
        <f t="shared" si="4"/>
        <v>6925.2710000000006</v>
      </c>
      <c r="BB33" s="77">
        <f t="shared" si="4"/>
        <v>6847.04</v>
      </c>
      <c r="BC33" s="77">
        <f t="shared" si="4"/>
        <v>6862.1319999999996</v>
      </c>
      <c r="BD33" s="77">
        <f t="shared" si="4"/>
        <v>6854.3859999999995</v>
      </c>
      <c r="BE33" s="77">
        <f t="shared" si="4"/>
        <v>6825.5239999999994</v>
      </c>
      <c r="BF33" s="77">
        <f t="shared" si="4"/>
        <v>6715.4290000000001</v>
      </c>
      <c r="BG33" s="77">
        <f t="shared" si="4"/>
        <v>6752.8230000000003</v>
      </c>
      <c r="BH33" s="77">
        <f t="shared" si="4"/>
        <v>6785.99</v>
      </c>
      <c r="BI33" s="77">
        <f t="shared" si="4"/>
        <v>6811.6859999999997</v>
      </c>
      <c r="BJ33" s="77">
        <f t="shared" si="4"/>
        <v>6752.3620000000001</v>
      </c>
      <c r="BK33" s="77">
        <f t="shared" si="4"/>
        <v>6794.1480000000001</v>
      </c>
      <c r="BL33" s="77">
        <f t="shared" si="4"/>
        <v>6824.1459999999997</v>
      </c>
      <c r="BM33" s="77">
        <f t="shared" si="4"/>
        <v>6832.6880000000001</v>
      </c>
      <c r="BN33" s="77">
        <f t="shared" si="4"/>
        <v>6946.1</v>
      </c>
      <c r="BO33" s="77">
        <f t="shared" ref="BO33:CW33" si="5">SUM(BO30:BO32)</f>
        <v>7022.0280000000002</v>
      </c>
      <c r="BP33" s="77">
        <f t="shared" si="5"/>
        <v>7062.2929999999997</v>
      </c>
      <c r="BQ33" s="77">
        <f t="shared" si="5"/>
        <v>7106.3739999999998</v>
      </c>
      <c r="BR33" s="77">
        <f t="shared" si="5"/>
        <v>7123.2730000000001</v>
      </c>
      <c r="BS33" s="77">
        <f t="shared" si="5"/>
        <v>7189.0749999999998</v>
      </c>
      <c r="BT33" s="77">
        <f t="shared" si="5"/>
        <v>7204.0259999999998</v>
      </c>
      <c r="BU33" s="77">
        <f t="shared" si="5"/>
        <v>7213.87</v>
      </c>
      <c r="BV33" s="77">
        <f t="shared" si="5"/>
        <v>7257.8950000000004</v>
      </c>
      <c r="BW33" s="77">
        <f t="shared" si="5"/>
        <v>7268.3429999999998</v>
      </c>
      <c r="BX33" s="77">
        <f t="shared" si="5"/>
        <v>7256.1790000000001</v>
      </c>
      <c r="BY33" s="77">
        <f t="shared" si="5"/>
        <v>7235.6279999999997</v>
      </c>
      <c r="BZ33" s="77">
        <f t="shared" si="5"/>
        <v>7188.442</v>
      </c>
      <c r="CA33" s="77">
        <f t="shared" si="5"/>
        <v>7146.0029999999997</v>
      </c>
      <c r="CB33" s="77">
        <f t="shared" si="5"/>
        <v>7089.9889999999996</v>
      </c>
      <c r="CC33" s="77">
        <f t="shared" si="5"/>
        <v>6995.7089999999998</v>
      </c>
      <c r="CD33" s="77">
        <f t="shared" si="5"/>
        <v>6879.9160000000002</v>
      </c>
      <c r="CE33" s="77">
        <f t="shared" si="5"/>
        <v>6767.8389999999999</v>
      </c>
      <c r="CF33" s="77">
        <f t="shared" si="5"/>
        <v>6679.8149999999996</v>
      </c>
      <c r="CG33" s="77">
        <f t="shared" si="5"/>
        <v>6546.6009999999997</v>
      </c>
      <c r="CH33" s="77">
        <f t="shared" si="5"/>
        <v>6348.3090000000002</v>
      </c>
      <c r="CI33" s="77">
        <f t="shared" si="5"/>
        <v>6226.3630000000003</v>
      </c>
      <c r="CJ33" s="77">
        <f t="shared" si="5"/>
        <v>6148.71</v>
      </c>
      <c r="CK33" s="77">
        <f t="shared" si="5"/>
        <v>5999.3220000000001</v>
      </c>
      <c r="CL33" s="77">
        <f t="shared" si="5"/>
        <v>5899.8869999999997</v>
      </c>
      <c r="CM33" s="77">
        <f t="shared" si="5"/>
        <v>5780.5379999999996</v>
      </c>
      <c r="CN33" s="77">
        <f t="shared" si="5"/>
        <v>5703.3990000000003</v>
      </c>
      <c r="CO33" s="77">
        <f t="shared" si="5"/>
        <v>5603.5029999999997</v>
      </c>
      <c r="CP33" s="77">
        <f t="shared" si="5"/>
        <v>5451.5879999999997</v>
      </c>
      <c r="CQ33" s="77">
        <f t="shared" si="5"/>
        <v>5374.4539999999997</v>
      </c>
      <c r="CR33" s="77">
        <f t="shared" si="5"/>
        <v>5321.2870000000003</v>
      </c>
      <c r="CS33" s="77">
        <f t="shared" si="5"/>
        <v>5274.3389999999999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149883.87675000005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166</v>
      </c>
      <c r="C36" s="115">
        <v>166</v>
      </c>
      <c r="D36" s="115">
        <v>166</v>
      </c>
      <c r="E36" s="115">
        <v>166</v>
      </c>
      <c r="F36" s="115">
        <v>166</v>
      </c>
      <c r="G36" s="115">
        <v>166</v>
      </c>
      <c r="H36" s="115">
        <v>166</v>
      </c>
      <c r="I36" s="115">
        <v>166</v>
      </c>
      <c r="J36" s="115">
        <v>174</v>
      </c>
      <c r="K36" s="115">
        <v>174</v>
      </c>
      <c r="L36" s="115">
        <v>174</v>
      </c>
      <c r="M36" s="115">
        <v>174</v>
      </c>
      <c r="N36" s="115">
        <v>174</v>
      </c>
      <c r="O36" s="115">
        <v>174</v>
      </c>
      <c r="P36" s="115">
        <v>174</v>
      </c>
      <c r="Q36" s="115">
        <v>174</v>
      </c>
      <c r="R36" s="115">
        <v>166</v>
      </c>
      <c r="S36" s="115">
        <v>166</v>
      </c>
      <c r="T36" s="115">
        <v>166</v>
      </c>
      <c r="U36" s="115">
        <v>166</v>
      </c>
      <c r="V36" s="115">
        <v>166</v>
      </c>
      <c r="W36" s="115">
        <v>166</v>
      </c>
      <c r="X36" s="115">
        <v>166</v>
      </c>
      <c r="Y36" s="115">
        <v>166</v>
      </c>
      <c r="Z36" s="115">
        <v>204</v>
      </c>
      <c r="AA36" s="115">
        <v>204</v>
      </c>
      <c r="AB36" s="115">
        <v>204</v>
      </c>
      <c r="AC36" s="115">
        <v>204</v>
      </c>
      <c r="AD36" s="115">
        <v>238</v>
      </c>
      <c r="AE36" s="115">
        <v>238</v>
      </c>
      <c r="AF36" s="115">
        <v>238</v>
      </c>
      <c r="AG36" s="115">
        <v>238</v>
      </c>
      <c r="AH36" s="115">
        <v>262</v>
      </c>
      <c r="AI36" s="115">
        <v>262</v>
      </c>
      <c r="AJ36" s="115">
        <v>262</v>
      </c>
      <c r="AK36" s="115">
        <v>262</v>
      </c>
      <c r="AL36" s="115">
        <v>254</v>
      </c>
      <c r="AM36" s="115">
        <v>254</v>
      </c>
      <c r="AN36" s="115">
        <v>254</v>
      </c>
      <c r="AO36" s="115">
        <v>254</v>
      </c>
      <c r="AP36" s="115">
        <v>263</v>
      </c>
      <c r="AQ36" s="115">
        <v>263</v>
      </c>
      <c r="AR36" s="115">
        <v>263</v>
      </c>
      <c r="AS36" s="115">
        <v>263</v>
      </c>
      <c r="AT36" s="115">
        <v>263</v>
      </c>
      <c r="AU36" s="115">
        <v>263</v>
      </c>
      <c r="AV36" s="115">
        <v>263</v>
      </c>
      <c r="AW36" s="115">
        <v>263</v>
      </c>
      <c r="AX36" s="115">
        <v>263</v>
      </c>
      <c r="AY36" s="115">
        <v>263</v>
      </c>
      <c r="AZ36" s="115">
        <v>263</v>
      </c>
      <c r="BA36" s="115">
        <v>263</v>
      </c>
      <c r="BB36" s="115">
        <v>254</v>
      </c>
      <c r="BC36" s="115">
        <v>254</v>
      </c>
      <c r="BD36" s="115">
        <v>254</v>
      </c>
      <c r="BE36" s="115">
        <v>254</v>
      </c>
      <c r="BF36" s="115">
        <v>243</v>
      </c>
      <c r="BG36" s="115">
        <v>243</v>
      </c>
      <c r="BH36" s="115">
        <v>243</v>
      </c>
      <c r="BI36" s="115">
        <v>243</v>
      </c>
      <c r="BJ36" s="115">
        <v>256</v>
      </c>
      <c r="BK36" s="115">
        <v>256</v>
      </c>
      <c r="BL36" s="115">
        <v>256</v>
      </c>
      <c r="BM36" s="115">
        <v>256</v>
      </c>
      <c r="BN36" s="115">
        <v>196</v>
      </c>
      <c r="BO36" s="115">
        <v>196</v>
      </c>
      <c r="BP36" s="115">
        <v>196</v>
      </c>
      <c r="BQ36" s="115">
        <v>196</v>
      </c>
      <c r="BR36" s="115">
        <v>195</v>
      </c>
      <c r="BS36" s="115">
        <v>195</v>
      </c>
      <c r="BT36" s="115">
        <v>195</v>
      </c>
      <c r="BU36" s="115">
        <v>195</v>
      </c>
      <c r="BV36" s="115">
        <v>225</v>
      </c>
      <c r="BW36" s="115">
        <v>225</v>
      </c>
      <c r="BX36" s="115">
        <v>225</v>
      </c>
      <c r="BY36" s="115">
        <v>225</v>
      </c>
      <c r="BZ36" s="115">
        <v>220</v>
      </c>
      <c r="CA36" s="115">
        <v>220</v>
      </c>
      <c r="CB36" s="115">
        <v>220</v>
      </c>
      <c r="CC36" s="115">
        <v>220</v>
      </c>
      <c r="CD36" s="115">
        <v>247</v>
      </c>
      <c r="CE36" s="115">
        <v>247</v>
      </c>
      <c r="CF36" s="115">
        <v>247</v>
      </c>
      <c r="CG36" s="115">
        <v>247</v>
      </c>
      <c r="CH36" s="115">
        <v>214</v>
      </c>
      <c r="CI36" s="115">
        <v>214</v>
      </c>
      <c r="CJ36" s="115">
        <v>214</v>
      </c>
      <c r="CK36" s="115">
        <v>214</v>
      </c>
      <c r="CL36" s="115">
        <v>202</v>
      </c>
      <c r="CM36" s="115">
        <v>202</v>
      </c>
      <c r="CN36" s="115">
        <v>202</v>
      </c>
      <c r="CO36" s="115">
        <v>202</v>
      </c>
      <c r="CP36" s="115">
        <v>211</v>
      </c>
      <c r="CQ36" s="115">
        <v>211</v>
      </c>
      <c r="CR36" s="115">
        <v>211</v>
      </c>
      <c r="CS36" s="115">
        <v>211</v>
      </c>
      <c r="CT36" s="116"/>
      <c r="CU36" s="116"/>
      <c r="CV36" s="116"/>
      <c r="CW36" s="117"/>
      <c r="CX36" s="91">
        <f t="array" ref="CX36">SUMPRODUCT(B36:CW36*0.25)</f>
        <v>5222</v>
      </c>
    </row>
    <row r="37" spans="1:102" ht="24.95" customHeight="1" x14ac:dyDescent="0.2">
      <c r="A37" s="118" t="s">
        <v>44</v>
      </c>
      <c r="B37" s="119">
        <v>283</v>
      </c>
      <c r="C37" s="120">
        <v>283</v>
      </c>
      <c r="D37" s="120">
        <v>283</v>
      </c>
      <c r="E37" s="120">
        <v>283</v>
      </c>
      <c r="F37" s="120">
        <v>274</v>
      </c>
      <c r="G37" s="120">
        <v>274</v>
      </c>
      <c r="H37" s="120">
        <v>274</v>
      </c>
      <c r="I37" s="120">
        <v>274</v>
      </c>
      <c r="J37" s="120">
        <v>274</v>
      </c>
      <c r="K37" s="120">
        <v>274</v>
      </c>
      <c r="L37" s="120">
        <v>274</v>
      </c>
      <c r="M37" s="120">
        <v>274</v>
      </c>
      <c r="N37" s="120">
        <v>270</v>
      </c>
      <c r="O37" s="120">
        <v>270</v>
      </c>
      <c r="P37" s="120">
        <v>270</v>
      </c>
      <c r="Q37" s="120">
        <v>270</v>
      </c>
      <c r="R37" s="120">
        <v>270</v>
      </c>
      <c r="S37" s="120">
        <v>270</v>
      </c>
      <c r="T37" s="120">
        <v>270</v>
      </c>
      <c r="U37" s="120">
        <v>270</v>
      </c>
      <c r="V37" s="120">
        <v>270</v>
      </c>
      <c r="W37" s="120">
        <v>270</v>
      </c>
      <c r="X37" s="120">
        <v>270</v>
      </c>
      <c r="Y37" s="120">
        <v>270</v>
      </c>
      <c r="Z37" s="120">
        <v>291</v>
      </c>
      <c r="AA37" s="120">
        <v>291</v>
      </c>
      <c r="AB37" s="120">
        <v>291</v>
      </c>
      <c r="AC37" s="120">
        <v>291</v>
      </c>
      <c r="AD37" s="120">
        <v>290</v>
      </c>
      <c r="AE37" s="120">
        <v>290</v>
      </c>
      <c r="AF37" s="120">
        <v>290</v>
      </c>
      <c r="AG37" s="120">
        <v>290</v>
      </c>
      <c r="AH37" s="120">
        <v>290</v>
      </c>
      <c r="AI37" s="120">
        <v>290</v>
      </c>
      <c r="AJ37" s="120">
        <v>290</v>
      </c>
      <c r="AK37" s="120">
        <v>290</v>
      </c>
      <c r="AL37" s="120">
        <v>290</v>
      </c>
      <c r="AM37" s="120">
        <v>290</v>
      </c>
      <c r="AN37" s="120">
        <v>290</v>
      </c>
      <c r="AO37" s="120">
        <v>290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299</v>
      </c>
      <c r="BG37" s="120">
        <v>299</v>
      </c>
      <c r="BH37" s="120">
        <v>299</v>
      </c>
      <c r="BI37" s="120">
        <v>299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290</v>
      </c>
      <c r="CE37" s="120">
        <v>290</v>
      </c>
      <c r="CF37" s="120">
        <v>290</v>
      </c>
      <c r="CG37" s="120">
        <v>290</v>
      </c>
      <c r="CH37" s="120">
        <v>273</v>
      </c>
      <c r="CI37" s="120">
        <v>273</v>
      </c>
      <c r="CJ37" s="120">
        <v>273</v>
      </c>
      <c r="CK37" s="120">
        <v>273</v>
      </c>
      <c r="CL37" s="120">
        <v>293</v>
      </c>
      <c r="CM37" s="120">
        <v>293</v>
      </c>
      <c r="CN37" s="120">
        <v>293</v>
      </c>
      <c r="CO37" s="120">
        <v>293</v>
      </c>
      <c r="CP37" s="120">
        <v>292</v>
      </c>
      <c r="CQ37" s="120">
        <v>292</v>
      </c>
      <c r="CR37" s="120">
        <v>292</v>
      </c>
      <c r="CS37" s="120">
        <v>292</v>
      </c>
      <c r="CT37" s="120"/>
      <c r="CU37" s="120"/>
      <c r="CV37" s="120"/>
      <c r="CW37" s="121"/>
      <c r="CX37" s="97">
        <f t="array" ref="CX37">SUMPRODUCT(B37:CW37*0.25)</f>
        <v>6949</v>
      </c>
    </row>
    <row r="38" spans="1:102" ht="24.95" customHeight="1" x14ac:dyDescent="0.2">
      <c r="A38" s="118" t="s">
        <v>45</v>
      </c>
      <c r="B38" s="119">
        <v>1134</v>
      </c>
      <c r="C38" s="120">
        <v>1134</v>
      </c>
      <c r="D38" s="120">
        <v>1134</v>
      </c>
      <c r="E38" s="120">
        <v>1134</v>
      </c>
      <c r="F38" s="120">
        <v>1134</v>
      </c>
      <c r="G38" s="120">
        <v>1134</v>
      </c>
      <c r="H38" s="120">
        <v>1048.0999999999999</v>
      </c>
      <c r="I38" s="120">
        <v>964.9</v>
      </c>
      <c r="J38" s="120">
        <v>1134</v>
      </c>
      <c r="K38" s="120">
        <v>1066.0999999999999</v>
      </c>
      <c r="L38" s="120">
        <v>1033.8</v>
      </c>
      <c r="M38" s="120">
        <v>1038.7</v>
      </c>
      <c r="N38" s="120">
        <v>1134</v>
      </c>
      <c r="O38" s="120">
        <v>1064.2</v>
      </c>
      <c r="P38" s="120">
        <v>997.7</v>
      </c>
      <c r="Q38" s="120">
        <v>940.5</v>
      </c>
      <c r="R38" s="120">
        <v>969.6</v>
      </c>
      <c r="S38" s="120">
        <v>833.7</v>
      </c>
      <c r="T38" s="120">
        <v>1011.5</v>
      </c>
      <c r="U38" s="120">
        <v>1080.8</v>
      </c>
      <c r="V38" s="120">
        <v>689.4</v>
      </c>
      <c r="W38" s="120">
        <v>391.9</v>
      </c>
      <c r="X38" s="120">
        <v>622.9</v>
      </c>
      <c r="Y38" s="120">
        <v>573.70000000000005</v>
      </c>
      <c r="Z38" s="120">
        <v>398.7</v>
      </c>
      <c r="AA38" s="120">
        <v>911.1</v>
      </c>
      <c r="AB38" s="120">
        <v>853.1</v>
      </c>
      <c r="AC38" s="120">
        <v>876.9</v>
      </c>
      <c r="AD38" s="120">
        <v>463</v>
      </c>
      <c r="AE38" s="120">
        <v>463</v>
      </c>
      <c r="AF38" s="120">
        <v>463</v>
      </c>
      <c r="AG38" s="120">
        <v>463</v>
      </c>
      <c r="AH38" s="120">
        <v>573</v>
      </c>
      <c r="AI38" s="120">
        <v>573</v>
      </c>
      <c r="AJ38" s="120">
        <v>573</v>
      </c>
      <c r="AK38" s="120">
        <v>573</v>
      </c>
      <c r="AL38" s="120">
        <v>626</v>
      </c>
      <c r="AM38" s="120">
        <v>626</v>
      </c>
      <c r="AN38" s="120">
        <v>626</v>
      </c>
      <c r="AO38" s="120">
        <v>609.9</v>
      </c>
      <c r="AP38" s="120">
        <v>637</v>
      </c>
      <c r="AQ38" s="120">
        <v>637</v>
      </c>
      <c r="AR38" s="120">
        <v>637</v>
      </c>
      <c r="AS38" s="120">
        <v>637</v>
      </c>
      <c r="AT38" s="120">
        <v>639</v>
      </c>
      <c r="AU38" s="120">
        <v>639</v>
      </c>
      <c r="AV38" s="120">
        <v>639</v>
      </c>
      <c r="AW38" s="120">
        <v>639</v>
      </c>
      <c r="AX38" s="120">
        <v>622</v>
      </c>
      <c r="AY38" s="120">
        <v>622</v>
      </c>
      <c r="AZ38" s="120">
        <v>622</v>
      </c>
      <c r="BA38" s="120">
        <v>622</v>
      </c>
      <c r="BB38" s="120">
        <v>606</v>
      </c>
      <c r="BC38" s="120">
        <v>606</v>
      </c>
      <c r="BD38" s="120">
        <v>606</v>
      </c>
      <c r="BE38" s="120">
        <v>606</v>
      </c>
      <c r="BF38" s="120">
        <v>562</v>
      </c>
      <c r="BG38" s="120">
        <v>562</v>
      </c>
      <c r="BH38" s="120">
        <v>562</v>
      </c>
      <c r="BI38" s="120">
        <v>562</v>
      </c>
      <c r="BJ38" s="120">
        <v>1154</v>
      </c>
      <c r="BK38" s="120">
        <v>1154</v>
      </c>
      <c r="BL38" s="120">
        <v>1154</v>
      </c>
      <c r="BM38" s="120">
        <v>1096.3</v>
      </c>
      <c r="BN38" s="120">
        <v>1093</v>
      </c>
      <c r="BO38" s="120">
        <v>1093</v>
      </c>
      <c r="BP38" s="120">
        <v>1093</v>
      </c>
      <c r="BQ38" s="120">
        <v>1051.7</v>
      </c>
      <c r="BR38" s="120">
        <v>1072.5999999999999</v>
      </c>
      <c r="BS38" s="120">
        <v>1076</v>
      </c>
      <c r="BT38" s="120">
        <v>1076</v>
      </c>
      <c r="BU38" s="120">
        <v>1076</v>
      </c>
      <c r="BV38" s="120">
        <v>1077</v>
      </c>
      <c r="BW38" s="120">
        <v>1077</v>
      </c>
      <c r="BX38" s="120">
        <v>1030</v>
      </c>
      <c r="BY38" s="120">
        <v>1016.5</v>
      </c>
      <c r="BZ38" s="120">
        <v>1098</v>
      </c>
      <c r="CA38" s="120">
        <v>1098</v>
      </c>
      <c r="CB38" s="120">
        <v>1061</v>
      </c>
      <c r="CC38" s="120">
        <v>1021.3</v>
      </c>
      <c r="CD38" s="120">
        <v>798.2</v>
      </c>
      <c r="CE38" s="120">
        <v>909</v>
      </c>
      <c r="CF38" s="120">
        <v>1004.4</v>
      </c>
      <c r="CG38" s="120">
        <v>1104</v>
      </c>
      <c r="CH38" s="120">
        <v>725.5</v>
      </c>
      <c r="CI38" s="120">
        <v>777</v>
      </c>
      <c r="CJ38" s="120">
        <v>813.7</v>
      </c>
      <c r="CK38" s="120">
        <v>663.5</v>
      </c>
      <c r="CL38" s="120">
        <v>1064</v>
      </c>
      <c r="CM38" s="120">
        <v>1064</v>
      </c>
      <c r="CN38" s="120">
        <v>1064</v>
      </c>
      <c r="CO38" s="120">
        <v>535.1</v>
      </c>
      <c r="CP38" s="120">
        <v>1025</v>
      </c>
      <c r="CQ38" s="120">
        <v>682.1</v>
      </c>
      <c r="CR38" s="120">
        <v>583.6</v>
      </c>
      <c r="CS38" s="120">
        <v>613.20000000000005</v>
      </c>
      <c r="CT38" s="122"/>
      <c r="CU38" s="122"/>
      <c r="CV38" s="122"/>
      <c r="CW38" s="121"/>
      <c r="CX38" s="97">
        <f t="array" ref="CX38">SUMPRODUCT(B38:CW38*0.25)</f>
        <v>20107.475000000002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1</v>
      </c>
      <c r="S39" s="120">
        <v>1</v>
      </c>
      <c r="T39" s="120">
        <v>1</v>
      </c>
      <c r="U39" s="120">
        <v>1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1.5</v>
      </c>
      <c r="BW40" s="120">
        <v>1.5</v>
      </c>
      <c r="BX40" s="120">
        <v>1.5</v>
      </c>
      <c r="BY40" s="120">
        <v>1.5</v>
      </c>
      <c r="BZ40" s="120"/>
      <c r="CA40" s="120"/>
      <c r="CB40" s="120"/>
      <c r="CC40" s="120"/>
      <c r="CD40" s="120">
        <v>133.69999999999999</v>
      </c>
      <c r="CE40" s="120">
        <v>133.69999999999999</v>
      </c>
      <c r="CF40" s="120">
        <v>133.69999999999999</v>
      </c>
      <c r="CG40" s="120">
        <v>133.69999999999999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9135.2000000000007</v>
      </c>
    </row>
    <row r="41" spans="1:102" ht="30" customHeight="1" thickBot="1" x14ac:dyDescent="0.25">
      <c r="A41" s="105" t="s">
        <v>48</v>
      </c>
      <c r="B41" s="106">
        <f>SUM(B36:B40)</f>
        <v>2083</v>
      </c>
      <c r="C41" s="107">
        <f t="shared" ref="C41:BN41" si="6">SUM(C36:C40)</f>
        <v>2083</v>
      </c>
      <c r="D41" s="107">
        <f t="shared" si="6"/>
        <v>2083</v>
      </c>
      <c r="E41" s="107">
        <f t="shared" si="6"/>
        <v>2083</v>
      </c>
      <c r="F41" s="107">
        <f t="shared" si="6"/>
        <v>2074</v>
      </c>
      <c r="G41" s="107">
        <f t="shared" si="6"/>
        <v>2074</v>
      </c>
      <c r="H41" s="107">
        <f t="shared" si="6"/>
        <v>1988.1</v>
      </c>
      <c r="I41" s="107">
        <f t="shared" si="6"/>
        <v>1904.9</v>
      </c>
      <c r="J41" s="107">
        <f t="shared" si="6"/>
        <v>2082</v>
      </c>
      <c r="K41" s="107">
        <f t="shared" si="6"/>
        <v>2014.1</v>
      </c>
      <c r="L41" s="107">
        <f t="shared" si="6"/>
        <v>1981.8</v>
      </c>
      <c r="M41" s="107">
        <f t="shared" si="6"/>
        <v>1986.7</v>
      </c>
      <c r="N41" s="107">
        <f t="shared" si="6"/>
        <v>2078</v>
      </c>
      <c r="O41" s="107">
        <f t="shared" si="6"/>
        <v>2008.2</v>
      </c>
      <c r="P41" s="107">
        <f t="shared" si="6"/>
        <v>1941.7</v>
      </c>
      <c r="Q41" s="107">
        <f t="shared" si="6"/>
        <v>1884.5</v>
      </c>
      <c r="R41" s="107">
        <f t="shared" si="6"/>
        <v>1906.6</v>
      </c>
      <c r="S41" s="107">
        <f t="shared" si="6"/>
        <v>1770.7</v>
      </c>
      <c r="T41" s="107">
        <f t="shared" si="6"/>
        <v>1948.5</v>
      </c>
      <c r="U41" s="107">
        <f t="shared" si="6"/>
        <v>2017.8</v>
      </c>
      <c r="V41" s="107">
        <f t="shared" si="6"/>
        <v>1625.4</v>
      </c>
      <c r="W41" s="107">
        <f t="shared" si="6"/>
        <v>1327.9</v>
      </c>
      <c r="X41" s="107">
        <f t="shared" si="6"/>
        <v>1558.9</v>
      </c>
      <c r="Y41" s="107">
        <f t="shared" si="6"/>
        <v>1509.7</v>
      </c>
      <c r="Z41" s="107">
        <f t="shared" si="6"/>
        <v>1393.7</v>
      </c>
      <c r="AA41" s="107">
        <f t="shared" si="6"/>
        <v>1906.1</v>
      </c>
      <c r="AB41" s="107">
        <f t="shared" si="6"/>
        <v>1848.1</v>
      </c>
      <c r="AC41" s="107">
        <f t="shared" si="6"/>
        <v>1871.9</v>
      </c>
      <c r="AD41" s="107">
        <f t="shared" si="6"/>
        <v>1491</v>
      </c>
      <c r="AE41" s="107">
        <f t="shared" si="6"/>
        <v>1491</v>
      </c>
      <c r="AF41" s="107">
        <f t="shared" si="6"/>
        <v>1491</v>
      </c>
      <c r="AG41" s="107">
        <f t="shared" si="6"/>
        <v>1491</v>
      </c>
      <c r="AH41" s="107">
        <f t="shared" si="6"/>
        <v>1625</v>
      </c>
      <c r="AI41" s="107">
        <f t="shared" si="6"/>
        <v>1625</v>
      </c>
      <c r="AJ41" s="107">
        <f t="shared" si="6"/>
        <v>1625</v>
      </c>
      <c r="AK41" s="107">
        <f t="shared" si="6"/>
        <v>1625</v>
      </c>
      <c r="AL41" s="107">
        <f t="shared" si="6"/>
        <v>1670</v>
      </c>
      <c r="AM41" s="107">
        <f t="shared" si="6"/>
        <v>1670</v>
      </c>
      <c r="AN41" s="107">
        <f t="shared" si="6"/>
        <v>1670</v>
      </c>
      <c r="AO41" s="107">
        <f t="shared" si="6"/>
        <v>1653.9</v>
      </c>
      <c r="AP41" s="107">
        <f t="shared" si="6"/>
        <v>1700</v>
      </c>
      <c r="AQ41" s="107">
        <f t="shared" si="6"/>
        <v>1700</v>
      </c>
      <c r="AR41" s="107">
        <f t="shared" si="6"/>
        <v>1700</v>
      </c>
      <c r="AS41" s="107">
        <f t="shared" si="6"/>
        <v>1700</v>
      </c>
      <c r="AT41" s="107">
        <f t="shared" si="6"/>
        <v>1702</v>
      </c>
      <c r="AU41" s="107">
        <f t="shared" si="6"/>
        <v>1702</v>
      </c>
      <c r="AV41" s="107">
        <f t="shared" si="6"/>
        <v>1702</v>
      </c>
      <c r="AW41" s="107">
        <f t="shared" si="6"/>
        <v>1702</v>
      </c>
      <c r="AX41" s="107">
        <f t="shared" si="6"/>
        <v>1685</v>
      </c>
      <c r="AY41" s="107">
        <f t="shared" si="6"/>
        <v>1685</v>
      </c>
      <c r="AZ41" s="107">
        <f t="shared" si="6"/>
        <v>1685</v>
      </c>
      <c r="BA41" s="107">
        <f t="shared" si="6"/>
        <v>1685</v>
      </c>
      <c r="BB41" s="107">
        <f t="shared" si="6"/>
        <v>1660</v>
      </c>
      <c r="BC41" s="107">
        <f t="shared" si="6"/>
        <v>1660</v>
      </c>
      <c r="BD41" s="107">
        <f t="shared" si="6"/>
        <v>1660</v>
      </c>
      <c r="BE41" s="107">
        <f t="shared" si="6"/>
        <v>1660</v>
      </c>
      <c r="BF41" s="107">
        <f t="shared" si="6"/>
        <v>1604</v>
      </c>
      <c r="BG41" s="107">
        <f t="shared" si="6"/>
        <v>1604</v>
      </c>
      <c r="BH41" s="107">
        <f t="shared" si="6"/>
        <v>1604</v>
      </c>
      <c r="BI41" s="107">
        <f t="shared" si="6"/>
        <v>1604</v>
      </c>
      <c r="BJ41" s="107">
        <f t="shared" si="6"/>
        <v>1710</v>
      </c>
      <c r="BK41" s="107">
        <f t="shared" si="6"/>
        <v>1710</v>
      </c>
      <c r="BL41" s="107">
        <f t="shared" si="6"/>
        <v>1710</v>
      </c>
      <c r="BM41" s="107">
        <f t="shared" si="6"/>
        <v>1652.3</v>
      </c>
      <c r="BN41" s="107">
        <f t="shared" si="6"/>
        <v>1589</v>
      </c>
      <c r="BO41" s="107">
        <f t="shared" ref="BO41:CW41" si="7">SUM(BO36:BO40)</f>
        <v>1589</v>
      </c>
      <c r="BP41" s="107">
        <f t="shared" si="7"/>
        <v>1589</v>
      </c>
      <c r="BQ41" s="107">
        <f t="shared" si="7"/>
        <v>1547.7</v>
      </c>
      <c r="BR41" s="107">
        <f t="shared" si="7"/>
        <v>1567.6</v>
      </c>
      <c r="BS41" s="107">
        <f t="shared" si="7"/>
        <v>1571</v>
      </c>
      <c r="BT41" s="107">
        <f t="shared" si="7"/>
        <v>1571</v>
      </c>
      <c r="BU41" s="107">
        <f t="shared" si="7"/>
        <v>1571</v>
      </c>
      <c r="BV41" s="107">
        <f t="shared" si="7"/>
        <v>1603.5</v>
      </c>
      <c r="BW41" s="107">
        <f t="shared" si="7"/>
        <v>1603.5</v>
      </c>
      <c r="BX41" s="107">
        <f t="shared" si="7"/>
        <v>1556.5</v>
      </c>
      <c r="BY41" s="107">
        <f t="shared" si="7"/>
        <v>1543</v>
      </c>
      <c r="BZ41" s="107">
        <f t="shared" si="7"/>
        <v>1618</v>
      </c>
      <c r="CA41" s="107">
        <f t="shared" si="7"/>
        <v>1618</v>
      </c>
      <c r="CB41" s="107">
        <f t="shared" si="7"/>
        <v>1581</v>
      </c>
      <c r="CC41" s="107">
        <f t="shared" si="7"/>
        <v>1541.3</v>
      </c>
      <c r="CD41" s="107">
        <f t="shared" si="7"/>
        <v>1468.9</v>
      </c>
      <c r="CE41" s="107">
        <f t="shared" si="7"/>
        <v>1579.7</v>
      </c>
      <c r="CF41" s="107">
        <f t="shared" si="7"/>
        <v>1675.1000000000001</v>
      </c>
      <c r="CG41" s="107">
        <f t="shared" si="7"/>
        <v>1774.7</v>
      </c>
      <c r="CH41" s="107">
        <f t="shared" si="7"/>
        <v>1712.5</v>
      </c>
      <c r="CI41" s="107">
        <f t="shared" si="7"/>
        <v>1764</v>
      </c>
      <c r="CJ41" s="107">
        <f t="shared" si="7"/>
        <v>1800.7</v>
      </c>
      <c r="CK41" s="107">
        <f t="shared" si="7"/>
        <v>1650.5</v>
      </c>
      <c r="CL41" s="107">
        <f t="shared" si="7"/>
        <v>2059</v>
      </c>
      <c r="CM41" s="107">
        <f t="shared" si="7"/>
        <v>2059</v>
      </c>
      <c r="CN41" s="107">
        <f t="shared" si="7"/>
        <v>2059</v>
      </c>
      <c r="CO41" s="107">
        <f t="shared" si="7"/>
        <v>1530.1</v>
      </c>
      <c r="CP41" s="107">
        <f t="shared" si="7"/>
        <v>2028</v>
      </c>
      <c r="CQ41" s="107">
        <f t="shared" si="7"/>
        <v>1685.1</v>
      </c>
      <c r="CR41" s="107">
        <f t="shared" si="7"/>
        <v>1586.6</v>
      </c>
      <c r="CS41" s="107">
        <f t="shared" si="7"/>
        <v>1616.2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41414.675000000003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1134</v>
      </c>
      <c r="C46" s="120">
        <v>1134</v>
      </c>
      <c r="D46" s="120">
        <v>1134</v>
      </c>
      <c r="E46" s="120">
        <v>1134</v>
      </c>
      <c r="F46" s="120">
        <v>1134</v>
      </c>
      <c r="G46" s="120">
        <v>1134</v>
      </c>
      <c r="H46" s="120">
        <v>1048.0999999999999</v>
      </c>
      <c r="I46" s="120">
        <v>964.9</v>
      </c>
      <c r="J46" s="120">
        <v>1134</v>
      </c>
      <c r="K46" s="120">
        <v>1066.0999999999999</v>
      </c>
      <c r="L46" s="120">
        <v>1033.8</v>
      </c>
      <c r="M46" s="120">
        <v>1038.7</v>
      </c>
      <c r="N46" s="120">
        <v>1134</v>
      </c>
      <c r="O46" s="120">
        <v>1064.2</v>
      </c>
      <c r="P46" s="120">
        <v>997.7</v>
      </c>
      <c r="Q46" s="120">
        <v>940.5</v>
      </c>
      <c r="R46" s="120">
        <v>969.6</v>
      </c>
      <c r="S46" s="120">
        <v>833.7</v>
      </c>
      <c r="T46" s="120">
        <v>1011.5</v>
      </c>
      <c r="U46" s="120">
        <v>1080.8</v>
      </c>
      <c r="V46" s="120">
        <v>689.4</v>
      </c>
      <c r="W46" s="120">
        <v>391.9</v>
      </c>
      <c r="X46" s="120">
        <v>622.9</v>
      </c>
      <c r="Y46" s="120">
        <v>573.70000000000005</v>
      </c>
      <c r="Z46" s="120">
        <v>398.7</v>
      </c>
      <c r="AA46" s="120">
        <v>911.1</v>
      </c>
      <c r="AB46" s="120">
        <v>853.1</v>
      </c>
      <c r="AC46" s="120">
        <v>876.9</v>
      </c>
      <c r="AD46" s="120">
        <v>463</v>
      </c>
      <c r="AE46" s="120">
        <v>463</v>
      </c>
      <c r="AF46" s="120">
        <v>463</v>
      </c>
      <c r="AG46" s="120">
        <v>463</v>
      </c>
      <c r="AH46" s="120">
        <v>573</v>
      </c>
      <c r="AI46" s="120">
        <v>573</v>
      </c>
      <c r="AJ46" s="120">
        <v>573</v>
      </c>
      <c r="AK46" s="120">
        <v>573</v>
      </c>
      <c r="AL46" s="120">
        <v>626</v>
      </c>
      <c r="AM46" s="120">
        <v>626</v>
      </c>
      <c r="AN46" s="120">
        <v>626</v>
      </c>
      <c r="AO46" s="120">
        <v>609.9</v>
      </c>
      <c r="AP46" s="120">
        <v>637</v>
      </c>
      <c r="AQ46" s="120">
        <v>637</v>
      </c>
      <c r="AR46" s="120">
        <v>637</v>
      </c>
      <c r="AS46" s="120">
        <v>637</v>
      </c>
      <c r="AT46" s="120">
        <v>639</v>
      </c>
      <c r="AU46" s="120">
        <v>639</v>
      </c>
      <c r="AV46" s="120">
        <v>639</v>
      </c>
      <c r="AW46" s="120">
        <v>639</v>
      </c>
      <c r="AX46" s="120">
        <v>622</v>
      </c>
      <c r="AY46" s="120">
        <v>622</v>
      </c>
      <c r="AZ46" s="120">
        <v>622</v>
      </c>
      <c r="BA46" s="120">
        <v>622</v>
      </c>
      <c r="BB46" s="120">
        <v>606</v>
      </c>
      <c r="BC46" s="120">
        <v>606</v>
      </c>
      <c r="BD46" s="120">
        <v>606</v>
      </c>
      <c r="BE46" s="120">
        <v>606</v>
      </c>
      <c r="BF46" s="120">
        <v>562</v>
      </c>
      <c r="BG46" s="120">
        <v>562</v>
      </c>
      <c r="BH46" s="120">
        <v>562</v>
      </c>
      <c r="BI46" s="120">
        <v>562</v>
      </c>
      <c r="BJ46" s="120">
        <v>1154</v>
      </c>
      <c r="BK46" s="120">
        <v>1154</v>
      </c>
      <c r="BL46" s="120">
        <v>1154</v>
      </c>
      <c r="BM46" s="120">
        <v>1096.3</v>
      </c>
      <c r="BN46" s="120">
        <v>1093</v>
      </c>
      <c r="BO46" s="120">
        <v>1093</v>
      </c>
      <c r="BP46" s="120">
        <v>1093</v>
      </c>
      <c r="BQ46" s="120">
        <v>1051.7</v>
      </c>
      <c r="BR46" s="120">
        <v>1072.5999999999999</v>
      </c>
      <c r="BS46" s="120">
        <v>1076</v>
      </c>
      <c r="BT46" s="120">
        <v>1076</v>
      </c>
      <c r="BU46" s="120">
        <v>1076</v>
      </c>
      <c r="BV46" s="120">
        <v>1077</v>
      </c>
      <c r="BW46" s="120">
        <v>1077</v>
      </c>
      <c r="BX46" s="120">
        <v>1030</v>
      </c>
      <c r="BY46" s="120">
        <v>1016.5</v>
      </c>
      <c r="BZ46" s="120">
        <v>1098</v>
      </c>
      <c r="CA46" s="120">
        <v>1098</v>
      </c>
      <c r="CB46" s="120">
        <v>1061</v>
      </c>
      <c r="CC46" s="120">
        <v>1021.3</v>
      </c>
      <c r="CD46" s="120">
        <v>798.2</v>
      </c>
      <c r="CE46" s="120">
        <v>909</v>
      </c>
      <c r="CF46" s="120">
        <v>1004.4</v>
      </c>
      <c r="CG46" s="120">
        <v>1104</v>
      </c>
      <c r="CH46" s="120">
        <v>725.5</v>
      </c>
      <c r="CI46" s="120">
        <v>777</v>
      </c>
      <c r="CJ46" s="120">
        <v>813.7</v>
      </c>
      <c r="CK46" s="120">
        <v>663.5</v>
      </c>
      <c r="CL46" s="120">
        <v>1064</v>
      </c>
      <c r="CM46" s="120">
        <v>1064</v>
      </c>
      <c r="CN46" s="120">
        <v>1064</v>
      </c>
      <c r="CO46" s="120">
        <v>535.1</v>
      </c>
      <c r="CP46" s="120">
        <v>1025</v>
      </c>
      <c r="CQ46" s="120">
        <v>682.1</v>
      </c>
      <c r="CR46" s="120">
        <v>583.6</v>
      </c>
      <c r="CS46" s="120">
        <v>613.20000000000005</v>
      </c>
      <c r="CT46" s="122"/>
      <c r="CU46" s="122"/>
      <c r="CV46" s="122"/>
      <c r="CW46" s="121"/>
      <c r="CX46" s="97">
        <f t="array" ref="CX46">SUMPRODUCT(B46:CW46*0.25)</f>
        <v>20107.475000000002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1.5</v>
      </c>
      <c r="BW48" s="120">
        <v>1.5</v>
      </c>
      <c r="BX48" s="120">
        <v>1.5</v>
      </c>
      <c r="BY48" s="120">
        <v>1.5</v>
      </c>
      <c r="BZ48" s="120"/>
      <c r="CA48" s="120"/>
      <c r="CB48" s="120"/>
      <c r="CC48" s="120"/>
      <c r="CD48" s="120">
        <v>133.69999999999999</v>
      </c>
      <c r="CE48" s="120">
        <v>133.69999999999999</v>
      </c>
      <c r="CF48" s="120">
        <v>133.69999999999999</v>
      </c>
      <c r="CG48" s="120">
        <v>133.69999999999999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9135.2000000000007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15.5</v>
      </c>
      <c r="W49" s="120">
        <v>15.5</v>
      </c>
      <c r="X49" s="120">
        <v>15.5</v>
      </c>
      <c r="Y49" s="120">
        <v>15.5</v>
      </c>
      <c r="Z49" s="120">
        <v>41.5</v>
      </c>
      <c r="AA49" s="120">
        <v>41.5</v>
      </c>
      <c r="AB49" s="120">
        <v>41.5</v>
      </c>
      <c r="AC49" s="120">
        <v>41.5</v>
      </c>
      <c r="AD49" s="120">
        <v>44.5</v>
      </c>
      <c r="AE49" s="120">
        <v>44.5</v>
      </c>
      <c r="AF49" s="120">
        <v>44.5</v>
      </c>
      <c r="AG49" s="120">
        <v>44.5</v>
      </c>
      <c r="AH49" s="120">
        <v>44</v>
      </c>
      <c r="AI49" s="120">
        <v>44</v>
      </c>
      <c r="AJ49" s="120">
        <v>44</v>
      </c>
      <c r="AK49" s="120">
        <v>44</v>
      </c>
      <c r="AL49" s="120">
        <v>31</v>
      </c>
      <c r="AM49" s="120">
        <v>31</v>
      </c>
      <c r="AN49" s="120">
        <v>31</v>
      </c>
      <c r="AO49" s="120">
        <v>31</v>
      </c>
      <c r="AP49" s="120">
        <v>31</v>
      </c>
      <c r="AQ49" s="120">
        <v>31</v>
      </c>
      <c r="AR49" s="120">
        <v>31</v>
      </c>
      <c r="AS49" s="120">
        <v>31</v>
      </c>
      <c r="AT49" s="120">
        <v>36</v>
      </c>
      <c r="AU49" s="120">
        <v>36</v>
      </c>
      <c r="AV49" s="120">
        <v>36</v>
      </c>
      <c r="AW49" s="120">
        <v>36</v>
      </c>
      <c r="AX49" s="120">
        <v>45</v>
      </c>
      <c r="AY49" s="120">
        <v>45</v>
      </c>
      <c r="AZ49" s="120">
        <v>45</v>
      </c>
      <c r="BA49" s="120">
        <v>45</v>
      </c>
      <c r="BB49" s="120">
        <v>47</v>
      </c>
      <c r="BC49" s="120">
        <v>47</v>
      </c>
      <c r="BD49" s="120">
        <v>47</v>
      </c>
      <c r="BE49" s="120">
        <v>47</v>
      </c>
      <c r="BF49" s="120">
        <v>59</v>
      </c>
      <c r="BG49" s="120">
        <v>59</v>
      </c>
      <c r="BH49" s="120">
        <v>59</v>
      </c>
      <c r="BI49" s="120">
        <v>59</v>
      </c>
      <c r="BJ49" s="120">
        <v>83</v>
      </c>
      <c r="BK49" s="120">
        <v>83</v>
      </c>
      <c r="BL49" s="120">
        <v>83</v>
      </c>
      <c r="BM49" s="120">
        <v>83</v>
      </c>
      <c r="BN49" s="120">
        <v>106</v>
      </c>
      <c r="BO49" s="120">
        <v>106</v>
      </c>
      <c r="BP49" s="120">
        <v>106</v>
      </c>
      <c r="BQ49" s="120">
        <v>106</v>
      </c>
      <c r="BR49" s="120">
        <v>127</v>
      </c>
      <c r="BS49" s="120">
        <v>127</v>
      </c>
      <c r="BT49" s="120">
        <v>127</v>
      </c>
      <c r="BU49" s="120">
        <v>127</v>
      </c>
      <c r="BV49" s="120">
        <v>130</v>
      </c>
      <c r="BW49" s="120">
        <v>130</v>
      </c>
      <c r="BX49" s="120">
        <v>130</v>
      </c>
      <c r="BY49" s="120">
        <v>130</v>
      </c>
      <c r="BZ49" s="120">
        <v>132</v>
      </c>
      <c r="CA49" s="120">
        <v>132</v>
      </c>
      <c r="CB49" s="120">
        <v>132</v>
      </c>
      <c r="CC49" s="120">
        <v>132</v>
      </c>
      <c r="CD49" s="120">
        <v>107</v>
      </c>
      <c r="CE49" s="120">
        <v>107</v>
      </c>
      <c r="CF49" s="120">
        <v>107</v>
      </c>
      <c r="CG49" s="120">
        <v>107</v>
      </c>
      <c r="CH49" s="120">
        <v>79</v>
      </c>
      <c r="CI49" s="120">
        <v>79</v>
      </c>
      <c r="CJ49" s="120">
        <v>79</v>
      </c>
      <c r="CK49" s="120">
        <v>79</v>
      </c>
      <c r="CL49" s="120">
        <v>44</v>
      </c>
      <c r="CM49" s="120">
        <v>44</v>
      </c>
      <c r="CN49" s="120">
        <v>44</v>
      </c>
      <c r="CO49" s="120">
        <v>44</v>
      </c>
      <c r="CP49" s="120">
        <v>9.5</v>
      </c>
      <c r="CQ49" s="120">
        <v>9.5</v>
      </c>
      <c r="CR49" s="120">
        <v>9.5</v>
      </c>
      <c r="CS49" s="120">
        <v>9.5</v>
      </c>
      <c r="CT49" s="122"/>
      <c r="CU49" s="122"/>
      <c r="CV49" s="122"/>
      <c r="CW49" s="121"/>
      <c r="CX49" s="97">
        <f t="array" ref="CX49">SUMPRODUCT(B49:CW49*0.25)</f>
        <v>1212</v>
      </c>
    </row>
    <row r="50" spans="1:102" ht="30" customHeight="1" thickBot="1" x14ac:dyDescent="0.25">
      <c r="A50" s="105" t="s">
        <v>51</v>
      </c>
      <c r="B50" s="106">
        <f>SUM(B44:B49)</f>
        <v>1634</v>
      </c>
      <c r="C50" s="107">
        <f t="shared" ref="C50:BN50" si="8">SUM(C44:C49)</f>
        <v>1634</v>
      </c>
      <c r="D50" s="107">
        <f t="shared" si="8"/>
        <v>1634</v>
      </c>
      <c r="E50" s="107">
        <f t="shared" si="8"/>
        <v>1634</v>
      </c>
      <c r="F50" s="107">
        <f t="shared" si="8"/>
        <v>1634</v>
      </c>
      <c r="G50" s="107">
        <f t="shared" si="8"/>
        <v>1634</v>
      </c>
      <c r="H50" s="107">
        <f t="shared" si="8"/>
        <v>1548.1</v>
      </c>
      <c r="I50" s="107">
        <f t="shared" si="8"/>
        <v>1464.9</v>
      </c>
      <c r="J50" s="107">
        <f t="shared" si="8"/>
        <v>1634</v>
      </c>
      <c r="K50" s="107">
        <f t="shared" si="8"/>
        <v>1566.1</v>
      </c>
      <c r="L50" s="107">
        <f t="shared" si="8"/>
        <v>1533.8</v>
      </c>
      <c r="M50" s="107">
        <f t="shared" si="8"/>
        <v>1538.7</v>
      </c>
      <c r="N50" s="107">
        <f t="shared" si="8"/>
        <v>1634</v>
      </c>
      <c r="O50" s="107">
        <f t="shared" si="8"/>
        <v>1564.2</v>
      </c>
      <c r="P50" s="107">
        <f t="shared" si="8"/>
        <v>1497.7</v>
      </c>
      <c r="Q50" s="107">
        <f t="shared" si="8"/>
        <v>1440.5</v>
      </c>
      <c r="R50" s="107">
        <f t="shared" si="8"/>
        <v>1469.6</v>
      </c>
      <c r="S50" s="107">
        <f t="shared" si="8"/>
        <v>1333.7</v>
      </c>
      <c r="T50" s="107">
        <f t="shared" si="8"/>
        <v>1511.5</v>
      </c>
      <c r="U50" s="107">
        <f t="shared" si="8"/>
        <v>1580.8</v>
      </c>
      <c r="V50" s="107">
        <f t="shared" si="8"/>
        <v>1204.9000000000001</v>
      </c>
      <c r="W50" s="107">
        <f t="shared" si="8"/>
        <v>907.4</v>
      </c>
      <c r="X50" s="107">
        <f t="shared" si="8"/>
        <v>1138.4000000000001</v>
      </c>
      <c r="Y50" s="107">
        <f t="shared" si="8"/>
        <v>1089.2</v>
      </c>
      <c r="Z50" s="107">
        <f t="shared" si="8"/>
        <v>940.2</v>
      </c>
      <c r="AA50" s="107">
        <f t="shared" si="8"/>
        <v>1452.6</v>
      </c>
      <c r="AB50" s="107">
        <f t="shared" si="8"/>
        <v>1394.6</v>
      </c>
      <c r="AC50" s="107">
        <f t="shared" si="8"/>
        <v>1418.4</v>
      </c>
      <c r="AD50" s="107">
        <f t="shared" si="8"/>
        <v>1007.5</v>
      </c>
      <c r="AE50" s="107">
        <f t="shared" si="8"/>
        <v>1007.5</v>
      </c>
      <c r="AF50" s="107">
        <f t="shared" si="8"/>
        <v>1007.5</v>
      </c>
      <c r="AG50" s="107">
        <f t="shared" si="8"/>
        <v>1007.5</v>
      </c>
      <c r="AH50" s="107">
        <f t="shared" si="8"/>
        <v>1117</v>
      </c>
      <c r="AI50" s="107">
        <f t="shared" si="8"/>
        <v>1117</v>
      </c>
      <c r="AJ50" s="107">
        <f t="shared" si="8"/>
        <v>1117</v>
      </c>
      <c r="AK50" s="107">
        <f t="shared" si="8"/>
        <v>1117</v>
      </c>
      <c r="AL50" s="107">
        <f t="shared" si="8"/>
        <v>1157</v>
      </c>
      <c r="AM50" s="107">
        <f t="shared" si="8"/>
        <v>1157</v>
      </c>
      <c r="AN50" s="107">
        <f t="shared" si="8"/>
        <v>1157</v>
      </c>
      <c r="AO50" s="107">
        <f t="shared" si="8"/>
        <v>1140.9000000000001</v>
      </c>
      <c r="AP50" s="107">
        <f t="shared" si="8"/>
        <v>1168</v>
      </c>
      <c r="AQ50" s="107">
        <f t="shared" si="8"/>
        <v>1168</v>
      </c>
      <c r="AR50" s="107">
        <f t="shared" si="8"/>
        <v>1168</v>
      </c>
      <c r="AS50" s="107">
        <f t="shared" si="8"/>
        <v>1168</v>
      </c>
      <c r="AT50" s="107">
        <f t="shared" si="8"/>
        <v>1175</v>
      </c>
      <c r="AU50" s="107">
        <f t="shared" si="8"/>
        <v>1175</v>
      </c>
      <c r="AV50" s="107">
        <f t="shared" si="8"/>
        <v>1175</v>
      </c>
      <c r="AW50" s="107">
        <f t="shared" si="8"/>
        <v>1175</v>
      </c>
      <c r="AX50" s="107">
        <f t="shared" si="8"/>
        <v>1167</v>
      </c>
      <c r="AY50" s="107">
        <f t="shared" si="8"/>
        <v>1167</v>
      </c>
      <c r="AZ50" s="107">
        <f t="shared" si="8"/>
        <v>1167</v>
      </c>
      <c r="BA50" s="107">
        <f t="shared" si="8"/>
        <v>1167</v>
      </c>
      <c r="BB50" s="107">
        <f t="shared" si="8"/>
        <v>1153</v>
      </c>
      <c r="BC50" s="107">
        <f t="shared" si="8"/>
        <v>1153</v>
      </c>
      <c r="BD50" s="107">
        <f t="shared" si="8"/>
        <v>1153</v>
      </c>
      <c r="BE50" s="107">
        <f t="shared" si="8"/>
        <v>1153</v>
      </c>
      <c r="BF50" s="107">
        <f t="shared" si="8"/>
        <v>1121</v>
      </c>
      <c r="BG50" s="107">
        <f t="shared" si="8"/>
        <v>1121</v>
      </c>
      <c r="BH50" s="107">
        <f t="shared" si="8"/>
        <v>1121</v>
      </c>
      <c r="BI50" s="107">
        <f t="shared" si="8"/>
        <v>1121</v>
      </c>
      <c r="BJ50" s="107">
        <f t="shared" si="8"/>
        <v>1237</v>
      </c>
      <c r="BK50" s="107">
        <f t="shared" si="8"/>
        <v>1237</v>
      </c>
      <c r="BL50" s="107">
        <f t="shared" si="8"/>
        <v>1237</v>
      </c>
      <c r="BM50" s="107">
        <f t="shared" si="8"/>
        <v>1179.3</v>
      </c>
      <c r="BN50" s="107">
        <f t="shared" si="8"/>
        <v>1199</v>
      </c>
      <c r="BO50" s="107">
        <f t="shared" ref="BO50:CW50" si="9">SUM(BO44:BO49)</f>
        <v>1199</v>
      </c>
      <c r="BP50" s="107">
        <f t="shared" si="9"/>
        <v>1199</v>
      </c>
      <c r="BQ50" s="107">
        <f t="shared" si="9"/>
        <v>1157.7</v>
      </c>
      <c r="BR50" s="107">
        <f t="shared" si="9"/>
        <v>1199.5999999999999</v>
      </c>
      <c r="BS50" s="107">
        <f t="shared" si="9"/>
        <v>1203</v>
      </c>
      <c r="BT50" s="107">
        <f t="shared" si="9"/>
        <v>1203</v>
      </c>
      <c r="BU50" s="107">
        <f t="shared" si="9"/>
        <v>1203</v>
      </c>
      <c r="BV50" s="107">
        <f t="shared" si="9"/>
        <v>1208.5</v>
      </c>
      <c r="BW50" s="107">
        <f t="shared" si="9"/>
        <v>1208.5</v>
      </c>
      <c r="BX50" s="107">
        <f t="shared" si="9"/>
        <v>1161.5</v>
      </c>
      <c r="BY50" s="107">
        <f t="shared" si="9"/>
        <v>1148</v>
      </c>
      <c r="BZ50" s="107">
        <f t="shared" si="9"/>
        <v>1230</v>
      </c>
      <c r="CA50" s="107">
        <f t="shared" si="9"/>
        <v>1230</v>
      </c>
      <c r="CB50" s="107">
        <f t="shared" si="9"/>
        <v>1193</v>
      </c>
      <c r="CC50" s="107">
        <f t="shared" si="9"/>
        <v>1153.3</v>
      </c>
      <c r="CD50" s="107">
        <f t="shared" si="9"/>
        <v>1038.9000000000001</v>
      </c>
      <c r="CE50" s="107">
        <f t="shared" si="9"/>
        <v>1149.7</v>
      </c>
      <c r="CF50" s="107">
        <f t="shared" si="9"/>
        <v>1245.0999999999999</v>
      </c>
      <c r="CG50" s="107">
        <f t="shared" si="9"/>
        <v>1344.7</v>
      </c>
      <c r="CH50" s="107">
        <f t="shared" si="9"/>
        <v>1304.5</v>
      </c>
      <c r="CI50" s="107">
        <f t="shared" si="9"/>
        <v>1356</v>
      </c>
      <c r="CJ50" s="107">
        <f t="shared" si="9"/>
        <v>1392.7</v>
      </c>
      <c r="CK50" s="107">
        <f t="shared" si="9"/>
        <v>1242.5</v>
      </c>
      <c r="CL50" s="107">
        <f t="shared" si="9"/>
        <v>1608</v>
      </c>
      <c r="CM50" s="107">
        <f t="shared" si="9"/>
        <v>1608</v>
      </c>
      <c r="CN50" s="107">
        <f t="shared" si="9"/>
        <v>1608</v>
      </c>
      <c r="CO50" s="107">
        <f t="shared" si="9"/>
        <v>1079.0999999999999</v>
      </c>
      <c r="CP50" s="107">
        <f t="shared" si="9"/>
        <v>1534.5</v>
      </c>
      <c r="CQ50" s="107">
        <f t="shared" si="9"/>
        <v>1191.5999999999999</v>
      </c>
      <c r="CR50" s="107">
        <f t="shared" si="9"/>
        <v>1093.0999999999999</v>
      </c>
      <c r="CS50" s="107">
        <f t="shared" si="9"/>
        <v>1122.7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30454.675000000003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6580.5579999999991</v>
      </c>
      <c r="C53" s="107">
        <f t="shared" ref="C53:BN53" si="12">C17+C27+C41</f>
        <v>6578.6509999999998</v>
      </c>
      <c r="D53" s="107">
        <f t="shared" si="12"/>
        <v>6581.4149999999991</v>
      </c>
      <c r="E53" s="107">
        <f t="shared" si="12"/>
        <v>6538.8979999999992</v>
      </c>
      <c r="F53" s="107">
        <f t="shared" si="12"/>
        <v>6539.9490000000005</v>
      </c>
      <c r="G53" s="107">
        <f t="shared" si="12"/>
        <v>6553.3230000000003</v>
      </c>
      <c r="H53" s="107">
        <f t="shared" si="12"/>
        <v>6472.4320000000007</v>
      </c>
      <c r="I53" s="107">
        <f t="shared" si="12"/>
        <v>6391.1769999999997</v>
      </c>
      <c r="J53" s="107">
        <f t="shared" si="12"/>
        <v>6419.1419999999998</v>
      </c>
      <c r="K53" s="107">
        <f t="shared" si="12"/>
        <v>6384.7110000000011</v>
      </c>
      <c r="L53" s="107">
        <f t="shared" si="12"/>
        <v>6367.3340000000007</v>
      </c>
      <c r="M53" s="107">
        <f t="shared" si="12"/>
        <v>6367.1190000000006</v>
      </c>
      <c r="N53" s="107">
        <f t="shared" si="12"/>
        <v>6382.7460000000001</v>
      </c>
      <c r="O53" s="107">
        <f t="shared" si="12"/>
        <v>6373.8990000000003</v>
      </c>
      <c r="P53" s="107">
        <f t="shared" si="12"/>
        <v>6363.1009999999997</v>
      </c>
      <c r="Q53" s="107">
        <f t="shared" si="12"/>
        <v>6341.2809999999999</v>
      </c>
      <c r="R53" s="107">
        <f t="shared" si="12"/>
        <v>6330.8379999999997</v>
      </c>
      <c r="S53" s="107">
        <f t="shared" si="12"/>
        <v>6309.8890000000001</v>
      </c>
      <c r="T53" s="107">
        <f t="shared" si="12"/>
        <v>6461.3029999999999</v>
      </c>
      <c r="U53" s="107">
        <f t="shared" si="12"/>
        <v>6621.9080000000004</v>
      </c>
      <c r="V53" s="107">
        <f t="shared" si="12"/>
        <v>6435.5349999999999</v>
      </c>
      <c r="W53" s="107">
        <f t="shared" si="12"/>
        <v>6329.6509999999998</v>
      </c>
      <c r="X53" s="107">
        <f t="shared" si="12"/>
        <v>6669.0630000000001</v>
      </c>
      <c r="Y53" s="107">
        <f t="shared" si="12"/>
        <v>6789.7020000000002</v>
      </c>
      <c r="Z53" s="107">
        <f t="shared" si="12"/>
        <v>6717.7679999999991</v>
      </c>
      <c r="AA53" s="107">
        <f t="shared" si="12"/>
        <v>7420.4560000000001</v>
      </c>
      <c r="AB53" s="107">
        <f t="shared" si="12"/>
        <v>7478.57</v>
      </c>
      <c r="AC53" s="107">
        <f t="shared" si="12"/>
        <v>7593.3189999999995</v>
      </c>
      <c r="AD53" s="107">
        <f t="shared" si="12"/>
        <v>7273.6330000000007</v>
      </c>
      <c r="AE53" s="107">
        <f t="shared" si="12"/>
        <v>7396.5540000000001</v>
      </c>
      <c r="AF53" s="107">
        <f t="shared" si="12"/>
        <v>7484.1279999999997</v>
      </c>
      <c r="AG53" s="107">
        <f t="shared" si="12"/>
        <v>7531.1989999999996</v>
      </c>
      <c r="AH53" s="107">
        <f t="shared" si="12"/>
        <v>7722.1389999999992</v>
      </c>
      <c r="AI53" s="107">
        <f t="shared" si="12"/>
        <v>7818.1310000000003</v>
      </c>
      <c r="AJ53" s="107">
        <f t="shared" si="12"/>
        <v>7879.679000000001</v>
      </c>
      <c r="AK53" s="107">
        <f t="shared" si="12"/>
        <v>7911.0020000000004</v>
      </c>
      <c r="AL53" s="107">
        <f t="shared" si="12"/>
        <v>7911.6489999999994</v>
      </c>
      <c r="AM53" s="107">
        <f t="shared" si="12"/>
        <v>7981.6679999999997</v>
      </c>
      <c r="AN53" s="107">
        <f t="shared" si="12"/>
        <v>8026.076</v>
      </c>
      <c r="AO53" s="107">
        <f t="shared" si="12"/>
        <v>8028.6250000000018</v>
      </c>
      <c r="AP53" s="107">
        <f t="shared" si="12"/>
        <v>7982.5510000000004</v>
      </c>
      <c r="AQ53" s="107">
        <f t="shared" si="12"/>
        <v>8063.1529999999984</v>
      </c>
      <c r="AR53" s="107">
        <f t="shared" si="12"/>
        <v>8096.1590000000006</v>
      </c>
      <c r="AS53" s="107">
        <f t="shared" si="12"/>
        <v>8109.2510000000002</v>
      </c>
      <c r="AT53" s="107">
        <f t="shared" si="12"/>
        <v>8038.1239999999998</v>
      </c>
      <c r="AU53" s="107">
        <f t="shared" si="12"/>
        <v>8099.5470000000005</v>
      </c>
      <c r="AV53" s="107">
        <f t="shared" si="12"/>
        <v>8133.8609999999999</v>
      </c>
      <c r="AW53" s="107">
        <f t="shared" si="12"/>
        <v>8135.107</v>
      </c>
      <c r="AX53" s="107">
        <f t="shared" si="12"/>
        <v>8021.8509999999997</v>
      </c>
      <c r="AY53" s="107">
        <f t="shared" si="12"/>
        <v>8068.829999999999</v>
      </c>
      <c r="AZ53" s="107">
        <f t="shared" si="12"/>
        <v>8075.329999999999</v>
      </c>
      <c r="BA53" s="107">
        <f t="shared" si="12"/>
        <v>8047.2710000000006</v>
      </c>
      <c r="BB53" s="107">
        <f t="shared" si="12"/>
        <v>7953.0399999999991</v>
      </c>
      <c r="BC53" s="107">
        <f t="shared" si="12"/>
        <v>7968.1319999999996</v>
      </c>
      <c r="BD53" s="107">
        <f t="shared" si="12"/>
        <v>7960.3859999999995</v>
      </c>
      <c r="BE53" s="107">
        <f t="shared" si="12"/>
        <v>7931.5240000000003</v>
      </c>
      <c r="BF53" s="107">
        <f t="shared" si="12"/>
        <v>7777.4289999999992</v>
      </c>
      <c r="BG53" s="107">
        <f t="shared" si="12"/>
        <v>7814.8230000000003</v>
      </c>
      <c r="BH53" s="107">
        <f t="shared" si="12"/>
        <v>7847.99</v>
      </c>
      <c r="BI53" s="107">
        <f t="shared" si="12"/>
        <v>7873.6859999999988</v>
      </c>
      <c r="BJ53" s="107">
        <f t="shared" si="12"/>
        <v>7906.362000000001</v>
      </c>
      <c r="BK53" s="107">
        <f t="shared" si="12"/>
        <v>7948.1480000000001</v>
      </c>
      <c r="BL53" s="107">
        <f t="shared" si="12"/>
        <v>7978.1459999999997</v>
      </c>
      <c r="BM53" s="107">
        <f t="shared" si="12"/>
        <v>7928.9879999999994</v>
      </c>
      <c r="BN53" s="107">
        <f t="shared" si="12"/>
        <v>8039.0999999999995</v>
      </c>
      <c r="BO53" s="107">
        <f t="shared" ref="BO53:CX53" si="13">BO17+BO27+BO41</f>
        <v>8115.0280000000002</v>
      </c>
      <c r="BP53" s="107">
        <f t="shared" si="13"/>
        <v>8155.2929999999997</v>
      </c>
      <c r="BQ53" s="107">
        <f t="shared" si="13"/>
        <v>8158.0739999999996</v>
      </c>
      <c r="BR53" s="107">
        <f t="shared" si="13"/>
        <v>8195.8729999999996</v>
      </c>
      <c r="BS53" s="107">
        <f t="shared" si="13"/>
        <v>8265.0750000000007</v>
      </c>
      <c r="BT53" s="107">
        <f t="shared" si="13"/>
        <v>8280.0259999999998</v>
      </c>
      <c r="BU53" s="107">
        <f t="shared" si="13"/>
        <v>8289.869999999999</v>
      </c>
      <c r="BV53" s="107">
        <f t="shared" si="13"/>
        <v>8336.3950000000004</v>
      </c>
      <c r="BW53" s="107">
        <f t="shared" si="13"/>
        <v>8346.8430000000008</v>
      </c>
      <c r="BX53" s="107">
        <f t="shared" si="13"/>
        <v>8287.6790000000001</v>
      </c>
      <c r="BY53" s="107">
        <f t="shared" si="13"/>
        <v>8253.6280000000006</v>
      </c>
      <c r="BZ53" s="107">
        <f t="shared" si="13"/>
        <v>8286.4419999999991</v>
      </c>
      <c r="CA53" s="107">
        <f t="shared" si="13"/>
        <v>8244.0030000000006</v>
      </c>
      <c r="CB53" s="107">
        <f t="shared" si="13"/>
        <v>8150.9889999999996</v>
      </c>
      <c r="CC53" s="107">
        <f t="shared" si="13"/>
        <v>8017.0089999999991</v>
      </c>
      <c r="CD53" s="107">
        <f t="shared" si="13"/>
        <v>7811.8159999999989</v>
      </c>
      <c r="CE53" s="107">
        <f t="shared" si="13"/>
        <v>7810.5389999999989</v>
      </c>
      <c r="CF53" s="107">
        <f t="shared" si="13"/>
        <v>7817.915</v>
      </c>
      <c r="CG53" s="107">
        <f t="shared" si="13"/>
        <v>7784.3009999999986</v>
      </c>
      <c r="CH53" s="107">
        <f t="shared" si="13"/>
        <v>7573.8089999999993</v>
      </c>
      <c r="CI53" s="107">
        <f t="shared" si="13"/>
        <v>7503.3629999999994</v>
      </c>
      <c r="CJ53" s="107">
        <f t="shared" si="13"/>
        <v>7462.4099999999989</v>
      </c>
      <c r="CK53" s="107">
        <f t="shared" si="13"/>
        <v>7162.8220000000001</v>
      </c>
      <c r="CL53" s="107">
        <f t="shared" si="13"/>
        <v>7463.8869999999997</v>
      </c>
      <c r="CM53" s="107">
        <f t="shared" si="13"/>
        <v>7344.5379999999996</v>
      </c>
      <c r="CN53" s="107">
        <f t="shared" si="13"/>
        <v>7267.3989999999994</v>
      </c>
      <c r="CO53" s="107">
        <f t="shared" si="13"/>
        <v>6638.6029999999992</v>
      </c>
      <c r="CP53" s="107">
        <f t="shared" si="13"/>
        <v>6976.5879999999997</v>
      </c>
      <c r="CQ53" s="107">
        <f t="shared" si="13"/>
        <v>6556.5540000000001</v>
      </c>
      <c r="CR53" s="107">
        <f t="shared" si="13"/>
        <v>6404.8870000000006</v>
      </c>
      <c r="CS53" s="107">
        <f t="shared" si="13"/>
        <v>6387.5389999999998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179126.55174999998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1634</v>
      </c>
      <c r="C5" s="25">
        <v>1634</v>
      </c>
      <c r="D5" s="25">
        <v>1634</v>
      </c>
      <c r="E5" s="25">
        <v>1634</v>
      </c>
      <c r="F5" s="25">
        <v>1634</v>
      </c>
      <c r="G5" s="25">
        <v>1634</v>
      </c>
      <c r="H5" s="25">
        <v>1548.1</v>
      </c>
      <c r="I5" s="25">
        <v>1464.9</v>
      </c>
      <c r="J5" s="25">
        <v>1634</v>
      </c>
      <c r="K5" s="25">
        <v>1566.1</v>
      </c>
      <c r="L5" s="25">
        <v>1533.8</v>
      </c>
      <c r="M5" s="25">
        <v>1538.7</v>
      </c>
      <c r="N5" s="25">
        <v>1634</v>
      </c>
      <c r="O5" s="25">
        <v>1564.2</v>
      </c>
      <c r="P5" s="25">
        <v>1497.7</v>
      </c>
      <c r="Q5" s="25">
        <v>1440.5</v>
      </c>
      <c r="R5" s="25">
        <v>1469.6</v>
      </c>
      <c r="S5" s="25">
        <v>1333.7</v>
      </c>
      <c r="T5" s="25">
        <v>1511.5</v>
      </c>
      <c r="U5" s="25">
        <v>1580.8</v>
      </c>
      <c r="V5" s="25">
        <v>1189.4000000000001</v>
      </c>
      <c r="W5" s="25">
        <v>891.9</v>
      </c>
      <c r="X5" s="25">
        <v>1122.9000000000001</v>
      </c>
      <c r="Y5" s="25">
        <v>1073.7</v>
      </c>
      <c r="Z5" s="25">
        <v>898.7</v>
      </c>
      <c r="AA5" s="25">
        <v>1411.1</v>
      </c>
      <c r="AB5" s="25">
        <v>1353.1</v>
      </c>
      <c r="AC5" s="25">
        <v>1376.9</v>
      </c>
      <c r="AD5" s="25">
        <v>963</v>
      </c>
      <c r="AE5" s="25">
        <v>963</v>
      </c>
      <c r="AF5" s="25">
        <v>963</v>
      </c>
      <c r="AG5" s="25">
        <v>963</v>
      </c>
      <c r="AH5" s="25">
        <v>1073</v>
      </c>
      <c r="AI5" s="25">
        <v>1073</v>
      </c>
      <c r="AJ5" s="25">
        <v>1073</v>
      </c>
      <c r="AK5" s="25">
        <v>1073</v>
      </c>
      <c r="AL5" s="25">
        <v>1126</v>
      </c>
      <c r="AM5" s="25">
        <v>1126</v>
      </c>
      <c r="AN5" s="25">
        <v>1126</v>
      </c>
      <c r="AO5" s="25">
        <v>1109.9000000000001</v>
      </c>
      <c r="AP5" s="25">
        <v>1137</v>
      </c>
      <c r="AQ5" s="25">
        <v>1137</v>
      </c>
      <c r="AR5" s="25">
        <v>1137</v>
      </c>
      <c r="AS5" s="25">
        <v>1137</v>
      </c>
      <c r="AT5" s="25">
        <v>1139</v>
      </c>
      <c r="AU5" s="25">
        <v>1139</v>
      </c>
      <c r="AV5" s="25">
        <v>1139</v>
      </c>
      <c r="AW5" s="25">
        <v>1139</v>
      </c>
      <c r="AX5" s="25">
        <v>1122</v>
      </c>
      <c r="AY5" s="25">
        <v>1122</v>
      </c>
      <c r="AZ5" s="25">
        <v>1122</v>
      </c>
      <c r="BA5" s="25">
        <v>1122</v>
      </c>
      <c r="BB5" s="25">
        <v>1106</v>
      </c>
      <c r="BC5" s="25">
        <v>1106</v>
      </c>
      <c r="BD5" s="25">
        <v>1106</v>
      </c>
      <c r="BE5" s="25">
        <v>1106</v>
      </c>
      <c r="BF5" s="25">
        <v>1062</v>
      </c>
      <c r="BG5" s="25">
        <v>1062</v>
      </c>
      <c r="BH5" s="25">
        <v>1062</v>
      </c>
      <c r="BI5" s="25">
        <v>1062</v>
      </c>
      <c r="BJ5" s="25">
        <v>1087.7</v>
      </c>
      <c r="BK5" s="25">
        <v>1087.7</v>
      </c>
      <c r="BL5" s="25">
        <v>1087.7</v>
      </c>
      <c r="BM5" s="25">
        <v>1030</v>
      </c>
      <c r="BN5" s="25">
        <v>951.6</v>
      </c>
      <c r="BO5" s="25">
        <v>951.6</v>
      </c>
      <c r="BP5" s="25">
        <v>951.6</v>
      </c>
      <c r="BQ5" s="25">
        <v>910.30000000000007</v>
      </c>
      <c r="BR5" s="25">
        <v>1050.8</v>
      </c>
      <c r="BS5" s="25">
        <v>1054.2</v>
      </c>
      <c r="BT5" s="25">
        <v>1054.2</v>
      </c>
      <c r="BU5" s="25">
        <v>1054.2</v>
      </c>
      <c r="BV5" s="25">
        <v>1078.5</v>
      </c>
      <c r="BW5" s="25">
        <v>1078.5</v>
      </c>
      <c r="BX5" s="25">
        <v>1031.5</v>
      </c>
      <c r="BY5" s="25">
        <v>1018</v>
      </c>
      <c r="BZ5" s="25">
        <v>902.2</v>
      </c>
      <c r="CA5" s="25">
        <v>902.2</v>
      </c>
      <c r="CB5" s="25">
        <v>865.2</v>
      </c>
      <c r="CC5" s="25">
        <v>825.5</v>
      </c>
      <c r="CD5" s="25">
        <v>931.90000000000009</v>
      </c>
      <c r="CE5" s="25">
        <v>1042.7</v>
      </c>
      <c r="CF5" s="25">
        <v>1138.0999999999999</v>
      </c>
      <c r="CG5" s="25">
        <v>1237.7</v>
      </c>
      <c r="CH5" s="25">
        <v>1225.5</v>
      </c>
      <c r="CI5" s="25">
        <v>1277</v>
      </c>
      <c r="CJ5" s="25">
        <v>1313.7</v>
      </c>
      <c r="CK5" s="25">
        <v>1163.5</v>
      </c>
      <c r="CL5" s="25">
        <v>1564</v>
      </c>
      <c r="CM5" s="25">
        <v>1564</v>
      </c>
      <c r="CN5" s="25">
        <v>1564</v>
      </c>
      <c r="CO5" s="25">
        <v>1035.0999999999999</v>
      </c>
      <c r="CP5" s="25">
        <v>1525</v>
      </c>
      <c r="CQ5" s="25">
        <v>1182.0999999999999</v>
      </c>
      <c r="CR5" s="25">
        <v>1083.5999999999999</v>
      </c>
      <c r="CS5" s="25">
        <v>1113.2</v>
      </c>
      <c r="CT5" s="26"/>
      <c r="CU5" s="26"/>
      <c r="CV5" s="26"/>
      <c r="CW5" s="27"/>
      <c r="CX5" s="132">
        <f t="array" ref="CX5">SUMPRODUCT(B5:CW5*0.25)</f>
        <v>28817.375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60</v>
      </c>
      <c r="C8" s="138">
        <v>82.95</v>
      </c>
      <c r="D8" s="138">
        <v>85.12</v>
      </c>
      <c r="E8" s="138">
        <v>84.01</v>
      </c>
      <c r="F8" s="138">
        <v>83.82</v>
      </c>
      <c r="G8" s="138">
        <v>84.11</v>
      </c>
      <c r="H8" s="138">
        <v>82.78</v>
      </c>
      <c r="I8" s="138">
        <v>80.03</v>
      </c>
      <c r="J8" s="138">
        <v>82.02</v>
      </c>
      <c r="K8" s="138">
        <v>81.489999999999995</v>
      </c>
      <c r="L8" s="138">
        <v>79.819999999999993</v>
      </c>
      <c r="M8" s="138">
        <v>75.94</v>
      </c>
      <c r="N8" s="138">
        <v>81.41</v>
      </c>
      <c r="O8" s="138">
        <v>80.36</v>
      </c>
      <c r="P8" s="138">
        <v>78.180000000000007</v>
      </c>
      <c r="Q8" s="138">
        <v>72.209999999999994</v>
      </c>
      <c r="R8" s="138">
        <v>78</v>
      </c>
      <c r="S8" s="138">
        <v>78.3</v>
      </c>
      <c r="T8" s="138">
        <v>85</v>
      </c>
      <c r="U8" s="138">
        <v>86.34</v>
      </c>
      <c r="V8" s="138">
        <v>84.25</v>
      </c>
      <c r="W8" s="138">
        <v>74.52</v>
      </c>
      <c r="X8" s="138">
        <v>86.43</v>
      </c>
      <c r="Y8" s="138">
        <v>89.67</v>
      </c>
      <c r="Z8" s="138">
        <v>90.27</v>
      </c>
      <c r="AA8" s="138">
        <v>110.81</v>
      </c>
      <c r="AB8" s="138">
        <v>118.82</v>
      </c>
      <c r="AC8" s="138">
        <v>131</v>
      </c>
      <c r="AD8" s="138">
        <v>102.75</v>
      </c>
      <c r="AE8" s="138">
        <v>104.17</v>
      </c>
      <c r="AF8" s="138">
        <v>103.59</v>
      </c>
      <c r="AG8" s="138">
        <v>102.18</v>
      </c>
      <c r="AH8" s="138">
        <v>103.24</v>
      </c>
      <c r="AI8" s="138">
        <v>102.71</v>
      </c>
      <c r="AJ8" s="138">
        <v>100.54</v>
      </c>
      <c r="AK8" s="138">
        <v>99.67</v>
      </c>
      <c r="AL8" s="138">
        <v>98.43</v>
      </c>
      <c r="AM8" s="138">
        <v>98.52</v>
      </c>
      <c r="AN8" s="138">
        <v>98.21</v>
      </c>
      <c r="AO8" s="138">
        <v>96.54</v>
      </c>
      <c r="AP8" s="138">
        <v>88.76</v>
      </c>
      <c r="AQ8" s="138">
        <v>89.9</v>
      </c>
      <c r="AR8" s="138">
        <v>90.29</v>
      </c>
      <c r="AS8" s="138">
        <v>90.63</v>
      </c>
      <c r="AT8" s="138">
        <v>88.16</v>
      </c>
      <c r="AU8" s="138">
        <v>89.04</v>
      </c>
      <c r="AV8" s="138">
        <v>89.98</v>
      </c>
      <c r="AW8" s="138">
        <v>90.43</v>
      </c>
      <c r="AX8" s="138">
        <v>89.11</v>
      </c>
      <c r="AY8" s="138">
        <v>90.43</v>
      </c>
      <c r="AZ8" s="138">
        <v>91.37</v>
      </c>
      <c r="BA8" s="138">
        <v>93.03</v>
      </c>
      <c r="BB8" s="138">
        <v>87.78</v>
      </c>
      <c r="BC8" s="138">
        <v>88.78</v>
      </c>
      <c r="BD8" s="138">
        <v>89.08</v>
      </c>
      <c r="BE8" s="138">
        <v>93.54</v>
      </c>
      <c r="BF8" s="138">
        <v>85.7</v>
      </c>
      <c r="BG8" s="138">
        <v>91.26</v>
      </c>
      <c r="BH8" s="138">
        <v>96.89</v>
      </c>
      <c r="BI8" s="138">
        <v>99.76</v>
      </c>
      <c r="BJ8" s="138">
        <v>117.68</v>
      </c>
      <c r="BK8" s="138">
        <v>126.38</v>
      </c>
      <c r="BL8" s="138">
        <v>128.75</v>
      </c>
      <c r="BM8" s="138">
        <v>181.5</v>
      </c>
      <c r="BN8" s="138">
        <v>122.03</v>
      </c>
      <c r="BO8" s="138">
        <v>126.73</v>
      </c>
      <c r="BP8" s="138">
        <v>169.07</v>
      </c>
      <c r="BQ8" s="138">
        <v>182.92</v>
      </c>
      <c r="BR8" s="138">
        <v>168.83</v>
      </c>
      <c r="BS8" s="138">
        <v>138.78</v>
      </c>
      <c r="BT8" s="138">
        <v>129.34</v>
      </c>
      <c r="BU8" s="138">
        <v>128.46</v>
      </c>
      <c r="BV8" s="138">
        <v>128.51</v>
      </c>
      <c r="BW8" s="138">
        <v>131.49</v>
      </c>
      <c r="BX8" s="138">
        <v>140.62</v>
      </c>
      <c r="BY8" s="138">
        <v>142.27000000000001</v>
      </c>
      <c r="BZ8" s="138">
        <v>129.43</v>
      </c>
      <c r="CA8" s="138">
        <v>141.94</v>
      </c>
      <c r="CB8" s="138">
        <v>142.07</v>
      </c>
      <c r="CC8" s="138">
        <v>122.77</v>
      </c>
      <c r="CD8" s="138">
        <v>134.08000000000001</v>
      </c>
      <c r="CE8" s="138">
        <v>124.78</v>
      </c>
      <c r="CF8" s="138">
        <v>115.37</v>
      </c>
      <c r="CG8" s="138">
        <v>109.75</v>
      </c>
      <c r="CH8" s="138">
        <v>115.31</v>
      </c>
      <c r="CI8" s="138">
        <v>106.05</v>
      </c>
      <c r="CJ8" s="138">
        <v>104.59</v>
      </c>
      <c r="CK8" s="138">
        <v>96.64</v>
      </c>
      <c r="CL8" s="138">
        <v>99.27</v>
      </c>
      <c r="CM8" s="138">
        <v>93.47</v>
      </c>
      <c r="CN8" s="138">
        <v>89.73</v>
      </c>
      <c r="CO8" s="138">
        <v>82.44</v>
      </c>
      <c r="CP8" s="138">
        <v>84.35</v>
      </c>
      <c r="CQ8" s="138">
        <v>81.84</v>
      </c>
      <c r="CR8" s="138">
        <v>71.900000000000006</v>
      </c>
      <c r="CS8" s="138">
        <v>51.81</v>
      </c>
      <c r="CT8" s="139"/>
      <c r="CU8" s="139"/>
      <c r="CV8" s="139"/>
      <c r="CW8" s="140"/>
      <c r="CX8" s="141">
        <f>IF(SUM(B8:CW8)&lt;&gt;0,AVERAGEIF(B8:CW8,"&lt;&gt;"""),"")</f>
        <v>101.80291666666665</v>
      </c>
    </row>
    <row r="9" spans="1:102" ht="24.95" customHeight="1" thickBot="1" x14ac:dyDescent="0.25">
      <c r="A9" s="133" t="s">
        <v>6</v>
      </c>
      <c r="B9" s="42">
        <v>78.02</v>
      </c>
      <c r="C9" s="43">
        <v>78.02</v>
      </c>
      <c r="D9" s="43">
        <v>78.02</v>
      </c>
      <c r="E9" s="43">
        <v>78.02</v>
      </c>
      <c r="F9" s="43">
        <v>82.685000000000002</v>
      </c>
      <c r="G9" s="43">
        <v>82.685000000000002</v>
      </c>
      <c r="H9" s="43">
        <v>82.685000000000002</v>
      </c>
      <c r="I9" s="43">
        <v>82.685000000000002</v>
      </c>
      <c r="J9" s="43">
        <v>79.817499999999995</v>
      </c>
      <c r="K9" s="43">
        <v>79.817499999999995</v>
      </c>
      <c r="L9" s="43">
        <v>79.817499999999995</v>
      </c>
      <c r="M9" s="43">
        <v>79.817499999999995</v>
      </c>
      <c r="N9" s="43">
        <v>78.040000000000006</v>
      </c>
      <c r="O9" s="43">
        <v>78.040000000000006</v>
      </c>
      <c r="P9" s="43">
        <v>78.040000000000006</v>
      </c>
      <c r="Q9" s="43">
        <v>78.040000000000006</v>
      </c>
      <c r="R9" s="43">
        <v>81.91</v>
      </c>
      <c r="S9" s="43">
        <v>81.91</v>
      </c>
      <c r="T9" s="43">
        <v>81.91</v>
      </c>
      <c r="U9" s="43">
        <v>81.91</v>
      </c>
      <c r="V9" s="43">
        <v>83.717500000000001</v>
      </c>
      <c r="W9" s="43">
        <v>83.717500000000001</v>
      </c>
      <c r="X9" s="43">
        <v>83.717500000000001</v>
      </c>
      <c r="Y9" s="43">
        <v>83.717500000000001</v>
      </c>
      <c r="Z9" s="43">
        <v>112.72499999999999</v>
      </c>
      <c r="AA9" s="43">
        <v>112.72499999999999</v>
      </c>
      <c r="AB9" s="43">
        <v>112.72499999999999</v>
      </c>
      <c r="AC9" s="43">
        <v>112.72499999999999</v>
      </c>
      <c r="AD9" s="43">
        <v>103.1725</v>
      </c>
      <c r="AE9" s="43">
        <v>103.1725</v>
      </c>
      <c r="AF9" s="43">
        <v>103.1725</v>
      </c>
      <c r="AG9" s="43">
        <v>103.1725</v>
      </c>
      <c r="AH9" s="43">
        <v>101.54</v>
      </c>
      <c r="AI9" s="43">
        <v>101.54</v>
      </c>
      <c r="AJ9" s="43">
        <v>101.54</v>
      </c>
      <c r="AK9" s="43">
        <v>101.54</v>
      </c>
      <c r="AL9" s="43">
        <v>97.924999999999997</v>
      </c>
      <c r="AM9" s="43">
        <v>97.924999999999997</v>
      </c>
      <c r="AN9" s="43">
        <v>97.924999999999997</v>
      </c>
      <c r="AO9" s="43">
        <v>97.924999999999997</v>
      </c>
      <c r="AP9" s="43">
        <v>89.894999999999996</v>
      </c>
      <c r="AQ9" s="43">
        <v>89.894999999999996</v>
      </c>
      <c r="AR9" s="43">
        <v>89.894999999999996</v>
      </c>
      <c r="AS9" s="43">
        <v>89.894999999999996</v>
      </c>
      <c r="AT9" s="43">
        <v>89.402500000000003</v>
      </c>
      <c r="AU9" s="43">
        <v>89.402500000000003</v>
      </c>
      <c r="AV9" s="43">
        <v>89.402500000000003</v>
      </c>
      <c r="AW9" s="43">
        <v>89.402500000000003</v>
      </c>
      <c r="AX9" s="43">
        <v>90.984999999999999</v>
      </c>
      <c r="AY9" s="43">
        <v>90.984999999999999</v>
      </c>
      <c r="AZ9" s="43">
        <v>90.984999999999999</v>
      </c>
      <c r="BA9" s="43">
        <v>90.984999999999999</v>
      </c>
      <c r="BB9" s="43">
        <v>89.795000000000002</v>
      </c>
      <c r="BC9" s="43">
        <v>89.795000000000002</v>
      </c>
      <c r="BD9" s="43">
        <v>89.795000000000002</v>
      </c>
      <c r="BE9" s="43">
        <v>89.795000000000002</v>
      </c>
      <c r="BF9" s="43">
        <v>93.402500000000003</v>
      </c>
      <c r="BG9" s="43">
        <v>93.402500000000003</v>
      </c>
      <c r="BH9" s="43">
        <v>93.402500000000003</v>
      </c>
      <c r="BI9" s="43">
        <v>93.402500000000003</v>
      </c>
      <c r="BJ9" s="43">
        <v>138.57749999999999</v>
      </c>
      <c r="BK9" s="43">
        <v>138.57749999999999</v>
      </c>
      <c r="BL9" s="43">
        <v>138.57749999999999</v>
      </c>
      <c r="BM9" s="43">
        <v>138.57749999999999</v>
      </c>
      <c r="BN9" s="43">
        <v>150.1875</v>
      </c>
      <c r="BO9" s="43">
        <v>150.1875</v>
      </c>
      <c r="BP9" s="43">
        <v>150.1875</v>
      </c>
      <c r="BQ9" s="43">
        <v>150.1875</v>
      </c>
      <c r="BR9" s="43">
        <v>141.35249999999999</v>
      </c>
      <c r="BS9" s="43">
        <v>141.35249999999999</v>
      </c>
      <c r="BT9" s="43">
        <v>141.35249999999999</v>
      </c>
      <c r="BU9" s="43">
        <v>141.35249999999999</v>
      </c>
      <c r="BV9" s="43">
        <v>135.7225</v>
      </c>
      <c r="BW9" s="43">
        <v>135.7225</v>
      </c>
      <c r="BX9" s="43">
        <v>135.7225</v>
      </c>
      <c r="BY9" s="43">
        <v>135.7225</v>
      </c>
      <c r="BZ9" s="43">
        <v>134.05250000000001</v>
      </c>
      <c r="CA9" s="43">
        <v>134.05250000000001</v>
      </c>
      <c r="CB9" s="43">
        <v>134.05250000000001</v>
      </c>
      <c r="CC9" s="43">
        <v>134.05250000000001</v>
      </c>
      <c r="CD9" s="43">
        <v>120.995</v>
      </c>
      <c r="CE9" s="43">
        <v>120.995</v>
      </c>
      <c r="CF9" s="43">
        <v>120.995</v>
      </c>
      <c r="CG9" s="43">
        <v>120.995</v>
      </c>
      <c r="CH9" s="43">
        <v>105.64749999999999</v>
      </c>
      <c r="CI9" s="43">
        <v>105.64749999999999</v>
      </c>
      <c r="CJ9" s="43">
        <v>105.64749999999999</v>
      </c>
      <c r="CK9" s="43">
        <v>105.64749999999999</v>
      </c>
      <c r="CL9" s="43">
        <v>91.227500000000006</v>
      </c>
      <c r="CM9" s="43">
        <v>91.227500000000006</v>
      </c>
      <c r="CN9" s="43">
        <v>91.227500000000006</v>
      </c>
      <c r="CO9" s="43">
        <v>91.227500000000006</v>
      </c>
      <c r="CP9" s="43">
        <v>72.474999999999994</v>
      </c>
      <c r="CQ9" s="43">
        <v>72.474999999999994</v>
      </c>
      <c r="CR9" s="43">
        <v>72.474999999999994</v>
      </c>
      <c r="CS9" s="43">
        <v>72.474999999999994</v>
      </c>
      <c r="CT9" s="44"/>
      <c r="CU9" s="44"/>
      <c r="CV9" s="44"/>
      <c r="CW9" s="45"/>
      <c r="CX9" s="142">
        <f>IF(SUM(B9:CW9)&lt;&gt;0,AVERAGEIF(B9:CW9,"&lt;&gt;"""),"")</f>
        <v>101.80291666666672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66.3</v>
      </c>
      <c r="BK16" s="155">
        <v>66.3</v>
      </c>
      <c r="BL16" s="155">
        <v>66.3</v>
      </c>
      <c r="BM16" s="155">
        <v>66.3</v>
      </c>
      <c r="BN16" s="155">
        <v>141.4</v>
      </c>
      <c r="BO16" s="155">
        <v>141.4</v>
      </c>
      <c r="BP16" s="155">
        <v>141.4</v>
      </c>
      <c r="BQ16" s="155">
        <v>141.4</v>
      </c>
      <c r="BR16" s="155">
        <v>21.8</v>
      </c>
      <c r="BS16" s="155">
        <v>21.8</v>
      </c>
      <c r="BT16" s="155">
        <v>21.8</v>
      </c>
      <c r="BU16" s="155">
        <v>21.8</v>
      </c>
      <c r="BV16" s="155"/>
      <c r="BW16" s="155"/>
      <c r="BX16" s="155"/>
      <c r="BY16" s="155"/>
      <c r="BZ16" s="155">
        <v>195.8</v>
      </c>
      <c r="CA16" s="155">
        <v>195.8</v>
      </c>
      <c r="CB16" s="155">
        <v>195.8</v>
      </c>
      <c r="CC16" s="155">
        <v>195.8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425.2999999999999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66.3</v>
      </c>
      <c r="BK17" s="160">
        <f t="shared" si="0"/>
        <v>66.3</v>
      </c>
      <c r="BL17" s="160">
        <f t="shared" si="0"/>
        <v>66.3</v>
      </c>
      <c r="BM17" s="160">
        <f t="shared" si="0"/>
        <v>66.3</v>
      </c>
      <c r="BN17" s="160">
        <f t="shared" si="0"/>
        <v>141.4</v>
      </c>
      <c r="BO17" s="160">
        <f t="shared" ref="BO17:CW17" si="1">SUM(BO12:BO16)</f>
        <v>141.4</v>
      </c>
      <c r="BP17" s="160">
        <f t="shared" si="1"/>
        <v>141.4</v>
      </c>
      <c r="BQ17" s="160">
        <f t="shared" si="1"/>
        <v>141.4</v>
      </c>
      <c r="BR17" s="160">
        <f t="shared" si="1"/>
        <v>21.8</v>
      </c>
      <c r="BS17" s="160">
        <f t="shared" si="1"/>
        <v>21.8</v>
      </c>
      <c r="BT17" s="160">
        <f t="shared" si="1"/>
        <v>21.8</v>
      </c>
      <c r="BU17" s="160">
        <f t="shared" si="1"/>
        <v>21.8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195.8</v>
      </c>
      <c r="CA17" s="160">
        <f t="shared" si="1"/>
        <v>195.8</v>
      </c>
      <c r="CB17" s="160">
        <f t="shared" si="1"/>
        <v>195.8</v>
      </c>
      <c r="CC17" s="160">
        <f t="shared" si="1"/>
        <v>195.8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425.2999999999999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1134</v>
      </c>
      <c r="C22" s="149">
        <v>1134</v>
      </c>
      <c r="D22" s="149">
        <v>1134</v>
      </c>
      <c r="E22" s="149">
        <v>1134</v>
      </c>
      <c r="F22" s="149">
        <v>1134</v>
      </c>
      <c r="G22" s="149">
        <v>1134</v>
      </c>
      <c r="H22" s="149">
        <v>1048.0999999999999</v>
      </c>
      <c r="I22" s="149">
        <v>964.9</v>
      </c>
      <c r="J22" s="149">
        <v>1134</v>
      </c>
      <c r="K22" s="149">
        <v>1066.0999999999999</v>
      </c>
      <c r="L22" s="149">
        <v>1033.8</v>
      </c>
      <c r="M22" s="149">
        <v>1038.7</v>
      </c>
      <c r="N22" s="149">
        <v>1134</v>
      </c>
      <c r="O22" s="149">
        <v>1064.2</v>
      </c>
      <c r="P22" s="149">
        <v>997.7</v>
      </c>
      <c r="Q22" s="149">
        <v>940.5</v>
      </c>
      <c r="R22" s="149">
        <v>969.6</v>
      </c>
      <c r="S22" s="149">
        <v>833.7</v>
      </c>
      <c r="T22" s="149">
        <v>1011.5</v>
      </c>
      <c r="U22" s="149">
        <v>1080.8</v>
      </c>
      <c r="V22" s="149">
        <v>689.4</v>
      </c>
      <c r="W22" s="149">
        <v>391.9</v>
      </c>
      <c r="X22" s="149">
        <v>622.9</v>
      </c>
      <c r="Y22" s="149">
        <v>573.70000000000005</v>
      </c>
      <c r="Z22" s="149">
        <v>398.7</v>
      </c>
      <c r="AA22" s="149">
        <v>911.1</v>
      </c>
      <c r="AB22" s="149">
        <v>853.1</v>
      </c>
      <c r="AC22" s="149">
        <v>876.9</v>
      </c>
      <c r="AD22" s="149">
        <v>463</v>
      </c>
      <c r="AE22" s="149">
        <v>463</v>
      </c>
      <c r="AF22" s="149">
        <v>463</v>
      </c>
      <c r="AG22" s="149">
        <v>463</v>
      </c>
      <c r="AH22" s="149">
        <v>573</v>
      </c>
      <c r="AI22" s="149">
        <v>573</v>
      </c>
      <c r="AJ22" s="149">
        <v>573</v>
      </c>
      <c r="AK22" s="149">
        <v>573</v>
      </c>
      <c r="AL22" s="149">
        <v>626</v>
      </c>
      <c r="AM22" s="149">
        <v>626</v>
      </c>
      <c r="AN22" s="149">
        <v>626</v>
      </c>
      <c r="AO22" s="149">
        <v>609.9</v>
      </c>
      <c r="AP22" s="149">
        <v>637</v>
      </c>
      <c r="AQ22" s="149">
        <v>637</v>
      </c>
      <c r="AR22" s="149">
        <v>637</v>
      </c>
      <c r="AS22" s="149">
        <v>637</v>
      </c>
      <c r="AT22" s="149">
        <v>639</v>
      </c>
      <c r="AU22" s="149">
        <v>639</v>
      </c>
      <c r="AV22" s="149">
        <v>639</v>
      </c>
      <c r="AW22" s="149">
        <v>639</v>
      </c>
      <c r="AX22" s="149">
        <v>622</v>
      </c>
      <c r="AY22" s="149">
        <v>622</v>
      </c>
      <c r="AZ22" s="149">
        <v>622</v>
      </c>
      <c r="BA22" s="149">
        <v>622</v>
      </c>
      <c r="BB22" s="149">
        <v>606</v>
      </c>
      <c r="BC22" s="149">
        <v>606</v>
      </c>
      <c r="BD22" s="149">
        <v>606</v>
      </c>
      <c r="BE22" s="149">
        <v>606</v>
      </c>
      <c r="BF22" s="149">
        <v>562</v>
      </c>
      <c r="BG22" s="149">
        <v>562</v>
      </c>
      <c r="BH22" s="149">
        <v>562</v>
      </c>
      <c r="BI22" s="149">
        <v>562</v>
      </c>
      <c r="BJ22" s="149">
        <v>1154</v>
      </c>
      <c r="BK22" s="149">
        <v>1154</v>
      </c>
      <c r="BL22" s="149">
        <v>1154</v>
      </c>
      <c r="BM22" s="149">
        <v>1096.3</v>
      </c>
      <c r="BN22" s="149">
        <v>1093</v>
      </c>
      <c r="BO22" s="149">
        <v>1093</v>
      </c>
      <c r="BP22" s="149">
        <v>1093</v>
      </c>
      <c r="BQ22" s="149">
        <v>1051.7</v>
      </c>
      <c r="BR22" s="149">
        <v>1072.5999999999999</v>
      </c>
      <c r="BS22" s="149">
        <v>1076</v>
      </c>
      <c r="BT22" s="149">
        <v>1076</v>
      </c>
      <c r="BU22" s="149">
        <v>1076</v>
      </c>
      <c r="BV22" s="149">
        <v>1077</v>
      </c>
      <c r="BW22" s="149">
        <v>1077</v>
      </c>
      <c r="BX22" s="149">
        <v>1030</v>
      </c>
      <c r="BY22" s="149">
        <v>1016.5</v>
      </c>
      <c r="BZ22" s="149">
        <v>1098</v>
      </c>
      <c r="CA22" s="149">
        <v>1098</v>
      </c>
      <c r="CB22" s="149">
        <v>1061</v>
      </c>
      <c r="CC22" s="149">
        <v>1021.3</v>
      </c>
      <c r="CD22" s="149">
        <v>798.2</v>
      </c>
      <c r="CE22" s="149">
        <v>909</v>
      </c>
      <c r="CF22" s="149">
        <v>1004.4</v>
      </c>
      <c r="CG22" s="149">
        <v>1104</v>
      </c>
      <c r="CH22" s="149">
        <v>725.5</v>
      </c>
      <c r="CI22" s="149">
        <v>777</v>
      </c>
      <c r="CJ22" s="149">
        <v>813.7</v>
      </c>
      <c r="CK22" s="149">
        <v>663.5</v>
      </c>
      <c r="CL22" s="149">
        <v>1064</v>
      </c>
      <c r="CM22" s="149">
        <v>1064</v>
      </c>
      <c r="CN22" s="149">
        <v>1064</v>
      </c>
      <c r="CO22" s="149">
        <v>535.1</v>
      </c>
      <c r="CP22" s="149">
        <v>1025</v>
      </c>
      <c r="CQ22" s="149">
        <v>682.1</v>
      </c>
      <c r="CR22" s="149">
        <v>583.6</v>
      </c>
      <c r="CS22" s="149">
        <v>613.20000000000005</v>
      </c>
      <c r="CT22" s="150"/>
      <c r="CU22" s="150"/>
      <c r="CV22" s="150"/>
      <c r="CW22" s="151"/>
      <c r="CX22" s="152">
        <f t="array" ref="CX22">SUMPRODUCT(B22:CW22*0.25)</f>
        <v>20107.475000000002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1.5</v>
      </c>
      <c r="BW24" s="155">
        <v>1.5</v>
      </c>
      <c r="BX24" s="155">
        <v>1.5</v>
      </c>
      <c r="BY24" s="155">
        <v>1.5</v>
      </c>
      <c r="BZ24" s="155"/>
      <c r="CA24" s="155"/>
      <c r="CB24" s="155"/>
      <c r="CC24" s="155"/>
      <c r="CD24" s="155">
        <v>133.69999999999999</v>
      </c>
      <c r="CE24" s="155">
        <v>133.69999999999999</v>
      </c>
      <c r="CF24" s="155">
        <v>133.69999999999999</v>
      </c>
      <c r="CG24" s="155">
        <v>133.69999999999999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9135.2000000000007</v>
      </c>
    </row>
    <row r="25" spans="1:102" ht="30" customHeight="1" thickBot="1" x14ac:dyDescent="0.25">
      <c r="A25" s="105" t="s">
        <v>51</v>
      </c>
      <c r="B25" s="159">
        <f>SUM(B20:B24)</f>
        <v>1634</v>
      </c>
      <c r="C25" s="160">
        <f t="shared" ref="C25:BN25" si="2">SUM(C20:C24)</f>
        <v>1634</v>
      </c>
      <c r="D25" s="160">
        <f t="shared" si="2"/>
        <v>1634</v>
      </c>
      <c r="E25" s="160">
        <f t="shared" si="2"/>
        <v>1634</v>
      </c>
      <c r="F25" s="160">
        <f t="shared" si="2"/>
        <v>1634</v>
      </c>
      <c r="G25" s="160">
        <f t="shared" si="2"/>
        <v>1634</v>
      </c>
      <c r="H25" s="160">
        <f t="shared" si="2"/>
        <v>1548.1</v>
      </c>
      <c r="I25" s="160">
        <f t="shared" si="2"/>
        <v>1464.9</v>
      </c>
      <c r="J25" s="160">
        <f t="shared" si="2"/>
        <v>1634</v>
      </c>
      <c r="K25" s="160">
        <f t="shared" si="2"/>
        <v>1566.1</v>
      </c>
      <c r="L25" s="160">
        <f t="shared" si="2"/>
        <v>1533.8</v>
      </c>
      <c r="M25" s="160">
        <f t="shared" si="2"/>
        <v>1538.7</v>
      </c>
      <c r="N25" s="160">
        <f t="shared" si="2"/>
        <v>1634</v>
      </c>
      <c r="O25" s="160">
        <f t="shared" si="2"/>
        <v>1564.2</v>
      </c>
      <c r="P25" s="160">
        <f t="shared" si="2"/>
        <v>1497.7</v>
      </c>
      <c r="Q25" s="160">
        <f t="shared" si="2"/>
        <v>1440.5</v>
      </c>
      <c r="R25" s="160">
        <f t="shared" si="2"/>
        <v>1469.6</v>
      </c>
      <c r="S25" s="160">
        <f t="shared" si="2"/>
        <v>1333.7</v>
      </c>
      <c r="T25" s="160">
        <f t="shared" si="2"/>
        <v>1511.5</v>
      </c>
      <c r="U25" s="160">
        <f t="shared" si="2"/>
        <v>1580.8</v>
      </c>
      <c r="V25" s="160">
        <f t="shared" si="2"/>
        <v>1189.4000000000001</v>
      </c>
      <c r="W25" s="160">
        <f t="shared" si="2"/>
        <v>891.9</v>
      </c>
      <c r="X25" s="160">
        <f t="shared" si="2"/>
        <v>1122.9000000000001</v>
      </c>
      <c r="Y25" s="160">
        <f t="shared" si="2"/>
        <v>1073.7</v>
      </c>
      <c r="Z25" s="160">
        <f t="shared" si="2"/>
        <v>898.7</v>
      </c>
      <c r="AA25" s="160">
        <f t="shared" si="2"/>
        <v>1411.1</v>
      </c>
      <c r="AB25" s="160">
        <f t="shared" si="2"/>
        <v>1353.1</v>
      </c>
      <c r="AC25" s="160">
        <f t="shared" si="2"/>
        <v>1376.9</v>
      </c>
      <c r="AD25" s="160">
        <f t="shared" si="2"/>
        <v>963</v>
      </c>
      <c r="AE25" s="160">
        <f t="shared" si="2"/>
        <v>963</v>
      </c>
      <c r="AF25" s="160">
        <f t="shared" si="2"/>
        <v>963</v>
      </c>
      <c r="AG25" s="160">
        <f t="shared" si="2"/>
        <v>963</v>
      </c>
      <c r="AH25" s="160">
        <f t="shared" si="2"/>
        <v>1073</v>
      </c>
      <c r="AI25" s="160">
        <f t="shared" si="2"/>
        <v>1073</v>
      </c>
      <c r="AJ25" s="160">
        <f t="shared" si="2"/>
        <v>1073</v>
      </c>
      <c r="AK25" s="160">
        <f t="shared" si="2"/>
        <v>1073</v>
      </c>
      <c r="AL25" s="160">
        <f t="shared" si="2"/>
        <v>1126</v>
      </c>
      <c r="AM25" s="160">
        <f t="shared" si="2"/>
        <v>1126</v>
      </c>
      <c r="AN25" s="160">
        <f t="shared" si="2"/>
        <v>1126</v>
      </c>
      <c r="AO25" s="160">
        <f t="shared" si="2"/>
        <v>1109.9000000000001</v>
      </c>
      <c r="AP25" s="160">
        <f t="shared" si="2"/>
        <v>1137</v>
      </c>
      <c r="AQ25" s="160">
        <f t="shared" si="2"/>
        <v>1137</v>
      </c>
      <c r="AR25" s="160">
        <f t="shared" si="2"/>
        <v>1137</v>
      </c>
      <c r="AS25" s="160">
        <f t="shared" si="2"/>
        <v>1137</v>
      </c>
      <c r="AT25" s="160">
        <f t="shared" si="2"/>
        <v>1139</v>
      </c>
      <c r="AU25" s="160">
        <f t="shared" si="2"/>
        <v>1139</v>
      </c>
      <c r="AV25" s="160">
        <f t="shared" si="2"/>
        <v>1139</v>
      </c>
      <c r="AW25" s="160">
        <f t="shared" si="2"/>
        <v>1139</v>
      </c>
      <c r="AX25" s="160">
        <f t="shared" si="2"/>
        <v>1122</v>
      </c>
      <c r="AY25" s="160">
        <f t="shared" si="2"/>
        <v>1122</v>
      </c>
      <c r="AZ25" s="160">
        <f t="shared" si="2"/>
        <v>1122</v>
      </c>
      <c r="BA25" s="160">
        <f t="shared" si="2"/>
        <v>1122</v>
      </c>
      <c r="BB25" s="160">
        <f t="shared" si="2"/>
        <v>1106</v>
      </c>
      <c r="BC25" s="160">
        <f t="shared" si="2"/>
        <v>1106</v>
      </c>
      <c r="BD25" s="160">
        <f t="shared" si="2"/>
        <v>1106</v>
      </c>
      <c r="BE25" s="160">
        <f t="shared" si="2"/>
        <v>1106</v>
      </c>
      <c r="BF25" s="160">
        <f t="shared" si="2"/>
        <v>1062</v>
      </c>
      <c r="BG25" s="160">
        <f t="shared" si="2"/>
        <v>1062</v>
      </c>
      <c r="BH25" s="160">
        <f t="shared" si="2"/>
        <v>1062</v>
      </c>
      <c r="BI25" s="160">
        <f t="shared" si="2"/>
        <v>1062</v>
      </c>
      <c r="BJ25" s="160">
        <f t="shared" si="2"/>
        <v>1154</v>
      </c>
      <c r="BK25" s="160">
        <f t="shared" si="2"/>
        <v>1154</v>
      </c>
      <c r="BL25" s="160">
        <f t="shared" si="2"/>
        <v>1154</v>
      </c>
      <c r="BM25" s="160">
        <f t="shared" si="2"/>
        <v>1096.3</v>
      </c>
      <c r="BN25" s="160">
        <f t="shared" si="2"/>
        <v>1093</v>
      </c>
      <c r="BO25" s="160">
        <f t="shared" ref="BO25:CW25" si="3">SUM(BO20:BO24)</f>
        <v>1093</v>
      </c>
      <c r="BP25" s="160">
        <f t="shared" si="3"/>
        <v>1093</v>
      </c>
      <c r="BQ25" s="160">
        <f t="shared" si="3"/>
        <v>1051.7</v>
      </c>
      <c r="BR25" s="160">
        <f t="shared" si="3"/>
        <v>1072.5999999999999</v>
      </c>
      <c r="BS25" s="160">
        <f t="shared" si="3"/>
        <v>1076</v>
      </c>
      <c r="BT25" s="160">
        <f t="shared" si="3"/>
        <v>1076</v>
      </c>
      <c r="BU25" s="160">
        <f t="shared" si="3"/>
        <v>1076</v>
      </c>
      <c r="BV25" s="160">
        <f t="shared" si="3"/>
        <v>1078.5</v>
      </c>
      <c r="BW25" s="160">
        <f t="shared" si="3"/>
        <v>1078.5</v>
      </c>
      <c r="BX25" s="160">
        <f t="shared" si="3"/>
        <v>1031.5</v>
      </c>
      <c r="BY25" s="160">
        <f t="shared" si="3"/>
        <v>1018</v>
      </c>
      <c r="BZ25" s="160">
        <f t="shared" si="3"/>
        <v>1098</v>
      </c>
      <c r="CA25" s="160">
        <f t="shared" si="3"/>
        <v>1098</v>
      </c>
      <c r="CB25" s="160">
        <f t="shared" si="3"/>
        <v>1061</v>
      </c>
      <c r="CC25" s="160">
        <f t="shared" si="3"/>
        <v>1021.3</v>
      </c>
      <c r="CD25" s="160">
        <f t="shared" si="3"/>
        <v>931.90000000000009</v>
      </c>
      <c r="CE25" s="160">
        <f t="shared" si="3"/>
        <v>1042.7</v>
      </c>
      <c r="CF25" s="160">
        <f t="shared" si="3"/>
        <v>1138.0999999999999</v>
      </c>
      <c r="CG25" s="160">
        <f t="shared" si="3"/>
        <v>1237.7</v>
      </c>
      <c r="CH25" s="160">
        <f t="shared" si="3"/>
        <v>1225.5</v>
      </c>
      <c r="CI25" s="160">
        <f t="shared" si="3"/>
        <v>1277</v>
      </c>
      <c r="CJ25" s="160">
        <f t="shared" si="3"/>
        <v>1313.7</v>
      </c>
      <c r="CK25" s="160">
        <f t="shared" si="3"/>
        <v>1163.5</v>
      </c>
      <c r="CL25" s="160">
        <f t="shared" si="3"/>
        <v>1564</v>
      </c>
      <c r="CM25" s="160">
        <f t="shared" si="3"/>
        <v>1564</v>
      </c>
      <c r="CN25" s="160">
        <f t="shared" si="3"/>
        <v>1564</v>
      </c>
      <c r="CO25" s="160">
        <f t="shared" si="3"/>
        <v>1035.0999999999999</v>
      </c>
      <c r="CP25" s="160">
        <f t="shared" si="3"/>
        <v>1525</v>
      </c>
      <c r="CQ25" s="160">
        <f t="shared" si="3"/>
        <v>1182.0999999999999</v>
      </c>
      <c r="CR25" s="160">
        <f t="shared" si="3"/>
        <v>1083.5999999999999</v>
      </c>
      <c r="CS25" s="160">
        <f t="shared" si="3"/>
        <v>1113.2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29242.675000000003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2025-11-26T12:13:00Z</dcterms:created>
  <dcterms:modified xsi:type="dcterms:W3CDTF">2025-11-26T12:13:02Z</dcterms:modified>
</cp:coreProperties>
</file>