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 a="1"/>
  <c r="CX37" i="5" s="1"/>
  <c r="CX36" i="5" a="1"/>
  <c r="CX36" i="5" s="1"/>
  <c r="CX41" i="5" s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/>
  <c r="CX32" i="5" a="1"/>
  <c r="CX31" i="5"/>
  <c r="CX31" i="5" a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 a="1"/>
  <c r="CX26" i="5" s="1"/>
  <c r="CX25" i="5" a="1"/>
  <c r="CX25" i="5" s="1"/>
  <c r="CX24" i="5" a="1"/>
  <c r="CX24" i="5" s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/>
  <c r="CX13" i="5" a="1"/>
  <c r="CX12" i="5"/>
  <c r="CX12" i="5" a="1"/>
  <c r="CX11" i="5"/>
  <c r="CX17" i="5" s="1"/>
  <c r="CX53" i="5" s="1"/>
  <c r="CX11" i="5" a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 a="1"/>
  <c r="CX23" i="4" s="1"/>
  <c r="CX22" i="4" a="1"/>
  <c r="CX22" i="4" s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/>
  <c r="CX14" i="4" a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4" l="1"/>
  <c r="CX53" i="4" s="1"/>
  <c r="CX50" i="4"/>
</calcChain>
</file>

<file path=xl/sharedStrings.xml><?xml version="1.0" encoding="utf-8"?>
<sst xmlns="http://schemas.openxmlformats.org/spreadsheetml/2006/main" count="122" uniqueCount="56">
  <si>
    <t>Publication on: 03/10/2025 11:26:46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</si>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</sst>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A90-41ED-BC06-DE530F79AC3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A90-41ED-BC06-DE530F79AC3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9.7430000000000003</c:v>
                </c:pt>
                <c:pt idx="49">
                  <c:v>13.039</c:v>
                </c:pt>
                <c:pt idx="50">
                  <c:v>9.7169999999999987</c:v>
                </c:pt>
                <c:pt idx="51">
                  <c:v>7</c:v>
                </c:pt>
                <c:pt idx="53">
                  <c:v>7.5330000000000004</c:v>
                </c:pt>
                <c:pt idx="54">
                  <c:v>7.47</c:v>
                </c:pt>
                <c:pt idx="55">
                  <c:v>7.3920000000000003</c:v>
                </c:pt>
                <c:pt idx="57">
                  <c:v>7.1689999999999996</c:v>
                </c:pt>
                <c:pt idx="58">
                  <c:v>7.1759999999999993</c:v>
                </c:pt>
                <c:pt idx="59">
                  <c:v>7.0519999999999996</c:v>
                </c:pt>
                <c:pt idx="65">
                  <c:v>10</c:v>
                </c:pt>
                <c:pt idx="66">
                  <c:v>2.335</c:v>
                </c:pt>
                <c:pt idx="67">
                  <c:v>2.3380000000000001</c:v>
                </c:pt>
                <c:pt idx="68">
                  <c:v>2.331</c:v>
                </c:pt>
                <c:pt idx="69">
                  <c:v>2.3490000000000002</c:v>
                </c:pt>
                <c:pt idx="70">
                  <c:v>2.379</c:v>
                </c:pt>
                <c:pt idx="71">
                  <c:v>2.4089999999999998</c:v>
                </c:pt>
                <c:pt idx="72">
                  <c:v>0.46700000000000003</c:v>
                </c:pt>
                <c:pt idx="73">
                  <c:v>2.4569999999999999</c:v>
                </c:pt>
                <c:pt idx="74">
                  <c:v>2.4950000000000001</c:v>
                </c:pt>
                <c:pt idx="75">
                  <c:v>2.4940000000000002</c:v>
                </c:pt>
                <c:pt idx="78">
                  <c:v>2.4390000000000001</c:v>
                </c:pt>
                <c:pt idx="79">
                  <c:v>2.4169999999999998</c:v>
                </c:pt>
                <c:pt idx="80">
                  <c:v>2.367</c:v>
                </c:pt>
                <c:pt idx="81">
                  <c:v>2.3210000000000002</c:v>
                </c:pt>
                <c:pt idx="82">
                  <c:v>2.2519999999999998</c:v>
                </c:pt>
                <c:pt idx="83">
                  <c:v>2.1850000000000001</c:v>
                </c:pt>
                <c:pt idx="84">
                  <c:v>2.1230000000000002</c:v>
                </c:pt>
                <c:pt idx="85">
                  <c:v>2.1030000000000002</c:v>
                </c:pt>
                <c:pt idx="86">
                  <c:v>2.1259999999999999</c:v>
                </c:pt>
                <c:pt idx="87">
                  <c:v>2.0459999999999998</c:v>
                </c:pt>
                <c:pt idx="89">
                  <c:v>6.0000000000000001E-3</c:v>
                </c:pt>
                <c:pt idx="92">
                  <c:v>1.927</c:v>
                </c:pt>
                <c:pt idx="93">
                  <c:v>1.9159999999999999</c:v>
                </c:pt>
                <c:pt idx="94">
                  <c:v>1.913</c:v>
                </c:pt>
                <c:pt idx="95">
                  <c:v>1.915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A90-41ED-BC06-DE530F79AC3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16.218</c:v>
                </c:pt>
                <c:pt idx="49">
                  <c:v>56.631999999999998</c:v>
                </c:pt>
                <c:pt idx="50">
                  <c:v>56.610999999999997</c:v>
                </c:pt>
                <c:pt idx="51">
                  <c:v>50</c:v>
                </c:pt>
                <c:pt idx="52">
                  <c:v>6</c:v>
                </c:pt>
                <c:pt idx="53">
                  <c:v>7.2219999999999995</c:v>
                </c:pt>
                <c:pt idx="54">
                  <c:v>6.4260000000000002</c:v>
                </c:pt>
                <c:pt idx="55">
                  <c:v>56.290999999999997</c:v>
                </c:pt>
                <c:pt idx="57">
                  <c:v>6.0750000000000002</c:v>
                </c:pt>
                <c:pt idx="58">
                  <c:v>6.1179999999999994</c:v>
                </c:pt>
                <c:pt idx="59">
                  <c:v>6.0350000000000001</c:v>
                </c:pt>
                <c:pt idx="64">
                  <c:v>50.161999999999999</c:v>
                </c:pt>
                <c:pt idx="65">
                  <c:v>50</c:v>
                </c:pt>
                <c:pt idx="66">
                  <c:v>2.028</c:v>
                </c:pt>
                <c:pt idx="67">
                  <c:v>52.027000000000001</c:v>
                </c:pt>
                <c:pt idx="68">
                  <c:v>52.084000000000003</c:v>
                </c:pt>
                <c:pt idx="69">
                  <c:v>52.103999999999999</c:v>
                </c:pt>
                <c:pt idx="70">
                  <c:v>2.1120000000000001</c:v>
                </c:pt>
                <c:pt idx="71">
                  <c:v>2.1389999999999998</c:v>
                </c:pt>
                <c:pt idx="72">
                  <c:v>50.444000000000003</c:v>
                </c:pt>
                <c:pt idx="73">
                  <c:v>52.655999999999999</c:v>
                </c:pt>
                <c:pt idx="74">
                  <c:v>3.6379999999999999</c:v>
                </c:pt>
                <c:pt idx="75">
                  <c:v>2.7079999999999997</c:v>
                </c:pt>
                <c:pt idx="76">
                  <c:v>50</c:v>
                </c:pt>
                <c:pt idx="77">
                  <c:v>50</c:v>
                </c:pt>
                <c:pt idx="78">
                  <c:v>52.400999999999996</c:v>
                </c:pt>
                <c:pt idx="79">
                  <c:v>52.396000000000001</c:v>
                </c:pt>
                <c:pt idx="80">
                  <c:v>52.296999999999997</c:v>
                </c:pt>
                <c:pt idx="81">
                  <c:v>52.399000000000001</c:v>
                </c:pt>
                <c:pt idx="82">
                  <c:v>52.468999999999994</c:v>
                </c:pt>
                <c:pt idx="83">
                  <c:v>52.418999999999997</c:v>
                </c:pt>
                <c:pt idx="84">
                  <c:v>52.336999999999996</c:v>
                </c:pt>
                <c:pt idx="85">
                  <c:v>52.283999999999999</c:v>
                </c:pt>
                <c:pt idx="86">
                  <c:v>52.274000000000001</c:v>
                </c:pt>
                <c:pt idx="87">
                  <c:v>51.886000000000003</c:v>
                </c:pt>
                <c:pt idx="88">
                  <c:v>50.311999999999998</c:v>
                </c:pt>
                <c:pt idx="89">
                  <c:v>50.314</c:v>
                </c:pt>
                <c:pt idx="90">
                  <c:v>50.47</c:v>
                </c:pt>
                <c:pt idx="91">
                  <c:v>50.47</c:v>
                </c:pt>
                <c:pt idx="92">
                  <c:v>51.628999999999998</c:v>
                </c:pt>
                <c:pt idx="93">
                  <c:v>1.591</c:v>
                </c:pt>
                <c:pt idx="94">
                  <c:v>1.5369999999999999</c:v>
                </c:pt>
                <c:pt idx="95">
                  <c:v>4.8010000000000002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A90-41ED-BC06-DE530F79AC3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A90-41ED-BC06-DE530F79AC3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A90-41ED-BC06-DE530F79AC3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A90-41ED-BC06-DE530F79AC3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74">
                  <c:v>37.6</c:v>
                </c:pt>
                <c:pt idx="75">
                  <c:v>17.8</c:v>
                </c:pt>
                <c:pt idx="80">
                  <c:v>26.367000000000001</c:v>
                </c:pt>
                <c:pt idx="81">
                  <c:v>22.166</c:v>
                </c:pt>
                <c:pt idx="84">
                  <c:v>10.867000000000001</c:v>
                </c:pt>
                <c:pt idx="87">
                  <c:v>32.356000000000002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A90-41ED-BC06-DE530F79AC3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A90-41ED-BC06-DE530F79AC3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9">
                  <c:v>23.448</c:v>
                </c:pt>
                <c:pt idx="70">
                  <c:v>47</c:v>
                </c:pt>
                <c:pt idx="71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A90-41ED-BC06-DE530F79AC3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A90-41ED-BC06-DE530F79AC3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118.59699999999999</c:v>
                </c:pt>
                <c:pt idx="49">
                  <c:v>160.28800000000001</c:v>
                </c:pt>
                <c:pt idx="50">
                  <c:v>51.746000000000002</c:v>
                </c:pt>
                <c:pt idx="51">
                  <c:v>63.604999999999997</c:v>
                </c:pt>
                <c:pt idx="52">
                  <c:v>98.489000000000004</c:v>
                </c:pt>
                <c:pt idx="53">
                  <c:v>92.206999999999994</c:v>
                </c:pt>
                <c:pt idx="54">
                  <c:v>83.204999999999998</c:v>
                </c:pt>
                <c:pt idx="55">
                  <c:v>47.307000000000002</c:v>
                </c:pt>
                <c:pt idx="56">
                  <c:v>50.787999999999997</c:v>
                </c:pt>
                <c:pt idx="57">
                  <c:v>44.354999999999997</c:v>
                </c:pt>
                <c:pt idx="58">
                  <c:v>55.066000000000003</c:v>
                </c:pt>
                <c:pt idx="59">
                  <c:v>23.885999999999999</c:v>
                </c:pt>
                <c:pt idx="60">
                  <c:v>97.876000000000005</c:v>
                </c:pt>
                <c:pt idx="61">
                  <c:v>107.627</c:v>
                </c:pt>
                <c:pt idx="62">
                  <c:v>105.503</c:v>
                </c:pt>
                <c:pt idx="63">
                  <c:v>73.641000000000005</c:v>
                </c:pt>
                <c:pt idx="64">
                  <c:v>4.5910000000000002</c:v>
                </c:pt>
                <c:pt idx="65">
                  <c:v>14</c:v>
                </c:pt>
                <c:pt idx="66">
                  <c:v>53.555</c:v>
                </c:pt>
                <c:pt idx="67">
                  <c:v>49.965000000000003</c:v>
                </c:pt>
                <c:pt idx="68">
                  <c:v>32.606000000000002</c:v>
                </c:pt>
                <c:pt idx="69">
                  <c:v>36.71</c:v>
                </c:pt>
                <c:pt idx="70">
                  <c:v>21.344000000000001</c:v>
                </c:pt>
                <c:pt idx="71">
                  <c:v>32.892000000000003</c:v>
                </c:pt>
                <c:pt idx="73">
                  <c:v>0.7</c:v>
                </c:pt>
                <c:pt idx="74">
                  <c:v>6.7969999999999997</c:v>
                </c:pt>
                <c:pt idx="75">
                  <c:v>8.3510000000000009</c:v>
                </c:pt>
                <c:pt idx="76">
                  <c:v>9.1</c:v>
                </c:pt>
                <c:pt idx="77">
                  <c:v>6.3</c:v>
                </c:pt>
                <c:pt idx="78">
                  <c:v>0.1</c:v>
                </c:pt>
                <c:pt idx="79">
                  <c:v>1.7999999999999999E-2</c:v>
                </c:pt>
                <c:pt idx="80">
                  <c:v>7.0000000000000001E-3</c:v>
                </c:pt>
                <c:pt idx="85">
                  <c:v>5.1120000000000001</c:v>
                </c:pt>
                <c:pt idx="86">
                  <c:v>6.1740000000000004</c:v>
                </c:pt>
                <c:pt idx="87">
                  <c:v>5.39</c:v>
                </c:pt>
                <c:pt idx="89">
                  <c:v>5.7370000000000001</c:v>
                </c:pt>
                <c:pt idx="91">
                  <c:v>11.271000000000001</c:v>
                </c:pt>
                <c:pt idx="92">
                  <c:v>1.4E-2</c:v>
                </c:pt>
                <c:pt idx="93">
                  <c:v>11.667999999999999</c:v>
                </c:pt>
                <c:pt idx="94">
                  <c:v>7.1989999999999998</c:v>
                </c:pt>
                <c:pt idx="95">
                  <c:v>10.199999999999999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A90-41ED-BC06-DE530F79AC3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A90-41ED-BC06-DE530F79AC3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A90-41ED-BC06-DE530F79AC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28</c:v>
                </c:pt>
                <c:pt idx="49">
                  <c:v>48.67</c:v>
                </c:pt>
                <c:pt idx="50">
                  <c:v>21</c:v>
                </c:pt>
                <c:pt idx="51">
                  <c:v>1.1000000000000001</c:v>
                </c:pt>
                <c:pt idx="52">
                  <c:v>6.83</c:v>
                </c:pt>
                <c:pt idx="53">
                  <c:v>25</c:v>
                </c:pt>
                <c:pt idx="54">
                  <c:v>48.94</c:v>
                </c:pt>
                <c:pt idx="55">
                  <c:v>49</c:v>
                </c:pt>
                <c:pt idx="56">
                  <c:v>0.02</c:v>
                </c:pt>
                <c:pt idx="57">
                  <c:v>20</c:v>
                </c:pt>
                <c:pt idx="58">
                  <c:v>52</c:v>
                </c:pt>
                <c:pt idx="59">
                  <c:v>65.98</c:v>
                </c:pt>
                <c:pt idx="60">
                  <c:v>-9.68</c:v>
                </c:pt>
                <c:pt idx="61">
                  <c:v>1.87</c:v>
                </c:pt>
                <c:pt idx="62">
                  <c:v>73.45</c:v>
                </c:pt>
                <c:pt idx="63">
                  <c:v>93.94</c:v>
                </c:pt>
                <c:pt idx="64">
                  <c:v>64.56</c:v>
                </c:pt>
                <c:pt idx="65">
                  <c:v>61.02</c:v>
                </c:pt>
                <c:pt idx="66">
                  <c:v>84.07</c:v>
                </c:pt>
                <c:pt idx="67">
                  <c:v>113.52</c:v>
                </c:pt>
                <c:pt idx="68">
                  <c:v>86.39</c:v>
                </c:pt>
                <c:pt idx="69">
                  <c:v>108.22</c:v>
                </c:pt>
                <c:pt idx="70">
                  <c:v>151.69999999999999</c:v>
                </c:pt>
                <c:pt idx="71">
                  <c:v>179.73</c:v>
                </c:pt>
                <c:pt idx="72">
                  <c:v>102.83</c:v>
                </c:pt>
                <c:pt idx="73">
                  <c:v>115.75</c:v>
                </c:pt>
                <c:pt idx="74">
                  <c:v>142.80000000000001</c:v>
                </c:pt>
                <c:pt idx="75">
                  <c:v>164.3</c:v>
                </c:pt>
                <c:pt idx="76">
                  <c:v>108.32</c:v>
                </c:pt>
                <c:pt idx="77">
                  <c:v>112.48</c:v>
                </c:pt>
                <c:pt idx="78">
                  <c:v>120.13</c:v>
                </c:pt>
                <c:pt idx="79">
                  <c:v>118.88</c:v>
                </c:pt>
                <c:pt idx="80">
                  <c:v>152.78</c:v>
                </c:pt>
                <c:pt idx="81">
                  <c:v>135.1</c:v>
                </c:pt>
                <c:pt idx="82">
                  <c:v>119.72</c:v>
                </c:pt>
                <c:pt idx="83">
                  <c:v>111.25</c:v>
                </c:pt>
                <c:pt idx="84">
                  <c:v>131.26</c:v>
                </c:pt>
                <c:pt idx="85">
                  <c:v>114.32</c:v>
                </c:pt>
                <c:pt idx="86">
                  <c:v>108.2</c:v>
                </c:pt>
                <c:pt idx="87">
                  <c:v>103.96</c:v>
                </c:pt>
                <c:pt idx="88">
                  <c:v>111.71</c:v>
                </c:pt>
                <c:pt idx="89">
                  <c:v>122.5</c:v>
                </c:pt>
                <c:pt idx="90">
                  <c:v>102.52</c:v>
                </c:pt>
                <c:pt idx="91">
                  <c:v>93.36</c:v>
                </c:pt>
                <c:pt idx="92">
                  <c:v>116.11</c:v>
                </c:pt>
                <c:pt idx="93">
                  <c:v>118.71</c:v>
                </c:pt>
                <c:pt idx="94">
                  <c:v>111.16</c:v>
                </c:pt>
                <c:pt idx="95">
                  <c:v>90.47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A90-41ED-BC06-DE530F79AC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82B-4D16-B24E-502E55E0C93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782B-4D16-B24E-502E55E0C93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57">
                  <c:v>5</c:v>
                </c:pt>
                <c:pt idx="61">
                  <c:v>4.6820000000000004</c:v>
                </c:pt>
                <c:pt idx="62">
                  <c:v>4.6989999999999998</c:v>
                </c:pt>
                <c:pt idx="63">
                  <c:v>4.6440000000000001</c:v>
                </c:pt>
                <c:pt idx="64">
                  <c:v>0.4</c:v>
                </c:pt>
                <c:pt idx="65">
                  <c:v>0.4</c:v>
                </c:pt>
                <c:pt idx="66">
                  <c:v>6</c:v>
                </c:pt>
                <c:pt idx="67">
                  <c:v>11.04</c:v>
                </c:pt>
                <c:pt idx="68">
                  <c:v>0.4</c:v>
                </c:pt>
                <c:pt idx="69">
                  <c:v>2.8</c:v>
                </c:pt>
                <c:pt idx="71">
                  <c:v>4.2999999999999997E-2</c:v>
                </c:pt>
                <c:pt idx="72">
                  <c:v>0.4</c:v>
                </c:pt>
                <c:pt idx="73">
                  <c:v>0.4</c:v>
                </c:pt>
                <c:pt idx="76">
                  <c:v>0.4</c:v>
                </c:pt>
                <c:pt idx="77">
                  <c:v>0.4</c:v>
                </c:pt>
                <c:pt idx="78">
                  <c:v>0.4</c:v>
                </c:pt>
                <c:pt idx="79">
                  <c:v>0.4</c:v>
                </c:pt>
                <c:pt idx="80">
                  <c:v>5.6</c:v>
                </c:pt>
                <c:pt idx="81">
                  <c:v>5.6279999999999992</c:v>
                </c:pt>
                <c:pt idx="87">
                  <c:v>10.286000000000001</c:v>
                </c:pt>
                <c:pt idx="88">
                  <c:v>0.53700000000000003</c:v>
                </c:pt>
                <c:pt idx="92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82B-4D16-B24E-502E55E0C93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0.93300000000000005</c:v>
                </c:pt>
                <c:pt idx="49">
                  <c:v>8.8999999999999996E-2</c:v>
                </c:pt>
                <c:pt idx="50">
                  <c:v>1.244</c:v>
                </c:pt>
                <c:pt idx="51">
                  <c:v>0.59600000000000009</c:v>
                </c:pt>
                <c:pt idx="52">
                  <c:v>1.2689999999999999</c:v>
                </c:pt>
                <c:pt idx="53">
                  <c:v>1.1100000000000001</c:v>
                </c:pt>
                <c:pt idx="54">
                  <c:v>1.1100000000000001</c:v>
                </c:pt>
                <c:pt idx="55">
                  <c:v>2.5499999999999998</c:v>
                </c:pt>
                <c:pt idx="56">
                  <c:v>0.95499999999999996</c:v>
                </c:pt>
                <c:pt idx="57">
                  <c:v>0.79600000000000004</c:v>
                </c:pt>
                <c:pt idx="58">
                  <c:v>1.837</c:v>
                </c:pt>
                <c:pt idx="59">
                  <c:v>1.2770000000000001</c:v>
                </c:pt>
                <c:pt idx="60">
                  <c:v>0.32400000000000001</c:v>
                </c:pt>
                <c:pt idx="61">
                  <c:v>4.1559999999999997</c:v>
                </c:pt>
                <c:pt idx="62">
                  <c:v>3.9929999999999999</c:v>
                </c:pt>
                <c:pt idx="63">
                  <c:v>3.9849999999999999</c:v>
                </c:pt>
                <c:pt idx="66">
                  <c:v>7.6</c:v>
                </c:pt>
                <c:pt idx="67">
                  <c:v>11.466000000000001</c:v>
                </c:pt>
                <c:pt idx="68">
                  <c:v>0.32500000000000001</c:v>
                </c:pt>
                <c:pt idx="69">
                  <c:v>2.0860000000000003</c:v>
                </c:pt>
                <c:pt idx="70">
                  <c:v>0.48599999999999999</c:v>
                </c:pt>
                <c:pt idx="71">
                  <c:v>0.19700000000000001</c:v>
                </c:pt>
                <c:pt idx="76">
                  <c:v>0.4</c:v>
                </c:pt>
                <c:pt idx="77">
                  <c:v>0.4</c:v>
                </c:pt>
                <c:pt idx="78">
                  <c:v>0.95700000000000007</c:v>
                </c:pt>
                <c:pt idx="79">
                  <c:v>0.95700000000000007</c:v>
                </c:pt>
                <c:pt idx="80">
                  <c:v>7.2039999999999997</c:v>
                </c:pt>
                <c:pt idx="81">
                  <c:v>6.8</c:v>
                </c:pt>
                <c:pt idx="87">
                  <c:v>20.334000000000003</c:v>
                </c:pt>
                <c:pt idx="92">
                  <c:v>15.385</c:v>
                </c:pt>
                <c:pt idx="93">
                  <c:v>15.137</c:v>
                </c:pt>
                <c:pt idx="94">
                  <c:v>10.603</c:v>
                </c:pt>
                <c:pt idx="95">
                  <c:v>2.9089999999999998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82B-4D16-B24E-502E55E0C93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82B-4D16-B24E-502E55E0C93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82B-4D16-B24E-502E55E0C93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82B-4D16-B24E-502E55E0C93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48">
                  <c:v>136.4</c:v>
                </c:pt>
                <c:pt idx="49">
                  <c:v>213.5</c:v>
                </c:pt>
                <c:pt idx="50">
                  <c:v>100</c:v>
                </c:pt>
                <c:pt idx="51">
                  <c:v>113.4</c:v>
                </c:pt>
                <c:pt idx="52">
                  <c:v>95.8</c:v>
                </c:pt>
                <c:pt idx="53">
                  <c:v>65.3</c:v>
                </c:pt>
                <c:pt idx="54">
                  <c:v>55.7</c:v>
                </c:pt>
                <c:pt idx="55">
                  <c:v>30</c:v>
                </c:pt>
                <c:pt idx="56">
                  <c:v>43</c:v>
                </c:pt>
                <c:pt idx="57">
                  <c:v>23.7</c:v>
                </c:pt>
                <c:pt idx="58">
                  <c:v>8</c:v>
                </c:pt>
                <c:pt idx="60">
                  <c:v>44</c:v>
                </c:pt>
                <c:pt idx="61">
                  <c:v>44</c:v>
                </c:pt>
                <c:pt idx="62">
                  <c:v>44</c:v>
                </c:pt>
                <c:pt idx="63">
                  <c:v>44</c:v>
                </c:pt>
                <c:pt idx="65">
                  <c:v>0.04</c:v>
                </c:pt>
                <c:pt idx="67">
                  <c:v>34.799999999999997</c:v>
                </c:pt>
                <c:pt idx="69">
                  <c:v>60.488999999999997</c:v>
                </c:pt>
                <c:pt idx="70">
                  <c:v>21.9</c:v>
                </c:pt>
                <c:pt idx="71">
                  <c:v>59.7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82B-4D16-B24E-502E55E0C93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82B-4D16-B24E-502E55E0C93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8">
                  <c:v>50</c:v>
                </c:pt>
                <c:pt idx="69">
                  <c:v>30</c:v>
                </c:pt>
                <c:pt idx="72">
                  <c:v>13.7</c:v>
                </c:pt>
                <c:pt idx="73">
                  <c:v>20</c:v>
                </c:pt>
                <c:pt idx="76">
                  <c:v>8</c:v>
                </c:pt>
                <c:pt idx="77">
                  <c:v>8</c:v>
                </c:pt>
                <c:pt idx="78">
                  <c:v>8</c:v>
                </c:pt>
                <c:pt idx="79">
                  <c:v>8</c:v>
                </c:pt>
                <c:pt idx="80">
                  <c:v>20</c:v>
                </c:pt>
                <c:pt idx="81">
                  <c:v>20</c:v>
                </c:pt>
                <c:pt idx="82">
                  <c:v>20</c:v>
                </c:pt>
                <c:pt idx="83">
                  <c:v>20</c:v>
                </c:pt>
                <c:pt idx="84">
                  <c:v>20</c:v>
                </c:pt>
                <c:pt idx="85">
                  <c:v>20</c:v>
                </c:pt>
                <c:pt idx="86">
                  <c:v>20</c:v>
                </c:pt>
                <c:pt idx="87">
                  <c:v>20</c:v>
                </c:pt>
                <c:pt idx="88">
                  <c:v>16.044</c:v>
                </c:pt>
                <c:pt idx="89">
                  <c:v>39</c:v>
                </c:pt>
                <c:pt idx="90">
                  <c:v>30</c:v>
                </c:pt>
                <c:pt idx="91">
                  <c:v>40</c:v>
                </c:pt>
                <c:pt idx="9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82B-4D16-B24E-502E55E0C93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82B-4D16-B24E-502E55E0C93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7.2249999999999996</c:v>
                </c:pt>
                <c:pt idx="49">
                  <c:v>16.37</c:v>
                </c:pt>
                <c:pt idx="50">
                  <c:v>16.829999999999998</c:v>
                </c:pt>
                <c:pt idx="51">
                  <c:v>6.609</c:v>
                </c:pt>
                <c:pt idx="52">
                  <c:v>7.42</c:v>
                </c:pt>
                <c:pt idx="53">
                  <c:v>40.552</c:v>
                </c:pt>
                <c:pt idx="54">
                  <c:v>40.290999999999997</c:v>
                </c:pt>
                <c:pt idx="55">
                  <c:v>78.44</c:v>
                </c:pt>
                <c:pt idx="56">
                  <c:v>6.8330000000000002</c:v>
                </c:pt>
                <c:pt idx="57">
                  <c:v>28.103000000000002</c:v>
                </c:pt>
                <c:pt idx="58">
                  <c:v>58.523000000000003</c:v>
                </c:pt>
                <c:pt idx="59">
                  <c:v>35.695999999999998</c:v>
                </c:pt>
                <c:pt idx="60">
                  <c:v>53.552</c:v>
                </c:pt>
                <c:pt idx="61">
                  <c:v>54.789000000000001</c:v>
                </c:pt>
                <c:pt idx="62">
                  <c:v>52.811</c:v>
                </c:pt>
                <c:pt idx="63">
                  <c:v>21.012</c:v>
                </c:pt>
                <c:pt idx="64">
                  <c:v>54.353000000000002</c:v>
                </c:pt>
                <c:pt idx="65">
                  <c:v>73.56</c:v>
                </c:pt>
                <c:pt idx="66">
                  <c:v>44.317999999999998</c:v>
                </c:pt>
                <c:pt idx="67">
                  <c:v>47.024000000000001</c:v>
                </c:pt>
                <c:pt idx="68">
                  <c:v>36.295999999999999</c:v>
                </c:pt>
                <c:pt idx="69">
                  <c:v>19.236000000000001</c:v>
                </c:pt>
                <c:pt idx="70">
                  <c:v>50.448999999999998</c:v>
                </c:pt>
                <c:pt idx="71">
                  <c:v>24.5</c:v>
                </c:pt>
                <c:pt idx="72">
                  <c:v>36.811</c:v>
                </c:pt>
                <c:pt idx="73">
                  <c:v>35.412999999999997</c:v>
                </c:pt>
                <c:pt idx="74">
                  <c:v>50.53</c:v>
                </c:pt>
                <c:pt idx="75">
                  <c:v>31.353000000000002</c:v>
                </c:pt>
                <c:pt idx="76">
                  <c:v>50.3</c:v>
                </c:pt>
                <c:pt idx="77">
                  <c:v>47.5</c:v>
                </c:pt>
                <c:pt idx="78">
                  <c:v>45.582999999999998</c:v>
                </c:pt>
                <c:pt idx="79">
                  <c:v>45.473999999999997</c:v>
                </c:pt>
                <c:pt idx="80">
                  <c:v>48.234000000000002</c:v>
                </c:pt>
                <c:pt idx="81">
                  <c:v>44.457999999999998</c:v>
                </c:pt>
                <c:pt idx="82">
                  <c:v>34.720999999999997</c:v>
                </c:pt>
                <c:pt idx="83">
                  <c:v>34.603999999999999</c:v>
                </c:pt>
                <c:pt idx="84">
                  <c:v>45.326999999999998</c:v>
                </c:pt>
                <c:pt idx="85">
                  <c:v>39.499000000000002</c:v>
                </c:pt>
                <c:pt idx="86">
                  <c:v>40.573999999999998</c:v>
                </c:pt>
                <c:pt idx="87">
                  <c:v>41.058</c:v>
                </c:pt>
                <c:pt idx="88">
                  <c:v>33.731000000000002</c:v>
                </c:pt>
                <c:pt idx="89">
                  <c:v>17.056999999999999</c:v>
                </c:pt>
                <c:pt idx="90">
                  <c:v>20.47</c:v>
                </c:pt>
                <c:pt idx="91">
                  <c:v>21.741</c:v>
                </c:pt>
                <c:pt idx="92">
                  <c:v>18.149000000000001</c:v>
                </c:pt>
                <c:pt idx="93">
                  <c:v>3.7999999999999999E-2</c:v>
                </c:pt>
                <c:pt idx="94">
                  <c:v>4.5999999999999999E-2</c:v>
                </c:pt>
                <c:pt idx="95">
                  <c:v>14.007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82B-4D16-B24E-502E55E0C93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82B-4D16-B24E-502E55E0C93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82B-4D16-B24E-502E55E0C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28</c:v>
                </c:pt>
                <c:pt idx="49">
                  <c:v>48.67</c:v>
                </c:pt>
                <c:pt idx="50">
                  <c:v>21</c:v>
                </c:pt>
                <c:pt idx="51">
                  <c:v>1.1000000000000001</c:v>
                </c:pt>
                <c:pt idx="52">
                  <c:v>6.83</c:v>
                </c:pt>
                <c:pt idx="53">
                  <c:v>25</c:v>
                </c:pt>
                <c:pt idx="54">
                  <c:v>48.94</c:v>
                </c:pt>
                <c:pt idx="55">
                  <c:v>49</c:v>
                </c:pt>
                <c:pt idx="56">
                  <c:v>0.02</c:v>
                </c:pt>
                <c:pt idx="57">
                  <c:v>20</c:v>
                </c:pt>
                <c:pt idx="58">
                  <c:v>52</c:v>
                </c:pt>
                <c:pt idx="59">
                  <c:v>65.98</c:v>
                </c:pt>
                <c:pt idx="60">
                  <c:v>-9.68</c:v>
                </c:pt>
                <c:pt idx="61">
                  <c:v>1.87</c:v>
                </c:pt>
                <c:pt idx="62">
                  <c:v>73.45</c:v>
                </c:pt>
                <c:pt idx="63">
                  <c:v>93.94</c:v>
                </c:pt>
                <c:pt idx="64">
                  <c:v>64.56</c:v>
                </c:pt>
                <c:pt idx="65">
                  <c:v>61.02</c:v>
                </c:pt>
                <c:pt idx="66">
                  <c:v>84.07</c:v>
                </c:pt>
                <c:pt idx="67">
                  <c:v>113.52</c:v>
                </c:pt>
                <c:pt idx="68">
                  <c:v>86.39</c:v>
                </c:pt>
                <c:pt idx="69">
                  <c:v>108.22</c:v>
                </c:pt>
                <c:pt idx="70">
                  <c:v>151.69999999999999</c:v>
                </c:pt>
                <c:pt idx="71">
                  <c:v>179.73</c:v>
                </c:pt>
                <c:pt idx="72">
                  <c:v>102.83</c:v>
                </c:pt>
                <c:pt idx="73">
                  <c:v>115.75</c:v>
                </c:pt>
                <c:pt idx="74">
                  <c:v>142.80000000000001</c:v>
                </c:pt>
                <c:pt idx="75">
                  <c:v>164.3</c:v>
                </c:pt>
                <c:pt idx="76">
                  <c:v>108.32</c:v>
                </c:pt>
                <c:pt idx="77">
                  <c:v>112.48</c:v>
                </c:pt>
                <c:pt idx="78">
                  <c:v>120.13</c:v>
                </c:pt>
                <c:pt idx="79">
                  <c:v>118.88</c:v>
                </c:pt>
                <c:pt idx="80">
                  <c:v>152.78</c:v>
                </c:pt>
                <c:pt idx="81">
                  <c:v>135.1</c:v>
                </c:pt>
                <c:pt idx="82">
                  <c:v>119.72</c:v>
                </c:pt>
                <c:pt idx="83">
                  <c:v>111.25</c:v>
                </c:pt>
                <c:pt idx="84">
                  <c:v>131.26</c:v>
                </c:pt>
                <c:pt idx="85">
                  <c:v>114.32</c:v>
                </c:pt>
                <c:pt idx="86">
                  <c:v>108.2</c:v>
                </c:pt>
                <c:pt idx="87">
                  <c:v>103.96</c:v>
                </c:pt>
                <c:pt idx="88">
                  <c:v>111.71</c:v>
                </c:pt>
                <c:pt idx="89">
                  <c:v>122.5</c:v>
                </c:pt>
                <c:pt idx="90">
                  <c:v>102.52</c:v>
                </c:pt>
                <c:pt idx="91">
                  <c:v>93.36</c:v>
                </c:pt>
                <c:pt idx="92">
                  <c:v>116.11</c:v>
                </c:pt>
                <c:pt idx="93">
                  <c:v>118.71</c:v>
                </c:pt>
                <c:pt idx="94">
                  <c:v>111.16</c:v>
                </c:pt>
                <c:pt idx="95">
                  <c:v>90.47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82B-4D16-B24E-502E55E0C9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144.55799999999999</v>
      </c>
      <c r="AY5" s="25">
        <v>229.959</v>
      </c>
      <c r="AZ5" s="25">
        <v>118.074</v>
      </c>
      <c r="BA5" s="25">
        <v>120.605</v>
      </c>
      <c r="BB5" s="25">
        <v>104.489</v>
      </c>
      <c r="BC5" s="25">
        <v>106.962</v>
      </c>
      <c r="BD5" s="25">
        <v>97.100999999999999</v>
      </c>
      <c r="BE5" s="25">
        <v>110.99</v>
      </c>
      <c r="BF5" s="25">
        <v>50.787999999999997</v>
      </c>
      <c r="BG5" s="25">
        <v>57.598999999999997</v>
      </c>
      <c r="BH5" s="25">
        <v>68.36</v>
      </c>
      <c r="BI5" s="25">
        <v>36.972999999999999</v>
      </c>
      <c r="BJ5" s="25">
        <v>97.876000000000005</v>
      </c>
      <c r="BK5" s="25">
        <v>107.627</v>
      </c>
      <c r="BL5" s="25">
        <v>105.503</v>
      </c>
      <c r="BM5" s="25">
        <v>73.641000000000005</v>
      </c>
      <c r="BN5" s="25">
        <v>54.753</v>
      </c>
      <c r="BO5" s="25">
        <v>74</v>
      </c>
      <c r="BP5" s="25">
        <v>57.917999999999999</v>
      </c>
      <c r="BQ5" s="25">
        <v>104.33</v>
      </c>
      <c r="BR5" s="25">
        <v>87.021000000000001</v>
      </c>
      <c r="BS5" s="25">
        <v>114.611</v>
      </c>
      <c r="BT5" s="25">
        <v>72.834999999999994</v>
      </c>
      <c r="BU5" s="25">
        <v>84.44</v>
      </c>
      <c r="BV5" s="25">
        <v>50.911000000000001</v>
      </c>
      <c r="BW5" s="25">
        <v>55.813000000000002</v>
      </c>
      <c r="BX5" s="25">
        <v>50.53</v>
      </c>
      <c r="BY5" s="25">
        <v>31.353000000000002</v>
      </c>
      <c r="BZ5" s="25">
        <v>59.1</v>
      </c>
      <c r="CA5" s="25">
        <v>56.3</v>
      </c>
      <c r="CB5" s="25">
        <v>54.94</v>
      </c>
      <c r="CC5" s="25">
        <v>54.831000000000003</v>
      </c>
      <c r="CD5" s="25">
        <v>81.037999999999997</v>
      </c>
      <c r="CE5" s="25">
        <v>76.885999999999996</v>
      </c>
      <c r="CF5" s="25">
        <v>54.720999999999997</v>
      </c>
      <c r="CG5" s="25">
        <v>54.603999999999999</v>
      </c>
      <c r="CH5" s="25">
        <v>65.326999999999998</v>
      </c>
      <c r="CI5" s="25">
        <v>59.499000000000002</v>
      </c>
      <c r="CJ5" s="25">
        <v>60.573999999999998</v>
      </c>
      <c r="CK5" s="25">
        <v>91.677999999999997</v>
      </c>
      <c r="CL5" s="25">
        <v>50.311999999999998</v>
      </c>
      <c r="CM5" s="25">
        <v>56.057000000000002</v>
      </c>
      <c r="CN5" s="25">
        <v>50.47</v>
      </c>
      <c r="CO5" s="25">
        <v>61.741</v>
      </c>
      <c r="CP5" s="25">
        <v>53.57</v>
      </c>
      <c r="CQ5" s="25">
        <v>15.175000000000001</v>
      </c>
      <c r="CR5" s="25">
        <v>10.648999999999999</v>
      </c>
      <c r="CS5" s="25">
        <v>16.916</v>
      </c>
      <c r="CT5" s="26"/>
      <c r="CU5" s="26"/>
      <c r="CV5" s="26"/>
      <c r="CW5" s="27"/>
      <c r="CX5" s="28">
        <f t="array" ref="CX5">SUMPRODUCT(B5:CW5*0.25)</f>
        <v>888.50199999999995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28</v>
      </c>
      <c r="AY8" s="37">
        <v>48.67</v>
      </c>
      <c r="AZ8" s="37">
        <v>21</v>
      </c>
      <c r="BA8" s="37">
        <v>1.1000000000000001</v>
      </c>
      <c r="BB8" s="37">
        <v>6.83</v>
      </c>
      <c r="BC8" s="37">
        <v>25</v>
      </c>
      <c r="BD8" s="37">
        <v>48.94</v>
      </c>
      <c r="BE8" s="37">
        <v>49</v>
      </c>
      <c r="BF8" s="37">
        <v>0.02</v>
      </c>
      <c r="BG8" s="37">
        <v>20</v>
      </c>
      <c r="BH8" s="37">
        <v>52</v>
      </c>
      <c r="BI8" s="37">
        <v>65.98</v>
      </c>
      <c r="BJ8" s="37">
        <v>-9.68</v>
      </c>
      <c r="BK8" s="37">
        <v>1.87</v>
      </c>
      <c r="BL8" s="37">
        <v>73.45</v>
      </c>
      <c r="BM8" s="37">
        <v>93.94</v>
      </c>
      <c r="BN8" s="37">
        <v>64.56</v>
      </c>
      <c r="BO8" s="37">
        <v>61.02</v>
      </c>
      <c r="BP8" s="37">
        <v>84.07</v>
      </c>
      <c r="BQ8" s="37">
        <v>113.52</v>
      </c>
      <c r="BR8" s="37">
        <v>86.39</v>
      </c>
      <c r="BS8" s="37">
        <v>108.22</v>
      </c>
      <c r="BT8" s="37">
        <v>151.69999999999999</v>
      </c>
      <c r="BU8" s="37">
        <v>179.73</v>
      </c>
      <c r="BV8" s="37">
        <v>102.83</v>
      </c>
      <c r="BW8" s="37">
        <v>115.75</v>
      </c>
      <c r="BX8" s="37">
        <v>142.80000000000001</v>
      </c>
      <c r="BY8" s="37">
        <v>164.3</v>
      </c>
      <c r="BZ8" s="37">
        <v>108.32</v>
      </c>
      <c r="CA8" s="37">
        <v>112.48</v>
      </c>
      <c r="CB8" s="37">
        <v>120.13</v>
      </c>
      <c r="CC8" s="37">
        <v>118.88</v>
      </c>
      <c r="CD8" s="37">
        <v>152.78</v>
      </c>
      <c r="CE8" s="37">
        <v>135.1</v>
      </c>
      <c r="CF8" s="37">
        <v>119.72</v>
      </c>
      <c r="CG8" s="37">
        <v>111.25</v>
      </c>
      <c r="CH8" s="37">
        <v>131.26</v>
      </c>
      <c r="CI8" s="37">
        <v>114.32</v>
      </c>
      <c r="CJ8" s="37">
        <v>108.2</v>
      </c>
      <c r="CK8" s="37">
        <v>103.96</v>
      </c>
      <c r="CL8" s="37">
        <v>111.71</v>
      </c>
      <c r="CM8" s="37">
        <v>122.5</v>
      </c>
      <c r="CN8" s="37">
        <v>102.52</v>
      </c>
      <c r="CO8" s="37">
        <v>93.36</v>
      </c>
      <c r="CP8" s="37">
        <v>116.11</v>
      </c>
      <c r="CQ8" s="37">
        <v>118.71</v>
      </c>
      <c r="CR8" s="37">
        <v>111.16</v>
      </c>
      <c r="CS8" s="37">
        <v>90.47</v>
      </c>
      <c r="CT8" s="38"/>
      <c r="CU8" s="38"/>
      <c r="CV8" s="38"/>
      <c r="CW8" s="39"/>
      <c r="CX8" s="40">
        <f>IF(SUM(B8:CW8)&lt;&gt;0,AVERAGEIF(B8:CW8,"&lt;&gt;"""),"")</f>
        <v>87.582291666666663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>
        <v>37.6</v>
      </c>
      <c r="BY11" s="53">
        <v>17.8</v>
      </c>
      <c r="BZ11" s="53"/>
      <c r="CA11" s="53"/>
      <c r="CB11" s="53"/>
      <c r="CC11" s="53"/>
      <c r="CD11" s="53">
        <v>26.367000000000001</v>
      </c>
      <c r="CE11" s="53">
        <v>22.166</v>
      </c>
      <c r="CF11" s="53"/>
      <c r="CG11" s="53"/>
      <c r="CH11" s="53">
        <v>10.867000000000001</v>
      </c>
      <c r="CI11" s="53"/>
      <c r="CJ11" s="53"/>
      <c r="CK11" s="53">
        <v>32.356000000000002</v>
      </c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36.789000000000001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23.448</v>
      </c>
      <c r="BT13" s="65">
        <v>47</v>
      </c>
      <c r="BU13" s="65">
        <v>47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29.362000000000002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118.59699999999999</v>
      </c>
      <c r="AY15" s="71">
        <v>160.28800000000001</v>
      </c>
      <c r="AZ15" s="71">
        <v>51.746000000000002</v>
      </c>
      <c r="BA15" s="71">
        <v>63.604999999999997</v>
      </c>
      <c r="BB15" s="71">
        <v>98.489000000000004</v>
      </c>
      <c r="BC15" s="71">
        <v>92.206999999999994</v>
      </c>
      <c r="BD15" s="71">
        <v>83.204999999999998</v>
      </c>
      <c r="BE15" s="71">
        <v>47.307000000000002</v>
      </c>
      <c r="BF15" s="71">
        <v>50.787999999999997</v>
      </c>
      <c r="BG15" s="71">
        <v>44.354999999999997</v>
      </c>
      <c r="BH15" s="71">
        <v>55.066000000000003</v>
      </c>
      <c r="BI15" s="71">
        <v>23.885999999999999</v>
      </c>
      <c r="BJ15" s="71">
        <v>97.876000000000005</v>
      </c>
      <c r="BK15" s="71">
        <v>107.627</v>
      </c>
      <c r="BL15" s="71">
        <v>105.503</v>
      </c>
      <c r="BM15" s="71">
        <v>73.641000000000005</v>
      </c>
      <c r="BN15" s="71">
        <v>4.5910000000000002</v>
      </c>
      <c r="BO15" s="71">
        <v>14</v>
      </c>
      <c r="BP15" s="71">
        <v>53.555</v>
      </c>
      <c r="BQ15" s="71">
        <v>49.965000000000003</v>
      </c>
      <c r="BR15" s="71">
        <v>32.606000000000002</v>
      </c>
      <c r="BS15" s="71">
        <v>36.71</v>
      </c>
      <c r="BT15" s="71">
        <v>21.344000000000001</v>
      </c>
      <c r="BU15" s="71">
        <v>32.892000000000003</v>
      </c>
      <c r="BV15" s="71"/>
      <c r="BW15" s="71">
        <v>0.7</v>
      </c>
      <c r="BX15" s="71">
        <v>6.7969999999999997</v>
      </c>
      <c r="BY15" s="71">
        <v>8.3510000000000009</v>
      </c>
      <c r="BZ15" s="71">
        <v>9.1</v>
      </c>
      <c r="CA15" s="71">
        <v>6.3</v>
      </c>
      <c r="CB15" s="71">
        <v>0.1</v>
      </c>
      <c r="CC15" s="71">
        <v>1.7999999999999999E-2</v>
      </c>
      <c r="CD15" s="71">
        <v>7.0000000000000001E-3</v>
      </c>
      <c r="CE15" s="71"/>
      <c r="CF15" s="71"/>
      <c r="CG15" s="71"/>
      <c r="CH15" s="71"/>
      <c r="CI15" s="71">
        <v>5.1120000000000001</v>
      </c>
      <c r="CJ15" s="71">
        <v>6.1740000000000004</v>
      </c>
      <c r="CK15" s="71">
        <v>5.39</v>
      </c>
      <c r="CL15" s="71"/>
      <c r="CM15" s="71">
        <v>5.7370000000000001</v>
      </c>
      <c r="CN15" s="71"/>
      <c r="CO15" s="71">
        <v>11.271000000000001</v>
      </c>
      <c r="CP15" s="71">
        <v>1.4E-2</v>
      </c>
      <c r="CQ15" s="71">
        <v>11.667999999999999</v>
      </c>
      <c r="CR15" s="71">
        <v>7.1989999999999998</v>
      </c>
      <c r="CS15" s="71">
        <v>10.199999999999999</v>
      </c>
      <c r="CT15" s="72"/>
      <c r="CU15" s="72"/>
      <c r="CV15" s="72"/>
      <c r="CW15" s="73"/>
      <c r="CX15" s="74">
        <f t="array" ref="CX15">SUMPRODUCT(B15:CW15*0.25)</f>
        <v>403.49675000000008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118.59699999999999</v>
      </c>
      <c r="AY17" s="77">
        <f t="shared" si="0"/>
        <v>160.28800000000001</v>
      </c>
      <c r="AZ17" s="77">
        <f t="shared" si="0"/>
        <v>51.746000000000002</v>
      </c>
      <c r="BA17" s="77">
        <f t="shared" si="0"/>
        <v>63.604999999999997</v>
      </c>
      <c r="BB17" s="77">
        <f t="shared" si="0"/>
        <v>98.489000000000004</v>
      </c>
      <c r="BC17" s="77">
        <f t="shared" si="0"/>
        <v>92.206999999999994</v>
      </c>
      <c r="BD17" s="77">
        <f t="shared" si="0"/>
        <v>83.204999999999998</v>
      </c>
      <c r="BE17" s="77">
        <f t="shared" si="0"/>
        <v>47.307000000000002</v>
      </c>
      <c r="BF17" s="77">
        <f t="shared" si="0"/>
        <v>50.787999999999997</v>
      </c>
      <c r="BG17" s="77">
        <f t="shared" si="0"/>
        <v>44.354999999999997</v>
      </c>
      <c r="BH17" s="77">
        <f t="shared" si="0"/>
        <v>55.066000000000003</v>
      </c>
      <c r="BI17" s="77">
        <f t="shared" si="0"/>
        <v>23.885999999999999</v>
      </c>
      <c r="BJ17" s="77">
        <f t="shared" si="0"/>
        <v>97.876000000000005</v>
      </c>
      <c r="BK17" s="77">
        <f t="shared" si="0"/>
        <v>107.627</v>
      </c>
      <c r="BL17" s="77">
        <f t="shared" si="0"/>
        <v>105.503</v>
      </c>
      <c r="BM17" s="77">
        <f t="shared" si="0"/>
        <v>73.641000000000005</v>
      </c>
      <c r="BN17" s="77">
        <f t="shared" si="0"/>
        <v>4.5910000000000002</v>
      </c>
      <c r="BO17" s="77">
        <f t="shared" ref="BO17:CW17" si="1">SUM(BO11:BO16)</f>
        <v>14</v>
      </c>
      <c r="BP17" s="77">
        <f t="shared" si="1"/>
        <v>53.555</v>
      </c>
      <c r="BQ17" s="77">
        <f t="shared" si="1"/>
        <v>49.965000000000003</v>
      </c>
      <c r="BR17" s="77">
        <f t="shared" si="1"/>
        <v>32.606000000000002</v>
      </c>
      <c r="BS17" s="77">
        <f t="shared" si="1"/>
        <v>60.158000000000001</v>
      </c>
      <c r="BT17" s="77">
        <f t="shared" si="1"/>
        <v>68.343999999999994</v>
      </c>
      <c r="BU17" s="77">
        <f t="shared" si="1"/>
        <v>79.891999999999996</v>
      </c>
      <c r="BV17" s="77">
        <f t="shared" si="1"/>
        <v>0</v>
      </c>
      <c r="BW17" s="77">
        <f t="shared" si="1"/>
        <v>0.7</v>
      </c>
      <c r="BX17" s="77">
        <f t="shared" si="1"/>
        <v>44.396999999999998</v>
      </c>
      <c r="BY17" s="77">
        <f t="shared" si="1"/>
        <v>26.151000000000003</v>
      </c>
      <c r="BZ17" s="77">
        <f t="shared" si="1"/>
        <v>9.1</v>
      </c>
      <c r="CA17" s="77">
        <f t="shared" si="1"/>
        <v>6.3</v>
      </c>
      <c r="CB17" s="77">
        <f t="shared" si="1"/>
        <v>0.1</v>
      </c>
      <c r="CC17" s="77">
        <f t="shared" si="1"/>
        <v>1.7999999999999999E-2</v>
      </c>
      <c r="CD17" s="77">
        <f t="shared" si="1"/>
        <v>26.374000000000002</v>
      </c>
      <c r="CE17" s="77">
        <f t="shared" si="1"/>
        <v>22.166</v>
      </c>
      <c r="CF17" s="77">
        <f t="shared" si="1"/>
        <v>0</v>
      </c>
      <c r="CG17" s="77">
        <f t="shared" si="1"/>
        <v>0</v>
      </c>
      <c r="CH17" s="77">
        <f t="shared" si="1"/>
        <v>10.867000000000001</v>
      </c>
      <c r="CI17" s="77">
        <f t="shared" si="1"/>
        <v>5.1120000000000001</v>
      </c>
      <c r="CJ17" s="77">
        <f t="shared" si="1"/>
        <v>6.1740000000000004</v>
      </c>
      <c r="CK17" s="77">
        <f t="shared" si="1"/>
        <v>37.746000000000002</v>
      </c>
      <c r="CL17" s="77">
        <f t="shared" si="1"/>
        <v>0</v>
      </c>
      <c r="CM17" s="77">
        <f t="shared" si="1"/>
        <v>5.7370000000000001</v>
      </c>
      <c r="CN17" s="77">
        <f t="shared" si="1"/>
        <v>0</v>
      </c>
      <c r="CO17" s="77">
        <f t="shared" si="1"/>
        <v>11.271000000000001</v>
      </c>
      <c r="CP17" s="77">
        <f t="shared" si="1"/>
        <v>1.4E-2</v>
      </c>
      <c r="CQ17" s="77">
        <f t="shared" si="1"/>
        <v>11.667999999999999</v>
      </c>
      <c r="CR17" s="77">
        <f t="shared" si="1"/>
        <v>7.1989999999999998</v>
      </c>
      <c r="CS17" s="77">
        <f t="shared" si="1"/>
        <v>10.199999999999999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469.64775000000009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9.7430000000000003</v>
      </c>
      <c r="AY21" s="94">
        <v>13.039</v>
      </c>
      <c r="AZ21" s="94">
        <v>9.7169999999999987</v>
      </c>
      <c r="BA21" s="94">
        <v>7</v>
      </c>
      <c r="BB21" s="94"/>
      <c r="BC21" s="94">
        <v>7.5330000000000004</v>
      </c>
      <c r="BD21" s="94">
        <v>7.47</v>
      </c>
      <c r="BE21" s="94">
        <v>7.3920000000000003</v>
      </c>
      <c r="BF21" s="94"/>
      <c r="BG21" s="94">
        <v>7.1689999999999996</v>
      </c>
      <c r="BH21" s="94">
        <v>7.1759999999999993</v>
      </c>
      <c r="BI21" s="94">
        <v>7.0519999999999996</v>
      </c>
      <c r="BJ21" s="94"/>
      <c r="BK21" s="94"/>
      <c r="BL21" s="94"/>
      <c r="BM21" s="94"/>
      <c r="BN21" s="94"/>
      <c r="BO21" s="94">
        <v>10</v>
      </c>
      <c r="BP21" s="94">
        <v>2.335</v>
      </c>
      <c r="BQ21" s="94">
        <v>2.3380000000000001</v>
      </c>
      <c r="BR21" s="94">
        <v>2.331</v>
      </c>
      <c r="BS21" s="94">
        <v>2.3490000000000002</v>
      </c>
      <c r="BT21" s="94">
        <v>2.379</v>
      </c>
      <c r="BU21" s="94">
        <v>2.4089999999999998</v>
      </c>
      <c r="BV21" s="94">
        <v>0.46700000000000003</v>
      </c>
      <c r="BW21" s="94">
        <v>2.4569999999999999</v>
      </c>
      <c r="BX21" s="94">
        <v>2.4950000000000001</v>
      </c>
      <c r="BY21" s="94">
        <v>2.4940000000000002</v>
      </c>
      <c r="BZ21" s="94"/>
      <c r="CA21" s="94"/>
      <c r="CB21" s="94">
        <v>2.4390000000000001</v>
      </c>
      <c r="CC21" s="94">
        <v>2.4169999999999998</v>
      </c>
      <c r="CD21" s="94">
        <v>2.367</v>
      </c>
      <c r="CE21" s="94">
        <v>2.3210000000000002</v>
      </c>
      <c r="CF21" s="94">
        <v>2.2519999999999998</v>
      </c>
      <c r="CG21" s="94">
        <v>2.1850000000000001</v>
      </c>
      <c r="CH21" s="94">
        <v>2.1230000000000002</v>
      </c>
      <c r="CI21" s="94">
        <v>2.1030000000000002</v>
      </c>
      <c r="CJ21" s="94">
        <v>2.1259999999999999</v>
      </c>
      <c r="CK21" s="94">
        <v>2.0459999999999998</v>
      </c>
      <c r="CL21" s="94"/>
      <c r="CM21" s="94">
        <v>6.0000000000000001E-3</v>
      </c>
      <c r="CN21" s="94"/>
      <c r="CO21" s="94"/>
      <c r="CP21" s="94">
        <v>1.927</v>
      </c>
      <c r="CQ21" s="94">
        <v>1.9159999999999999</v>
      </c>
      <c r="CR21" s="94">
        <v>1.913</v>
      </c>
      <c r="CS21" s="94">
        <v>1.915</v>
      </c>
      <c r="CT21" s="95"/>
      <c r="CU21" s="95"/>
      <c r="CV21" s="95"/>
      <c r="CW21" s="96"/>
      <c r="CX21" s="97">
        <f t="array" ref="CX21">SUMPRODUCT(B21:CW21*0.25)</f>
        <v>36.350249999999996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16.218</v>
      </c>
      <c r="AY22" s="99">
        <v>56.631999999999998</v>
      </c>
      <c r="AZ22" s="99">
        <v>56.610999999999997</v>
      </c>
      <c r="BA22" s="99">
        <v>50</v>
      </c>
      <c r="BB22" s="99">
        <v>6</v>
      </c>
      <c r="BC22" s="99">
        <v>7.2219999999999995</v>
      </c>
      <c r="BD22" s="99">
        <v>6.4260000000000002</v>
      </c>
      <c r="BE22" s="99">
        <v>56.290999999999997</v>
      </c>
      <c r="BF22" s="99"/>
      <c r="BG22" s="99">
        <v>6.0750000000000002</v>
      </c>
      <c r="BH22" s="99">
        <v>6.1179999999999994</v>
      </c>
      <c r="BI22" s="99">
        <v>6.0350000000000001</v>
      </c>
      <c r="BJ22" s="99"/>
      <c r="BK22" s="99"/>
      <c r="BL22" s="99"/>
      <c r="BM22" s="99"/>
      <c r="BN22" s="99">
        <v>50.161999999999999</v>
      </c>
      <c r="BO22" s="99">
        <v>50</v>
      </c>
      <c r="BP22" s="99">
        <v>2.028</v>
      </c>
      <c r="BQ22" s="99">
        <v>52.027000000000001</v>
      </c>
      <c r="BR22" s="99">
        <v>52.084000000000003</v>
      </c>
      <c r="BS22" s="99">
        <v>52.103999999999999</v>
      </c>
      <c r="BT22" s="99">
        <v>2.1120000000000001</v>
      </c>
      <c r="BU22" s="99">
        <v>2.1389999999999998</v>
      </c>
      <c r="BV22" s="99">
        <v>50.444000000000003</v>
      </c>
      <c r="BW22" s="99">
        <v>52.655999999999999</v>
      </c>
      <c r="BX22" s="99">
        <v>3.6379999999999999</v>
      </c>
      <c r="BY22" s="99">
        <v>2.7079999999999997</v>
      </c>
      <c r="BZ22" s="99">
        <v>50</v>
      </c>
      <c r="CA22" s="99">
        <v>50</v>
      </c>
      <c r="CB22" s="99">
        <v>52.400999999999996</v>
      </c>
      <c r="CC22" s="99">
        <v>52.396000000000001</v>
      </c>
      <c r="CD22" s="99">
        <v>52.296999999999997</v>
      </c>
      <c r="CE22" s="99">
        <v>52.399000000000001</v>
      </c>
      <c r="CF22" s="99">
        <v>52.468999999999994</v>
      </c>
      <c r="CG22" s="99">
        <v>52.418999999999997</v>
      </c>
      <c r="CH22" s="99">
        <v>52.336999999999996</v>
      </c>
      <c r="CI22" s="99">
        <v>52.283999999999999</v>
      </c>
      <c r="CJ22" s="99">
        <v>52.274000000000001</v>
      </c>
      <c r="CK22" s="99">
        <v>51.886000000000003</v>
      </c>
      <c r="CL22" s="99">
        <v>50.311999999999998</v>
      </c>
      <c r="CM22" s="99">
        <v>50.314</v>
      </c>
      <c r="CN22" s="99">
        <v>50.47</v>
      </c>
      <c r="CO22" s="99">
        <v>50.47</v>
      </c>
      <c r="CP22" s="99">
        <v>51.628999999999998</v>
      </c>
      <c r="CQ22" s="99">
        <v>1.591</v>
      </c>
      <c r="CR22" s="99">
        <v>1.5369999999999999</v>
      </c>
      <c r="CS22" s="99">
        <v>4.8010000000000002</v>
      </c>
      <c r="CT22" s="100"/>
      <c r="CU22" s="100"/>
      <c r="CV22" s="100"/>
      <c r="CW22" s="96"/>
      <c r="CX22" s="97">
        <f t="array" ref="CX22">SUMPRODUCT(B22:CW22*0.25)</f>
        <v>382.50399999999991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25.960999999999999</v>
      </c>
      <c r="AY27" s="107">
        <f t="shared" si="3"/>
        <v>69.670999999999992</v>
      </c>
      <c r="AZ27" s="107">
        <f t="shared" si="3"/>
        <v>66.328000000000003</v>
      </c>
      <c r="BA27" s="107">
        <f t="shared" si="3"/>
        <v>57</v>
      </c>
      <c r="BB27" s="107">
        <f t="shared" si="3"/>
        <v>6</v>
      </c>
      <c r="BC27" s="107">
        <f t="shared" si="3"/>
        <v>14.754999999999999</v>
      </c>
      <c r="BD27" s="107">
        <f t="shared" si="3"/>
        <v>13.896000000000001</v>
      </c>
      <c r="BE27" s="107">
        <f t="shared" si="3"/>
        <v>63.683</v>
      </c>
      <c r="BF27" s="107">
        <f t="shared" si="3"/>
        <v>0</v>
      </c>
      <c r="BG27" s="107">
        <f t="shared" si="3"/>
        <v>13.244</v>
      </c>
      <c r="BH27" s="107">
        <f t="shared" si="3"/>
        <v>13.293999999999999</v>
      </c>
      <c r="BI27" s="107">
        <f t="shared" si="3"/>
        <v>13.087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50.161999999999999</v>
      </c>
      <c r="BO27" s="107">
        <f t="shared" si="3"/>
        <v>60</v>
      </c>
      <c r="BP27" s="107">
        <f t="shared" si="3"/>
        <v>4.3629999999999995</v>
      </c>
      <c r="BQ27" s="107">
        <f t="shared" si="3"/>
        <v>54.365000000000002</v>
      </c>
      <c r="BR27" s="107">
        <f t="shared" si="3"/>
        <v>54.415000000000006</v>
      </c>
      <c r="BS27" s="107">
        <f t="shared" si="3"/>
        <v>54.453000000000003</v>
      </c>
      <c r="BT27" s="107">
        <f t="shared" si="3"/>
        <v>4.4909999999999997</v>
      </c>
      <c r="BU27" s="107">
        <f t="shared" si="3"/>
        <v>4.548</v>
      </c>
      <c r="BV27" s="107">
        <f t="shared" si="3"/>
        <v>50.911000000000001</v>
      </c>
      <c r="BW27" s="107">
        <f t="shared" si="3"/>
        <v>55.113</v>
      </c>
      <c r="BX27" s="107">
        <f t="shared" si="3"/>
        <v>6.133</v>
      </c>
      <c r="BY27" s="107">
        <f t="shared" si="3"/>
        <v>5.202</v>
      </c>
      <c r="BZ27" s="107">
        <f t="shared" si="3"/>
        <v>50</v>
      </c>
      <c r="CA27" s="107">
        <f t="shared" si="3"/>
        <v>50</v>
      </c>
      <c r="CB27" s="107">
        <f t="shared" si="3"/>
        <v>54.839999999999996</v>
      </c>
      <c r="CC27" s="107">
        <f t="shared" si="3"/>
        <v>54.813000000000002</v>
      </c>
      <c r="CD27" s="107">
        <f t="shared" ref="CD27:CW27" si="4">SUM(CD20:CD26)</f>
        <v>54.663999999999994</v>
      </c>
      <c r="CE27" s="107">
        <f t="shared" si="4"/>
        <v>54.72</v>
      </c>
      <c r="CF27" s="107">
        <f t="shared" si="4"/>
        <v>54.720999999999997</v>
      </c>
      <c r="CG27" s="107">
        <f t="shared" si="4"/>
        <v>54.603999999999999</v>
      </c>
      <c r="CH27" s="107">
        <f t="shared" si="4"/>
        <v>54.459999999999994</v>
      </c>
      <c r="CI27" s="107">
        <f t="shared" si="4"/>
        <v>54.387</v>
      </c>
      <c r="CJ27" s="107">
        <f t="shared" si="4"/>
        <v>54.4</v>
      </c>
      <c r="CK27" s="107">
        <f t="shared" si="4"/>
        <v>53.932000000000002</v>
      </c>
      <c r="CL27" s="107">
        <f t="shared" si="4"/>
        <v>50.311999999999998</v>
      </c>
      <c r="CM27" s="107">
        <f t="shared" si="4"/>
        <v>50.32</v>
      </c>
      <c r="CN27" s="107">
        <f t="shared" si="4"/>
        <v>50.47</v>
      </c>
      <c r="CO27" s="107">
        <f t="shared" si="4"/>
        <v>50.47</v>
      </c>
      <c r="CP27" s="107">
        <f t="shared" si="4"/>
        <v>53.555999999999997</v>
      </c>
      <c r="CQ27" s="107">
        <f t="shared" si="4"/>
        <v>3.5069999999999997</v>
      </c>
      <c r="CR27" s="107">
        <f t="shared" si="4"/>
        <v>3.45</v>
      </c>
      <c r="CS27" s="107">
        <f t="shared" si="4"/>
        <v>6.7160000000000002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418.85424999999992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144.55799999999999</v>
      </c>
      <c r="AY31" s="94">
        <v>229.959</v>
      </c>
      <c r="AZ31" s="94">
        <v>118.074</v>
      </c>
      <c r="BA31" s="94">
        <v>120.605</v>
      </c>
      <c r="BB31" s="94">
        <v>104.489</v>
      </c>
      <c r="BC31" s="94">
        <v>106.962</v>
      </c>
      <c r="BD31" s="94">
        <v>97.100999999999999</v>
      </c>
      <c r="BE31" s="94">
        <v>110.99</v>
      </c>
      <c r="BF31" s="94">
        <v>50.787999999999997</v>
      </c>
      <c r="BG31" s="94">
        <v>57.598999999999997</v>
      </c>
      <c r="BH31" s="94">
        <v>68.36</v>
      </c>
      <c r="BI31" s="94">
        <v>36.972999999999999</v>
      </c>
      <c r="BJ31" s="94">
        <v>97.876000000000005</v>
      </c>
      <c r="BK31" s="94">
        <v>107.627</v>
      </c>
      <c r="BL31" s="94">
        <v>105.503</v>
      </c>
      <c r="BM31" s="94">
        <v>73.641000000000005</v>
      </c>
      <c r="BN31" s="94">
        <v>54.753</v>
      </c>
      <c r="BO31" s="94">
        <v>74</v>
      </c>
      <c r="BP31" s="94">
        <v>57.917999999999999</v>
      </c>
      <c r="BQ31" s="94">
        <v>104.33</v>
      </c>
      <c r="BR31" s="94">
        <v>87.021000000000001</v>
      </c>
      <c r="BS31" s="94">
        <v>114.611</v>
      </c>
      <c r="BT31" s="94">
        <v>72.834999999999994</v>
      </c>
      <c r="BU31" s="94">
        <v>84.44</v>
      </c>
      <c r="BV31" s="94">
        <v>50.911000000000001</v>
      </c>
      <c r="BW31" s="94">
        <v>55.813000000000002</v>
      </c>
      <c r="BX31" s="94">
        <v>50.53</v>
      </c>
      <c r="BY31" s="94">
        <v>31.353000000000002</v>
      </c>
      <c r="BZ31" s="94">
        <v>59.1</v>
      </c>
      <c r="CA31" s="94">
        <v>56.3</v>
      </c>
      <c r="CB31" s="94">
        <v>54.94</v>
      </c>
      <c r="CC31" s="94">
        <v>54.831000000000003</v>
      </c>
      <c r="CD31" s="94">
        <v>81.037999999999997</v>
      </c>
      <c r="CE31" s="94">
        <v>76.885999999999996</v>
      </c>
      <c r="CF31" s="94">
        <v>54.720999999999997</v>
      </c>
      <c r="CG31" s="94">
        <v>54.603999999999999</v>
      </c>
      <c r="CH31" s="94">
        <v>65.326999999999998</v>
      </c>
      <c r="CI31" s="94">
        <v>59.499000000000002</v>
      </c>
      <c r="CJ31" s="94">
        <v>60.573999999999998</v>
      </c>
      <c r="CK31" s="94">
        <v>91.677999999999997</v>
      </c>
      <c r="CL31" s="94">
        <v>50.311999999999998</v>
      </c>
      <c r="CM31" s="94">
        <v>56.057000000000002</v>
      </c>
      <c r="CN31" s="94">
        <v>50.47</v>
      </c>
      <c r="CO31" s="94">
        <v>61.741</v>
      </c>
      <c r="CP31" s="94">
        <v>53.57</v>
      </c>
      <c r="CQ31" s="94">
        <v>15.175000000000001</v>
      </c>
      <c r="CR31" s="94">
        <v>10.648999999999999</v>
      </c>
      <c r="CS31" s="94">
        <v>16.916</v>
      </c>
      <c r="CT31" s="95"/>
      <c r="CU31" s="95"/>
      <c r="CV31" s="95"/>
      <c r="CW31" s="96"/>
      <c r="CX31" s="97">
        <f t="array" ref="CX31">SUMPRODUCT(B31:CW31*0.25)</f>
        <v>888.50199999999995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144.55799999999999</v>
      </c>
      <c r="AY33" s="77">
        <f t="shared" si="5"/>
        <v>229.959</v>
      </c>
      <c r="AZ33" s="77">
        <f t="shared" si="5"/>
        <v>118.074</v>
      </c>
      <c r="BA33" s="77">
        <f t="shared" si="5"/>
        <v>120.605</v>
      </c>
      <c r="BB33" s="77">
        <f t="shared" si="5"/>
        <v>104.489</v>
      </c>
      <c r="BC33" s="77">
        <f t="shared" si="5"/>
        <v>106.962</v>
      </c>
      <c r="BD33" s="77">
        <f t="shared" si="5"/>
        <v>97.100999999999999</v>
      </c>
      <c r="BE33" s="77">
        <f t="shared" si="5"/>
        <v>110.99</v>
      </c>
      <c r="BF33" s="77">
        <f t="shared" si="5"/>
        <v>50.787999999999997</v>
      </c>
      <c r="BG33" s="77">
        <f t="shared" si="5"/>
        <v>57.598999999999997</v>
      </c>
      <c r="BH33" s="77">
        <f t="shared" si="5"/>
        <v>68.36</v>
      </c>
      <c r="BI33" s="77">
        <f t="shared" si="5"/>
        <v>36.972999999999999</v>
      </c>
      <c r="BJ33" s="77">
        <f t="shared" si="5"/>
        <v>97.876000000000005</v>
      </c>
      <c r="BK33" s="77">
        <f t="shared" si="5"/>
        <v>107.627</v>
      </c>
      <c r="BL33" s="77">
        <f t="shared" si="5"/>
        <v>105.503</v>
      </c>
      <c r="BM33" s="77">
        <f t="shared" si="5"/>
        <v>73.641000000000005</v>
      </c>
      <c r="BN33" s="77">
        <f t="shared" si="5"/>
        <v>54.753</v>
      </c>
      <c r="BO33" s="77">
        <f t="shared" ref="BO33:CW33" si="6">SUM(BO30:BO32)</f>
        <v>74</v>
      </c>
      <c r="BP33" s="77">
        <f t="shared" si="6"/>
        <v>57.917999999999999</v>
      </c>
      <c r="BQ33" s="77">
        <f t="shared" si="6"/>
        <v>104.33</v>
      </c>
      <c r="BR33" s="77">
        <f t="shared" si="6"/>
        <v>87.021000000000001</v>
      </c>
      <c r="BS33" s="77">
        <f t="shared" si="6"/>
        <v>114.611</v>
      </c>
      <c r="BT33" s="77">
        <f t="shared" si="6"/>
        <v>72.834999999999994</v>
      </c>
      <c r="BU33" s="77">
        <f t="shared" si="6"/>
        <v>84.44</v>
      </c>
      <c r="BV33" s="77">
        <f t="shared" si="6"/>
        <v>50.911000000000001</v>
      </c>
      <c r="BW33" s="77">
        <f t="shared" si="6"/>
        <v>55.813000000000002</v>
      </c>
      <c r="BX33" s="77">
        <f t="shared" si="6"/>
        <v>50.53</v>
      </c>
      <c r="BY33" s="77">
        <f t="shared" si="6"/>
        <v>31.353000000000002</v>
      </c>
      <c r="BZ33" s="77">
        <f t="shared" si="6"/>
        <v>59.1</v>
      </c>
      <c r="CA33" s="77">
        <f t="shared" si="6"/>
        <v>56.3</v>
      </c>
      <c r="CB33" s="77">
        <f t="shared" si="6"/>
        <v>54.94</v>
      </c>
      <c r="CC33" s="77">
        <f t="shared" si="6"/>
        <v>54.831000000000003</v>
      </c>
      <c r="CD33" s="77">
        <f t="shared" si="6"/>
        <v>81.037999999999997</v>
      </c>
      <c r="CE33" s="77">
        <f t="shared" si="6"/>
        <v>76.885999999999996</v>
      </c>
      <c r="CF33" s="77">
        <f t="shared" si="6"/>
        <v>54.720999999999997</v>
      </c>
      <c r="CG33" s="77">
        <f t="shared" si="6"/>
        <v>54.603999999999999</v>
      </c>
      <c r="CH33" s="77">
        <f t="shared" si="6"/>
        <v>65.326999999999998</v>
      </c>
      <c r="CI33" s="77">
        <f t="shared" si="6"/>
        <v>59.499000000000002</v>
      </c>
      <c r="CJ33" s="77">
        <f t="shared" si="6"/>
        <v>60.573999999999998</v>
      </c>
      <c r="CK33" s="77">
        <f t="shared" si="6"/>
        <v>91.677999999999997</v>
      </c>
      <c r="CL33" s="77">
        <f t="shared" si="6"/>
        <v>50.311999999999998</v>
      </c>
      <c r="CM33" s="77">
        <f t="shared" si="6"/>
        <v>56.057000000000002</v>
      </c>
      <c r="CN33" s="77">
        <f t="shared" si="6"/>
        <v>50.47</v>
      </c>
      <c r="CO33" s="77">
        <f t="shared" si="6"/>
        <v>61.741</v>
      </c>
      <c r="CP33" s="77">
        <f t="shared" si="6"/>
        <v>53.57</v>
      </c>
      <c r="CQ33" s="77">
        <f t="shared" si="6"/>
        <v>15.175000000000001</v>
      </c>
      <c r="CR33" s="77">
        <f t="shared" si="6"/>
        <v>10.648999999999999</v>
      </c>
      <c r="CS33" s="77">
        <f t="shared" si="6"/>
        <v>16.916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888.50199999999995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144.55799999999999</v>
      </c>
      <c r="AY53" s="107">
        <f t="shared" si="13"/>
        <v>229.959</v>
      </c>
      <c r="AZ53" s="107">
        <f t="shared" si="13"/>
        <v>118.07400000000001</v>
      </c>
      <c r="BA53" s="107">
        <f t="shared" si="13"/>
        <v>120.60499999999999</v>
      </c>
      <c r="BB53" s="107">
        <f t="shared" si="13"/>
        <v>104.489</v>
      </c>
      <c r="BC53" s="107">
        <f t="shared" si="13"/>
        <v>106.96199999999999</v>
      </c>
      <c r="BD53" s="107">
        <f t="shared" si="13"/>
        <v>97.100999999999999</v>
      </c>
      <c r="BE53" s="107">
        <f t="shared" si="13"/>
        <v>110.99000000000001</v>
      </c>
      <c r="BF53" s="107">
        <f t="shared" si="13"/>
        <v>50.787999999999997</v>
      </c>
      <c r="BG53" s="107">
        <f t="shared" si="13"/>
        <v>57.598999999999997</v>
      </c>
      <c r="BH53" s="107">
        <f t="shared" si="13"/>
        <v>68.36</v>
      </c>
      <c r="BI53" s="107">
        <f t="shared" si="13"/>
        <v>36.972999999999999</v>
      </c>
      <c r="BJ53" s="107">
        <f t="shared" si="13"/>
        <v>97.876000000000005</v>
      </c>
      <c r="BK53" s="107">
        <f t="shared" si="13"/>
        <v>107.627</v>
      </c>
      <c r="BL53" s="107">
        <f t="shared" si="13"/>
        <v>105.503</v>
      </c>
      <c r="BM53" s="107">
        <f t="shared" si="13"/>
        <v>73.641000000000005</v>
      </c>
      <c r="BN53" s="107">
        <f t="shared" si="13"/>
        <v>54.753</v>
      </c>
      <c r="BO53" s="107">
        <f t="shared" ref="BO53:CX53" si="14">BO17+BO27+BO41</f>
        <v>74</v>
      </c>
      <c r="BP53" s="107">
        <f t="shared" si="14"/>
        <v>57.917999999999999</v>
      </c>
      <c r="BQ53" s="107">
        <f t="shared" si="14"/>
        <v>104.33000000000001</v>
      </c>
      <c r="BR53" s="107">
        <f t="shared" si="14"/>
        <v>87.021000000000015</v>
      </c>
      <c r="BS53" s="107">
        <f t="shared" si="14"/>
        <v>114.611</v>
      </c>
      <c r="BT53" s="107">
        <f t="shared" si="14"/>
        <v>72.834999999999994</v>
      </c>
      <c r="BU53" s="107">
        <f t="shared" si="14"/>
        <v>84.44</v>
      </c>
      <c r="BV53" s="107">
        <f t="shared" si="14"/>
        <v>50.911000000000001</v>
      </c>
      <c r="BW53" s="107">
        <f t="shared" si="14"/>
        <v>55.813000000000002</v>
      </c>
      <c r="BX53" s="107">
        <f t="shared" si="14"/>
        <v>50.53</v>
      </c>
      <c r="BY53" s="107">
        <f t="shared" si="14"/>
        <v>31.353000000000002</v>
      </c>
      <c r="BZ53" s="107">
        <f t="shared" si="14"/>
        <v>59.1</v>
      </c>
      <c r="CA53" s="107">
        <f t="shared" si="14"/>
        <v>56.3</v>
      </c>
      <c r="CB53" s="107">
        <f t="shared" si="14"/>
        <v>54.94</v>
      </c>
      <c r="CC53" s="107">
        <f t="shared" si="14"/>
        <v>54.831000000000003</v>
      </c>
      <c r="CD53" s="107">
        <f t="shared" si="14"/>
        <v>81.037999999999997</v>
      </c>
      <c r="CE53" s="107">
        <f t="shared" si="14"/>
        <v>76.885999999999996</v>
      </c>
      <c r="CF53" s="107">
        <f t="shared" si="14"/>
        <v>54.720999999999997</v>
      </c>
      <c r="CG53" s="107">
        <f t="shared" si="14"/>
        <v>54.603999999999999</v>
      </c>
      <c r="CH53" s="107">
        <f t="shared" si="14"/>
        <v>65.326999999999998</v>
      </c>
      <c r="CI53" s="107">
        <f t="shared" si="14"/>
        <v>59.499000000000002</v>
      </c>
      <c r="CJ53" s="107">
        <f t="shared" si="14"/>
        <v>60.573999999999998</v>
      </c>
      <c r="CK53" s="107">
        <f t="shared" si="14"/>
        <v>91.677999999999997</v>
      </c>
      <c r="CL53" s="107">
        <f t="shared" si="14"/>
        <v>50.311999999999998</v>
      </c>
      <c r="CM53" s="107">
        <f t="shared" si="14"/>
        <v>56.057000000000002</v>
      </c>
      <c r="CN53" s="107">
        <f t="shared" si="14"/>
        <v>50.47</v>
      </c>
      <c r="CO53" s="107">
        <f t="shared" si="14"/>
        <v>61.741</v>
      </c>
      <c r="CP53" s="107">
        <f t="shared" si="14"/>
        <v>53.57</v>
      </c>
      <c r="CQ53" s="107">
        <f t="shared" si="14"/>
        <v>15.174999999999999</v>
      </c>
      <c r="CR53" s="107">
        <f t="shared" si="14"/>
        <v>10.649000000000001</v>
      </c>
      <c r="CS53" s="107">
        <f t="shared" si="14"/>
        <v>16.916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888.50199999999995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144.55799999999999</v>
      </c>
      <c r="AY5" s="25">
        <v>229.959</v>
      </c>
      <c r="AZ5" s="25">
        <v>118.074</v>
      </c>
      <c r="BA5" s="25">
        <v>120.605</v>
      </c>
      <c r="BB5" s="25">
        <v>104.489</v>
      </c>
      <c r="BC5" s="25">
        <v>106.962</v>
      </c>
      <c r="BD5" s="25">
        <v>97.100999999999999</v>
      </c>
      <c r="BE5" s="25">
        <v>110.99</v>
      </c>
      <c r="BF5" s="25">
        <v>50.787999999999997</v>
      </c>
      <c r="BG5" s="25">
        <v>57.598999999999997</v>
      </c>
      <c r="BH5" s="25">
        <v>68.36</v>
      </c>
      <c r="BI5" s="25">
        <v>36.972999999999999</v>
      </c>
      <c r="BJ5" s="25">
        <v>97.876000000000005</v>
      </c>
      <c r="BK5" s="25">
        <v>107.627</v>
      </c>
      <c r="BL5" s="25">
        <v>105.503</v>
      </c>
      <c r="BM5" s="25">
        <v>73.641000000000005</v>
      </c>
      <c r="BN5" s="25">
        <v>54.753</v>
      </c>
      <c r="BO5" s="25">
        <v>74</v>
      </c>
      <c r="BP5" s="25">
        <v>57.917999999999999</v>
      </c>
      <c r="BQ5" s="25">
        <v>104.33</v>
      </c>
      <c r="BR5" s="25">
        <v>87.021000000000001</v>
      </c>
      <c r="BS5" s="25">
        <v>114.611</v>
      </c>
      <c r="BT5" s="25">
        <v>72.834999999999994</v>
      </c>
      <c r="BU5" s="25">
        <v>84.44</v>
      </c>
      <c r="BV5" s="25">
        <v>50.911000000000001</v>
      </c>
      <c r="BW5" s="25">
        <v>55.813000000000002</v>
      </c>
      <c r="BX5" s="25">
        <v>50.53</v>
      </c>
      <c r="BY5" s="25">
        <v>31.353000000000002</v>
      </c>
      <c r="BZ5" s="25">
        <v>59.1</v>
      </c>
      <c r="CA5" s="25">
        <v>56.3</v>
      </c>
      <c r="CB5" s="25">
        <v>54.94</v>
      </c>
      <c r="CC5" s="25">
        <v>54.831000000000003</v>
      </c>
      <c r="CD5" s="25">
        <v>81.037999999999997</v>
      </c>
      <c r="CE5" s="25">
        <v>76.885999999999996</v>
      </c>
      <c r="CF5" s="25">
        <v>54.720999999999997</v>
      </c>
      <c r="CG5" s="25">
        <v>54.603999999999999</v>
      </c>
      <c r="CH5" s="25">
        <v>65.326999999999998</v>
      </c>
      <c r="CI5" s="25">
        <v>59.499000000000002</v>
      </c>
      <c r="CJ5" s="25">
        <v>60.573999999999998</v>
      </c>
      <c r="CK5" s="25">
        <v>91.677999999999997</v>
      </c>
      <c r="CL5" s="25">
        <v>50.311999999999998</v>
      </c>
      <c r="CM5" s="25">
        <v>56.057000000000002</v>
      </c>
      <c r="CN5" s="25">
        <v>50.47</v>
      </c>
      <c r="CO5" s="25">
        <v>61.741</v>
      </c>
      <c r="CP5" s="25">
        <v>53.57</v>
      </c>
      <c r="CQ5" s="25">
        <v>15.175000000000001</v>
      </c>
      <c r="CR5" s="25">
        <v>10.648999999999999</v>
      </c>
      <c r="CS5" s="25">
        <v>16.916</v>
      </c>
      <c r="CT5" s="26"/>
      <c r="CU5" s="26"/>
      <c r="CV5" s="26"/>
      <c r="CW5" s="27"/>
      <c r="CX5" s="28">
        <f t="array" ref="CX5">SUMPRODUCT(B5:CW5*0.25)</f>
        <v>888.50199999999995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28</v>
      </c>
      <c r="AY8" s="37">
        <v>48.67</v>
      </c>
      <c r="AZ8" s="37">
        <v>21</v>
      </c>
      <c r="BA8" s="37">
        <v>1.1000000000000001</v>
      </c>
      <c r="BB8" s="37">
        <v>6.83</v>
      </c>
      <c r="BC8" s="37">
        <v>25</v>
      </c>
      <c r="BD8" s="37">
        <v>48.94</v>
      </c>
      <c r="BE8" s="37">
        <v>49</v>
      </c>
      <c r="BF8" s="37">
        <v>0.02</v>
      </c>
      <c r="BG8" s="37">
        <v>20</v>
      </c>
      <c r="BH8" s="37">
        <v>52</v>
      </c>
      <c r="BI8" s="37">
        <v>65.98</v>
      </c>
      <c r="BJ8" s="37">
        <v>-9.68</v>
      </c>
      <c r="BK8" s="37">
        <v>1.87</v>
      </c>
      <c r="BL8" s="37">
        <v>73.45</v>
      </c>
      <c r="BM8" s="37">
        <v>93.94</v>
      </c>
      <c r="BN8" s="37">
        <v>64.56</v>
      </c>
      <c r="BO8" s="37">
        <v>61.02</v>
      </c>
      <c r="BP8" s="37">
        <v>84.07</v>
      </c>
      <c r="BQ8" s="37">
        <v>113.52</v>
      </c>
      <c r="BR8" s="37">
        <v>86.39</v>
      </c>
      <c r="BS8" s="37">
        <v>108.22</v>
      </c>
      <c r="BT8" s="37">
        <v>151.69999999999999</v>
      </c>
      <c r="BU8" s="37">
        <v>179.73</v>
      </c>
      <c r="BV8" s="37">
        <v>102.83</v>
      </c>
      <c r="BW8" s="37">
        <v>115.75</v>
      </c>
      <c r="BX8" s="37">
        <v>142.80000000000001</v>
      </c>
      <c r="BY8" s="37">
        <v>164.3</v>
      </c>
      <c r="BZ8" s="37">
        <v>108.32</v>
      </c>
      <c r="CA8" s="37">
        <v>112.48</v>
      </c>
      <c r="CB8" s="37">
        <v>120.13</v>
      </c>
      <c r="CC8" s="37">
        <v>118.88</v>
      </c>
      <c r="CD8" s="37">
        <v>152.78</v>
      </c>
      <c r="CE8" s="37">
        <v>135.1</v>
      </c>
      <c r="CF8" s="37">
        <v>119.72</v>
      </c>
      <c r="CG8" s="37">
        <v>111.25</v>
      </c>
      <c r="CH8" s="37">
        <v>131.26</v>
      </c>
      <c r="CI8" s="37">
        <v>114.32</v>
      </c>
      <c r="CJ8" s="37">
        <v>108.2</v>
      </c>
      <c r="CK8" s="37">
        <v>103.96</v>
      </c>
      <c r="CL8" s="37">
        <v>111.71</v>
      </c>
      <c r="CM8" s="37">
        <v>122.5</v>
      </c>
      <c r="CN8" s="37">
        <v>102.52</v>
      </c>
      <c r="CO8" s="37">
        <v>93.36</v>
      </c>
      <c r="CP8" s="37">
        <v>116.11</v>
      </c>
      <c r="CQ8" s="37">
        <v>118.71</v>
      </c>
      <c r="CR8" s="37">
        <v>111.16</v>
      </c>
      <c r="CS8" s="37">
        <v>90.47</v>
      </c>
      <c r="CT8" s="38"/>
      <c r="CU8" s="38"/>
      <c r="CV8" s="38"/>
      <c r="CW8" s="39"/>
      <c r="CX8" s="40">
        <f>IF(SUM(B8:CW8)&lt;&gt;0,AVERAGEIF(B8:CW8,"&lt;&gt;"""),"")</f>
        <v>87.582291666666663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46" t="str">
        <f>IF(SUM(B9:CW9)&lt;&gt;0,AVERAGEIF(B9:CW9,"&lt;&gt;"""),"")</f>
        <v/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>
        <v>136.4</v>
      </c>
      <c r="AY11" s="53">
        <v>213.5</v>
      </c>
      <c r="AZ11" s="53">
        <v>100</v>
      </c>
      <c r="BA11" s="53">
        <v>113.4</v>
      </c>
      <c r="BB11" s="53">
        <v>95.8</v>
      </c>
      <c r="BC11" s="53">
        <v>65.3</v>
      </c>
      <c r="BD11" s="53">
        <v>55.7</v>
      </c>
      <c r="BE11" s="53">
        <v>30</v>
      </c>
      <c r="BF11" s="53">
        <v>43</v>
      </c>
      <c r="BG11" s="53">
        <v>23.7</v>
      </c>
      <c r="BH11" s="53">
        <v>8</v>
      </c>
      <c r="BI11" s="53"/>
      <c r="BJ11" s="53">
        <v>44</v>
      </c>
      <c r="BK11" s="53">
        <v>44</v>
      </c>
      <c r="BL11" s="53">
        <v>44</v>
      </c>
      <c r="BM11" s="53">
        <v>44</v>
      </c>
      <c r="BN11" s="53"/>
      <c r="BO11" s="53">
        <v>0.04</v>
      </c>
      <c r="BP11" s="53"/>
      <c r="BQ11" s="53">
        <v>34.799999999999997</v>
      </c>
      <c r="BR11" s="53"/>
      <c r="BS11" s="53">
        <v>60.488999999999997</v>
      </c>
      <c r="BT11" s="53">
        <v>21.9</v>
      </c>
      <c r="BU11" s="53">
        <v>59.7</v>
      </c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309.43225000000001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50</v>
      </c>
      <c r="BS13" s="65">
        <v>30</v>
      </c>
      <c r="BT13" s="65"/>
      <c r="BU13" s="65"/>
      <c r="BV13" s="65">
        <v>13.7</v>
      </c>
      <c r="BW13" s="65">
        <v>20</v>
      </c>
      <c r="BX13" s="65"/>
      <c r="BY13" s="65"/>
      <c r="BZ13" s="65">
        <v>8</v>
      </c>
      <c r="CA13" s="65">
        <v>8</v>
      </c>
      <c r="CB13" s="65">
        <v>8</v>
      </c>
      <c r="CC13" s="65">
        <v>8</v>
      </c>
      <c r="CD13" s="65">
        <v>20</v>
      </c>
      <c r="CE13" s="65">
        <v>20</v>
      </c>
      <c r="CF13" s="65">
        <v>20</v>
      </c>
      <c r="CG13" s="65">
        <v>20</v>
      </c>
      <c r="CH13" s="65">
        <v>20</v>
      </c>
      <c r="CI13" s="65">
        <v>20</v>
      </c>
      <c r="CJ13" s="65">
        <v>20</v>
      </c>
      <c r="CK13" s="65">
        <v>20</v>
      </c>
      <c r="CL13" s="65">
        <v>16.044</v>
      </c>
      <c r="CM13" s="65">
        <v>39</v>
      </c>
      <c r="CN13" s="65">
        <v>30</v>
      </c>
      <c r="CO13" s="65">
        <v>40</v>
      </c>
      <c r="CP13" s="65">
        <v>20</v>
      </c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112.68599999999999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7.2249999999999996</v>
      </c>
      <c r="AY15" s="71">
        <v>16.37</v>
      </c>
      <c r="AZ15" s="71">
        <v>16.829999999999998</v>
      </c>
      <c r="BA15" s="71">
        <v>6.609</v>
      </c>
      <c r="BB15" s="71">
        <v>7.42</v>
      </c>
      <c r="BC15" s="71">
        <v>40.552</v>
      </c>
      <c r="BD15" s="71">
        <v>40.290999999999997</v>
      </c>
      <c r="BE15" s="71">
        <v>78.44</v>
      </c>
      <c r="BF15" s="71">
        <v>6.8330000000000002</v>
      </c>
      <c r="BG15" s="71">
        <v>28.103000000000002</v>
      </c>
      <c r="BH15" s="71">
        <v>58.523000000000003</v>
      </c>
      <c r="BI15" s="71">
        <v>35.695999999999998</v>
      </c>
      <c r="BJ15" s="71">
        <v>53.552</v>
      </c>
      <c r="BK15" s="71">
        <v>54.789000000000001</v>
      </c>
      <c r="BL15" s="71">
        <v>52.811</v>
      </c>
      <c r="BM15" s="71">
        <v>21.012</v>
      </c>
      <c r="BN15" s="71">
        <v>54.353000000000002</v>
      </c>
      <c r="BO15" s="71">
        <v>73.56</v>
      </c>
      <c r="BP15" s="71">
        <v>44.317999999999998</v>
      </c>
      <c r="BQ15" s="71">
        <v>47.024000000000001</v>
      </c>
      <c r="BR15" s="71">
        <v>36.295999999999999</v>
      </c>
      <c r="BS15" s="71">
        <v>19.236000000000001</v>
      </c>
      <c r="BT15" s="71">
        <v>50.448999999999998</v>
      </c>
      <c r="BU15" s="71">
        <v>24.5</v>
      </c>
      <c r="BV15" s="71">
        <v>36.811</v>
      </c>
      <c r="BW15" s="71">
        <v>35.412999999999997</v>
      </c>
      <c r="BX15" s="71">
        <v>50.53</v>
      </c>
      <c r="BY15" s="71">
        <v>31.353000000000002</v>
      </c>
      <c r="BZ15" s="71">
        <v>50.3</v>
      </c>
      <c r="CA15" s="71">
        <v>47.5</v>
      </c>
      <c r="CB15" s="71">
        <v>45.582999999999998</v>
      </c>
      <c r="CC15" s="71">
        <v>45.473999999999997</v>
      </c>
      <c r="CD15" s="71">
        <v>48.234000000000002</v>
      </c>
      <c r="CE15" s="71">
        <v>44.457999999999998</v>
      </c>
      <c r="CF15" s="71">
        <v>34.720999999999997</v>
      </c>
      <c r="CG15" s="71">
        <v>34.603999999999999</v>
      </c>
      <c r="CH15" s="71">
        <v>45.326999999999998</v>
      </c>
      <c r="CI15" s="71">
        <v>39.499000000000002</v>
      </c>
      <c r="CJ15" s="71">
        <v>40.573999999999998</v>
      </c>
      <c r="CK15" s="71">
        <v>41.058</v>
      </c>
      <c r="CL15" s="71">
        <v>33.731000000000002</v>
      </c>
      <c r="CM15" s="71">
        <v>17.056999999999999</v>
      </c>
      <c r="CN15" s="71">
        <v>20.47</v>
      </c>
      <c r="CO15" s="71">
        <v>21.741</v>
      </c>
      <c r="CP15" s="71">
        <v>18.149000000000001</v>
      </c>
      <c r="CQ15" s="71">
        <v>3.7999999999999999E-2</v>
      </c>
      <c r="CR15" s="71">
        <v>4.5999999999999999E-2</v>
      </c>
      <c r="CS15" s="71">
        <v>14.007</v>
      </c>
      <c r="CT15" s="72"/>
      <c r="CU15" s="72"/>
      <c r="CV15" s="72"/>
      <c r="CW15" s="73"/>
      <c r="CX15" s="74">
        <f t="array" ref="CX15">SUMPRODUCT(B15:CW15*0.25)</f>
        <v>417.86750000000012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143.625</v>
      </c>
      <c r="AY17" s="77">
        <f t="shared" si="0"/>
        <v>229.87</v>
      </c>
      <c r="AZ17" s="77">
        <f t="shared" si="0"/>
        <v>116.83</v>
      </c>
      <c r="BA17" s="77">
        <f t="shared" si="0"/>
        <v>120.009</v>
      </c>
      <c r="BB17" s="77">
        <f t="shared" si="0"/>
        <v>103.22</v>
      </c>
      <c r="BC17" s="77">
        <f t="shared" si="0"/>
        <v>105.852</v>
      </c>
      <c r="BD17" s="77">
        <f t="shared" si="0"/>
        <v>95.991</v>
      </c>
      <c r="BE17" s="77">
        <f t="shared" si="0"/>
        <v>108.44</v>
      </c>
      <c r="BF17" s="77">
        <f t="shared" si="0"/>
        <v>49.832999999999998</v>
      </c>
      <c r="BG17" s="77">
        <f t="shared" si="0"/>
        <v>51.802999999999997</v>
      </c>
      <c r="BH17" s="77">
        <f t="shared" si="0"/>
        <v>66.522999999999996</v>
      </c>
      <c r="BI17" s="77">
        <f t="shared" si="0"/>
        <v>35.695999999999998</v>
      </c>
      <c r="BJ17" s="77">
        <f t="shared" si="0"/>
        <v>97.551999999999992</v>
      </c>
      <c r="BK17" s="77">
        <f t="shared" si="0"/>
        <v>98.789000000000001</v>
      </c>
      <c r="BL17" s="77">
        <f t="shared" si="0"/>
        <v>96.811000000000007</v>
      </c>
      <c r="BM17" s="77">
        <f t="shared" si="0"/>
        <v>65.012</v>
      </c>
      <c r="BN17" s="77">
        <f t="shared" si="0"/>
        <v>54.353000000000002</v>
      </c>
      <c r="BO17" s="77">
        <f t="shared" ref="BO17:CW17" si="1">SUM(BO11:BO16)</f>
        <v>73.600000000000009</v>
      </c>
      <c r="BP17" s="77">
        <f t="shared" si="1"/>
        <v>44.317999999999998</v>
      </c>
      <c r="BQ17" s="77">
        <f t="shared" si="1"/>
        <v>81.823999999999998</v>
      </c>
      <c r="BR17" s="77">
        <f t="shared" si="1"/>
        <v>86.295999999999992</v>
      </c>
      <c r="BS17" s="77">
        <f t="shared" si="1"/>
        <v>109.72500000000001</v>
      </c>
      <c r="BT17" s="77">
        <f t="shared" si="1"/>
        <v>72.34899999999999</v>
      </c>
      <c r="BU17" s="77">
        <f t="shared" si="1"/>
        <v>84.2</v>
      </c>
      <c r="BV17" s="77">
        <f t="shared" si="1"/>
        <v>50.510999999999996</v>
      </c>
      <c r="BW17" s="77">
        <f t="shared" si="1"/>
        <v>55.412999999999997</v>
      </c>
      <c r="BX17" s="77">
        <f t="shared" si="1"/>
        <v>50.53</v>
      </c>
      <c r="BY17" s="77">
        <f t="shared" si="1"/>
        <v>31.353000000000002</v>
      </c>
      <c r="BZ17" s="77">
        <f t="shared" si="1"/>
        <v>58.3</v>
      </c>
      <c r="CA17" s="77">
        <f t="shared" si="1"/>
        <v>55.5</v>
      </c>
      <c r="CB17" s="77">
        <f t="shared" si="1"/>
        <v>53.582999999999998</v>
      </c>
      <c r="CC17" s="77">
        <f t="shared" si="1"/>
        <v>53.473999999999997</v>
      </c>
      <c r="CD17" s="77">
        <f t="shared" si="1"/>
        <v>68.234000000000009</v>
      </c>
      <c r="CE17" s="77">
        <f t="shared" si="1"/>
        <v>64.457999999999998</v>
      </c>
      <c r="CF17" s="77">
        <f t="shared" si="1"/>
        <v>54.720999999999997</v>
      </c>
      <c r="CG17" s="77">
        <f t="shared" si="1"/>
        <v>54.603999999999999</v>
      </c>
      <c r="CH17" s="77">
        <f t="shared" si="1"/>
        <v>65.326999999999998</v>
      </c>
      <c r="CI17" s="77">
        <f t="shared" si="1"/>
        <v>59.499000000000002</v>
      </c>
      <c r="CJ17" s="77">
        <f t="shared" si="1"/>
        <v>60.573999999999998</v>
      </c>
      <c r="CK17" s="77">
        <f t="shared" si="1"/>
        <v>61.058</v>
      </c>
      <c r="CL17" s="77">
        <f t="shared" si="1"/>
        <v>49.775000000000006</v>
      </c>
      <c r="CM17" s="77">
        <f t="shared" si="1"/>
        <v>56.057000000000002</v>
      </c>
      <c r="CN17" s="77">
        <f t="shared" si="1"/>
        <v>50.47</v>
      </c>
      <c r="CO17" s="77">
        <f t="shared" si="1"/>
        <v>61.741</v>
      </c>
      <c r="CP17" s="77">
        <f t="shared" si="1"/>
        <v>38.149000000000001</v>
      </c>
      <c r="CQ17" s="77">
        <f t="shared" si="1"/>
        <v>3.7999999999999999E-2</v>
      </c>
      <c r="CR17" s="77">
        <f t="shared" si="1"/>
        <v>4.5999999999999999E-2</v>
      </c>
      <c r="CS17" s="77">
        <f t="shared" si="1"/>
        <v>14.007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839.98575000000005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>
        <v>5</v>
      </c>
      <c r="BH21" s="94"/>
      <c r="BI21" s="94"/>
      <c r="BJ21" s="94"/>
      <c r="BK21" s="94">
        <v>4.6820000000000004</v>
      </c>
      <c r="BL21" s="94">
        <v>4.6989999999999998</v>
      </c>
      <c r="BM21" s="94">
        <v>4.6440000000000001</v>
      </c>
      <c r="BN21" s="94">
        <v>0.4</v>
      </c>
      <c r="BO21" s="94">
        <v>0.4</v>
      </c>
      <c r="BP21" s="94">
        <v>6</v>
      </c>
      <c r="BQ21" s="94">
        <v>11.04</v>
      </c>
      <c r="BR21" s="94">
        <v>0.4</v>
      </c>
      <c r="BS21" s="94">
        <v>2.8</v>
      </c>
      <c r="BT21" s="94"/>
      <c r="BU21" s="94">
        <v>4.2999999999999997E-2</v>
      </c>
      <c r="BV21" s="94">
        <v>0.4</v>
      </c>
      <c r="BW21" s="94">
        <v>0.4</v>
      </c>
      <c r="BX21" s="94"/>
      <c r="BY21" s="94"/>
      <c r="BZ21" s="94">
        <v>0.4</v>
      </c>
      <c r="CA21" s="94">
        <v>0.4</v>
      </c>
      <c r="CB21" s="94">
        <v>0.4</v>
      </c>
      <c r="CC21" s="94">
        <v>0.4</v>
      </c>
      <c r="CD21" s="94">
        <v>5.6</v>
      </c>
      <c r="CE21" s="94">
        <v>5.6279999999999992</v>
      </c>
      <c r="CF21" s="94"/>
      <c r="CG21" s="94"/>
      <c r="CH21" s="94"/>
      <c r="CI21" s="94"/>
      <c r="CJ21" s="94"/>
      <c r="CK21" s="94">
        <v>10.286000000000001</v>
      </c>
      <c r="CL21" s="94">
        <v>0.53700000000000003</v>
      </c>
      <c r="CM21" s="94"/>
      <c r="CN21" s="94"/>
      <c r="CO21" s="94"/>
      <c r="CP21" s="94">
        <v>3.5999999999999997E-2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16.14875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0.93300000000000005</v>
      </c>
      <c r="AY22" s="99">
        <v>8.8999999999999996E-2</v>
      </c>
      <c r="AZ22" s="99">
        <v>1.244</v>
      </c>
      <c r="BA22" s="99">
        <v>0.59600000000000009</v>
      </c>
      <c r="BB22" s="99">
        <v>1.2689999999999999</v>
      </c>
      <c r="BC22" s="99">
        <v>1.1100000000000001</v>
      </c>
      <c r="BD22" s="99">
        <v>1.1100000000000001</v>
      </c>
      <c r="BE22" s="99">
        <v>2.5499999999999998</v>
      </c>
      <c r="BF22" s="99">
        <v>0.95499999999999996</v>
      </c>
      <c r="BG22" s="99">
        <v>0.79600000000000004</v>
      </c>
      <c r="BH22" s="99">
        <v>1.837</v>
      </c>
      <c r="BI22" s="99">
        <v>1.2770000000000001</v>
      </c>
      <c r="BJ22" s="99">
        <v>0.32400000000000001</v>
      </c>
      <c r="BK22" s="99">
        <v>4.1559999999999997</v>
      </c>
      <c r="BL22" s="99">
        <v>3.9929999999999999</v>
      </c>
      <c r="BM22" s="99">
        <v>3.9849999999999999</v>
      </c>
      <c r="BN22" s="99"/>
      <c r="BO22" s="99"/>
      <c r="BP22" s="99">
        <v>7.6</v>
      </c>
      <c r="BQ22" s="99">
        <v>11.466000000000001</v>
      </c>
      <c r="BR22" s="99">
        <v>0.32500000000000001</v>
      </c>
      <c r="BS22" s="99">
        <v>2.0860000000000003</v>
      </c>
      <c r="BT22" s="99">
        <v>0.48599999999999999</v>
      </c>
      <c r="BU22" s="99">
        <v>0.19700000000000001</v>
      </c>
      <c r="BV22" s="99"/>
      <c r="BW22" s="99"/>
      <c r="BX22" s="99"/>
      <c r="BY22" s="99"/>
      <c r="BZ22" s="99">
        <v>0.4</v>
      </c>
      <c r="CA22" s="99">
        <v>0.4</v>
      </c>
      <c r="CB22" s="99">
        <v>0.95700000000000007</v>
      </c>
      <c r="CC22" s="99">
        <v>0.95700000000000007</v>
      </c>
      <c r="CD22" s="99">
        <v>7.2039999999999997</v>
      </c>
      <c r="CE22" s="99">
        <v>6.8</v>
      </c>
      <c r="CF22" s="99"/>
      <c r="CG22" s="99"/>
      <c r="CH22" s="99"/>
      <c r="CI22" s="99"/>
      <c r="CJ22" s="99"/>
      <c r="CK22" s="99">
        <v>20.334000000000003</v>
      </c>
      <c r="CL22" s="99"/>
      <c r="CM22" s="99"/>
      <c r="CN22" s="99"/>
      <c r="CO22" s="99"/>
      <c r="CP22" s="99">
        <v>15.385</v>
      </c>
      <c r="CQ22" s="99">
        <v>15.137</v>
      </c>
      <c r="CR22" s="99">
        <v>10.603</v>
      </c>
      <c r="CS22" s="99">
        <v>2.9089999999999998</v>
      </c>
      <c r="CT22" s="100"/>
      <c r="CU22" s="100"/>
      <c r="CV22" s="100"/>
      <c r="CW22" s="96"/>
      <c r="CX22" s="97">
        <f t="array" ref="CX22">SUMPRODUCT(B22:CW22*0.25)</f>
        <v>32.3675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0.93300000000000005</v>
      </c>
      <c r="AY27" s="107">
        <f t="shared" si="2"/>
        <v>8.8999999999999996E-2</v>
      </c>
      <c r="AZ27" s="107">
        <f t="shared" si="2"/>
        <v>1.244</v>
      </c>
      <c r="BA27" s="107">
        <f t="shared" si="2"/>
        <v>0.59600000000000009</v>
      </c>
      <c r="BB27" s="107">
        <f t="shared" si="2"/>
        <v>1.2689999999999999</v>
      </c>
      <c r="BC27" s="107">
        <f t="shared" si="2"/>
        <v>1.1100000000000001</v>
      </c>
      <c r="BD27" s="107">
        <f t="shared" si="2"/>
        <v>1.1100000000000001</v>
      </c>
      <c r="BE27" s="107">
        <f t="shared" si="2"/>
        <v>2.5499999999999998</v>
      </c>
      <c r="BF27" s="107">
        <f t="shared" si="2"/>
        <v>0.95499999999999996</v>
      </c>
      <c r="BG27" s="107">
        <f t="shared" si="2"/>
        <v>5.7960000000000003</v>
      </c>
      <c r="BH27" s="107">
        <f t="shared" si="2"/>
        <v>1.837</v>
      </c>
      <c r="BI27" s="107">
        <f t="shared" si="2"/>
        <v>1.2770000000000001</v>
      </c>
      <c r="BJ27" s="107">
        <f t="shared" si="2"/>
        <v>0.32400000000000001</v>
      </c>
      <c r="BK27" s="107">
        <f t="shared" si="2"/>
        <v>8.838000000000001</v>
      </c>
      <c r="BL27" s="107">
        <f t="shared" si="2"/>
        <v>8.6920000000000002</v>
      </c>
      <c r="BM27" s="107">
        <f t="shared" si="2"/>
        <v>8.6289999999999996</v>
      </c>
      <c r="BN27" s="107">
        <f t="shared" si="2"/>
        <v>0.4</v>
      </c>
      <c r="BO27" s="107">
        <f t="shared" ref="BO27:CW27" si="3">SUM(BO20:BO26)</f>
        <v>0.4</v>
      </c>
      <c r="BP27" s="107">
        <f t="shared" si="3"/>
        <v>13.6</v>
      </c>
      <c r="BQ27" s="107">
        <f t="shared" si="3"/>
        <v>22.506</v>
      </c>
      <c r="BR27" s="107">
        <f t="shared" si="3"/>
        <v>0.72500000000000009</v>
      </c>
      <c r="BS27" s="107">
        <f t="shared" si="3"/>
        <v>4.8860000000000001</v>
      </c>
      <c r="BT27" s="107">
        <f t="shared" si="3"/>
        <v>0.48599999999999999</v>
      </c>
      <c r="BU27" s="107">
        <f t="shared" si="3"/>
        <v>0.24</v>
      </c>
      <c r="BV27" s="107">
        <f t="shared" si="3"/>
        <v>0.4</v>
      </c>
      <c r="BW27" s="107">
        <f t="shared" si="3"/>
        <v>0.4</v>
      </c>
      <c r="BX27" s="107">
        <f t="shared" si="3"/>
        <v>0</v>
      </c>
      <c r="BY27" s="107">
        <f t="shared" si="3"/>
        <v>0</v>
      </c>
      <c r="BZ27" s="107">
        <f t="shared" si="3"/>
        <v>0.8</v>
      </c>
      <c r="CA27" s="107">
        <f t="shared" si="3"/>
        <v>0.8</v>
      </c>
      <c r="CB27" s="107">
        <f t="shared" si="3"/>
        <v>1.3570000000000002</v>
      </c>
      <c r="CC27" s="107">
        <f t="shared" si="3"/>
        <v>1.3570000000000002</v>
      </c>
      <c r="CD27" s="107">
        <f t="shared" si="3"/>
        <v>12.803999999999998</v>
      </c>
      <c r="CE27" s="107">
        <f t="shared" si="3"/>
        <v>12.427999999999999</v>
      </c>
      <c r="CF27" s="107">
        <f t="shared" si="3"/>
        <v>0</v>
      </c>
      <c r="CG27" s="107">
        <f t="shared" si="3"/>
        <v>0</v>
      </c>
      <c r="CH27" s="107">
        <f t="shared" si="3"/>
        <v>0</v>
      </c>
      <c r="CI27" s="107">
        <f t="shared" si="3"/>
        <v>0</v>
      </c>
      <c r="CJ27" s="107">
        <f t="shared" si="3"/>
        <v>0</v>
      </c>
      <c r="CK27" s="107">
        <f t="shared" si="3"/>
        <v>30.620000000000005</v>
      </c>
      <c r="CL27" s="107">
        <f t="shared" si="3"/>
        <v>0.53700000000000003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15.420999999999999</v>
      </c>
      <c r="CQ27" s="107">
        <f t="shared" si="3"/>
        <v>15.137</v>
      </c>
      <c r="CR27" s="107">
        <f t="shared" si="3"/>
        <v>10.603</v>
      </c>
      <c r="CS27" s="107">
        <f t="shared" si="3"/>
        <v>2.9089999999999998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48.516249999999999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144.55799999999999</v>
      </c>
      <c r="AY31" s="94">
        <v>229.959</v>
      </c>
      <c r="AZ31" s="94">
        <v>118.074</v>
      </c>
      <c r="BA31" s="94">
        <v>120.605</v>
      </c>
      <c r="BB31" s="94">
        <v>104.489</v>
      </c>
      <c r="BC31" s="94">
        <v>106.962</v>
      </c>
      <c r="BD31" s="94">
        <v>97.100999999999999</v>
      </c>
      <c r="BE31" s="94">
        <v>110.99</v>
      </c>
      <c r="BF31" s="94">
        <v>50.787999999999997</v>
      </c>
      <c r="BG31" s="94">
        <v>57.598999999999997</v>
      </c>
      <c r="BH31" s="94">
        <v>68.36</v>
      </c>
      <c r="BI31" s="94">
        <v>36.972999999999999</v>
      </c>
      <c r="BJ31" s="94">
        <v>97.876000000000005</v>
      </c>
      <c r="BK31" s="94">
        <v>107.627</v>
      </c>
      <c r="BL31" s="94">
        <v>105.503</v>
      </c>
      <c r="BM31" s="94">
        <v>73.641000000000005</v>
      </c>
      <c r="BN31" s="94">
        <v>54.753</v>
      </c>
      <c r="BO31" s="94">
        <v>74</v>
      </c>
      <c r="BP31" s="94">
        <v>57.917999999999999</v>
      </c>
      <c r="BQ31" s="94">
        <v>104.33</v>
      </c>
      <c r="BR31" s="94">
        <v>87.021000000000001</v>
      </c>
      <c r="BS31" s="94">
        <v>114.611</v>
      </c>
      <c r="BT31" s="94">
        <v>72.834999999999994</v>
      </c>
      <c r="BU31" s="94">
        <v>84.44</v>
      </c>
      <c r="BV31" s="94">
        <v>50.911000000000001</v>
      </c>
      <c r="BW31" s="94">
        <v>55.813000000000002</v>
      </c>
      <c r="BX31" s="94">
        <v>50.53</v>
      </c>
      <c r="BY31" s="94">
        <v>31.353000000000002</v>
      </c>
      <c r="BZ31" s="94">
        <v>59.1</v>
      </c>
      <c r="CA31" s="94">
        <v>56.3</v>
      </c>
      <c r="CB31" s="94">
        <v>54.94</v>
      </c>
      <c r="CC31" s="94">
        <v>54.831000000000003</v>
      </c>
      <c r="CD31" s="94">
        <v>81.037999999999997</v>
      </c>
      <c r="CE31" s="94">
        <v>76.885999999999996</v>
      </c>
      <c r="CF31" s="94">
        <v>54.720999999999997</v>
      </c>
      <c r="CG31" s="94">
        <v>54.603999999999999</v>
      </c>
      <c r="CH31" s="94">
        <v>65.326999999999998</v>
      </c>
      <c r="CI31" s="94">
        <v>59.499000000000002</v>
      </c>
      <c r="CJ31" s="94">
        <v>60.573999999999998</v>
      </c>
      <c r="CK31" s="94">
        <v>91.677999999999997</v>
      </c>
      <c r="CL31" s="94">
        <v>50.311999999999998</v>
      </c>
      <c r="CM31" s="94">
        <v>56.057000000000002</v>
      </c>
      <c r="CN31" s="94">
        <v>50.47</v>
      </c>
      <c r="CO31" s="94">
        <v>61.741</v>
      </c>
      <c r="CP31" s="94">
        <v>53.57</v>
      </c>
      <c r="CQ31" s="94">
        <v>15.175000000000001</v>
      </c>
      <c r="CR31" s="94">
        <v>10.648999999999999</v>
      </c>
      <c r="CS31" s="94">
        <v>16.916</v>
      </c>
      <c r="CT31" s="95"/>
      <c r="CU31" s="95"/>
      <c r="CV31" s="95"/>
      <c r="CW31" s="96"/>
      <c r="CX31" s="97">
        <f t="array" ref="CX31">SUMPRODUCT(B31:CW31*0.25)</f>
        <v>888.50199999999995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144.55799999999999</v>
      </c>
      <c r="AY33" s="77">
        <f t="shared" si="4"/>
        <v>229.959</v>
      </c>
      <c r="AZ33" s="77">
        <f t="shared" si="4"/>
        <v>118.074</v>
      </c>
      <c r="BA33" s="77">
        <f t="shared" si="4"/>
        <v>120.605</v>
      </c>
      <c r="BB33" s="77">
        <f t="shared" si="4"/>
        <v>104.489</v>
      </c>
      <c r="BC33" s="77">
        <f t="shared" si="4"/>
        <v>106.962</v>
      </c>
      <c r="BD33" s="77">
        <f t="shared" si="4"/>
        <v>97.100999999999999</v>
      </c>
      <c r="BE33" s="77">
        <f t="shared" si="4"/>
        <v>110.99</v>
      </c>
      <c r="BF33" s="77">
        <f t="shared" si="4"/>
        <v>50.787999999999997</v>
      </c>
      <c r="BG33" s="77">
        <f t="shared" si="4"/>
        <v>57.598999999999997</v>
      </c>
      <c r="BH33" s="77">
        <f t="shared" si="4"/>
        <v>68.36</v>
      </c>
      <c r="BI33" s="77">
        <f t="shared" si="4"/>
        <v>36.972999999999999</v>
      </c>
      <c r="BJ33" s="77">
        <f t="shared" si="4"/>
        <v>97.876000000000005</v>
      </c>
      <c r="BK33" s="77">
        <f t="shared" si="4"/>
        <v>107.627</v>
      </c>
      <c r="BL33" s="77">
        <f t="shared" si="4"/>
        <v>105.503</v>
      </c>
      <c r="BM33" s="77">
        <f t="shared" si="4"/>
        <v>73.641000000000005</v>
      </c>
      <c r="BN33" s="77">
        <f t="shared" si="4"/>
        <v>54.753</v>
      </c>
      <c r="BO33" s="77">
        <f t="shared" ref="BO33:CW33" si="5">SUM(BO30:BO32)</f>
        <v>74</v>
      </c>
      <c r="BP33" s="77">
        <f t="shared" si="5"/>
        <v>57.917999999999999</v>
      </c>
      <c r="BQ33" s="77">
        <f t="shared" si="5"/>
        <v>104.33</v>
      </c>
      <c r="BR33" s="77">
        <f t="shared" si="5"/>
        <v>87.021000000000001</v>
      </c>
      <c r="BS33" s="77">
        <f t="shared" si="5"/>
        <v>114.611</v>
      </c>
      <c r="BT33" s="77">
        <f t="shared" si="5"/>
        <v>72.834999999999994</v>
      </c>
      <c r="BU33" s="77">
        <f t="shared" si="5"/>
        <v>84.44</v>
      </c>
      <c r="BV33" s="77">
        <f t="shared" si="5"/>
        <v>50.911000000000001</v>
      </c>
      <c r="BW33" s="77">
        <f t="shared" si="5"/>
        <v>55.813000000000002</v>
      </c>
      <c r="BX33" s="77">
        <f t="shared" si="5"/>
        <v>50.53</v>
      </c>
      <c r="BY33" s="77">
        <f t="shared" si="5"/>
        <v>31.353000000000002</v>
      </c>
      <c r="BZ33" s="77">
        <f t="shared" si="5"/>
        <v>59.1</v>
      </c>
      <c r="CA33" s="77">
        <f t="shared" si="5"/>
        <v>56.3</v>
      </c>
      <c r="CB33" s="77">
        <f t="shared" si="5"/>
        <v>54.94</v>
      </c>
      <c r="CC33" s="77">
        <f t="shared" si="5"/>
        <v>54.831000000000003</v>
      </c>
      <c r="CD33" s="77">
        <f t="shared" si="5"/>
        <v>81.037999999999997</v>
      </c>
      <c r="CE33" s="77">
        <f t="shared" si="5"/>
        <v>76.885999999999996</v>
      </c>
      <c r="CF33" s="77">
        <f t="shared" si="5"/>
        <v>54.720999999999997</v>
      </c>
      <c r="CG33" s="77">
        <f t="shared" si="5"/>
        <v>54.603999999999999</v>
      </c>
      <c r="CH33" s="77">
        <f t="shared" si="5"/>
        <v>65.326999999999998</v>
      </c>
      <c r="CI33" s="77">
        <f t="shared" si="5"/>
        <v>59.499000000000002</v>
      </c>
      <c r="CJ33" s="77">
        <f t="shared" si="5"/>
        <v>60.573999999999998</v>
      </c>
      <c r="CK33" s="77">
        <f t="shared" si="5"/>
        <v>91.677999999999997</v>
      </c>
      <c r="CL33" s="77">
        <f t="shared" si="5"/>
        <v>50.311999999999998</v>
      </c>
      <c r="CM33" s="77">
        <f t="shared" si="5"/>
        <v>56.057000000000002</v>
      </c>
      <c r="CN33" s="77">
        <f t="shared" si="5"/>
        <v>50.47</v>
      </c>
      <c r="CO33" s="77">
        <f t="shared" si="5"/>
        <v>61.741</v>
      </c>
      <c r="CP33" s="77">
        <f t="shared" si="5"/>
        <v>53.57</v>
      </c>
      <c r="CQ33" s="77">
        <f t="shared" si="5"/>
        <v>15.175000000000001</v>
      </c>
      <c r="CR33" s="77">
        <f t="shared" si="5"/>
        <v>10.648999999999999</v>
      </c>
      <c r="CS33" s="77">
        <f t="shared" si="5"/>
        <v>16.916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888.50199999999995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0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0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0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0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0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0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144.55799999999999</v>
      </c>
      <c r="AY53" s="107">
        <f t="shared" si="12"/>
        <v>229.959</v>
      </c>
      <c r="AZ53" s="107">
        <f t="shared" si="12"/>
        <v>118.074</v>
      </c>
      <c r="BA53" s="107">
        <f t="shared" si="12"/>
        <v>120.605</v>
      </c>
      <c r="BB53" s="107">
        <f t="shared" si="12"/>
        <v>104.489</v>
      </c>
      <c r="BC53" s="107">
        <f t="shared" si="12"/>
        <v>106.962</v>
      </c>
      <c r="BD53" s="107">
        <f t="shared" si="12"/>
        <v>97.100999999999999</v>
      </c>
      <c r="BE53" s="107">
        <f t="shared" si="12"/>
        <v>110.99</v>
      </c>
      <c r="BF53" s="107">
        <f t="shared" si="12"/>
        <v>50.787999999999997</v>
      </c>
      <c r="BG53" s="107">
        <f t="shared" si="12"/>
        <v>57.598999999999997</v>
      </c>
      <c r="BH53" s="107">
        <f t="shared" si="12"/>
        <v>68.36</v>
      </c>
      <c r="BI53" s="107">
        <f t="shared" si="12"/>
        <v>36.972999999999999</v>
      </c>
      <c r="BJ53" s="107">
        <f t="shared" si="12"/>
        <v>97.875999999999991</v>
      </c>
      <c r="BK53" s="107">
        <f t="shared" si="12"/>
        <v>107.62700000000001</v>
      </c>
      <c r="BL53" s="107">
        <f t="shared" si="12"/>
        <v>105.50300000000001</v>
      </c>
      <c r="BM53" s="107">
        <f t="shared" si="12"/>
        <v>73.641000000000005</v>
      </c>
      <c r="BN53" s="107">
        <f t="shared" si="12"/>
        <v>54.753</v>
      </c>
      <c r="BO53" s="107">
        <f t="shared" ref="BO53:CX53" si="13">BO17+BO27+BO41</f>
        <v>74.000000000000014</v>
      </c>
      <c r="BP53" s="107">
        <f t="shared" si="13"/>
        <v>57.917999999999999</v>
      </c>
      <c r="BQ53" s="107">
        <f t="shared" si="13"/>
        <v>104.33</v>
      </c>
      <c r="BR53" s="107">
        <f t="shared" si="13"/>
        <v>87.020999999999987</v>
      </c>
      <c r="BS53" s="107">
        <f t="shared" si="13"/>
        <v>114.611</v>
      </c>
      <c r="BT53" s="107">
        <f t="shared" si="13"/>
        <v>72.834999999999994</v>
      </c>
      <c r="BU53" s="107">
        <f t="shared" si="13"/>
        <v>84.44</v>
      </c>
      <c r="BV53" s="107">
        <f t="shared" si="13"/>
        <v>50.910999999999994</v>
      </c>
      <c r="BW53" s="107">
        <f t="shared" si="13"/>
        <v>55.812999999999995</v>
      </c>
      <c r="BX53" s="107">
        <f t="shared" si="13"/>
        <v>50.53</v>
      </c>
      <c r="BY53" s="107">
        <f t="shared" si="13"/>
        <v>31.353000000000002</v>
      </c>
      <c r="BZ53" s="107">
        <f t="shared" si="13"/>
        <v>59.099999999999994</v>
      </c>
      <c r="CA53" s="107">
        <f t="shared" si="13"/>
        <v>56.3</v>
      </c>
      <c r="CB53" s="107">
        <f t="shared" si="13"/>
        <v>54.94</v>
      </c>
      <c r="CC53" s="107">
        <f t="shared" si="13"/>
        <v>54.830999999999996</v>
      </c>
      <c r="CD53" s="107">
        <f t="shared" si="13"/>
        <v>81.038000000000011</v>
      </c>
      <c r="CE53" s="107">
        <f t="shared" si="13"/>
        <v>76.885999999999996</v>
      </c>
      <c r="CF53" s="107">
        <f t="shared" si="13"/>
        <v>54.720999999999997</v>
      </c>
      <c r="CG53" s="107">
        <f t="shared" si="13"/>
        <v>54.603999999999999</v>
      </c>
      <c r="CH53" s="107">
        <f t="shared" si="13"/>
        <v>65.326999999999998</v>
      </c>
      <c r="CI53" s="107">
        <f t="shared" si="13"/>
        <v>59.499000000000002</v>
      </c>
      <c r="CJ53" s="107">
        <f t="shared" si="13"/>
        <v>60.573999999999998</v>
      </c>
      <c r="CK53" s="107">
        <f t="shared" si="13"/>
        <v>91.677999999999997</v>
      </c>
      <c r="CL53" s="107">
        <f t="shared" si="13"/>
        <v>50.312000000000005</v>
      </c>
      <c r="CM53" s="107">
        <f t="shared" si="13"/>
        <v>56.057000000000002</v>
      </c>
      <c r="CN53" s="107">
        <f t="shared" si="13"/>
        <v>50.47</v>
      </c>
      <c r="CO53" s="107">
        <f t="shared" si="13"/>
        <v>61.741</v>
      </c>
      <c r="CP53" s="107">
        <f t="shared" si="13"/>
        <v>53.57</v>
      </c>
      <c r="CQ53" s="107">
        <f t="shared" si="13"/>
        <v>15.175000000000001</v>
      </c>
      <c r="CR53" s="107">
        <f t="shared" si="13"/>
        <v>10.648999999999999</v>
      </c>
      <c r="CS53" s="107">
        <f t="shared" si="13"/>
        <v>16.916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888.50200000000007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45933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0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28</v>
      </c>
      <c r="AY8" s="138">
        <v>48.67</v>
      </c>
      <c r="AZ8" s="138">
        <v>21</v>
      </c>
      <c r="BA8" s="138">
        <v>1.1000000000000001</v>
      </c>
      <c r="BB8" s="138">
        <v>6.83</v>
      </c>
      <c r="BC8" s="138">
        <v>25</v>
      </c>
      <c r="BD8" s="138">
        <v>48.94</v>
      </c>
      <c r="BE8" s="138">
        <v>49</v>
      </c>
      <c r="BF8" s="138">
        <v>0.02</v>
      </c>
      <c r="BG8" s="138">
        <v>20</v>
      </c>
      <c r="BH8" s="138">
        <v>52</v>
      </c>
      <c r="BI8" s="138">
        <v>65.98</v>
      </c>
      <c r="BJ8" s="138">
        <v>-9.68</v>
      </c>
      <c r="BK8" s="138">
        <v>1.87</v>
      </c>
      <c r="BL8" s="138">
        <v>73.45</v>
      </c>
      <c r="BM8" s="138">
        <v>93.94</v>
      </c>
      <c r="BN8" s="138">
        <v>64.56</v>
      </c>
      <c r="BO8" s="138">
        <v>61.02</v>
      </c>
      <c r="BP8" s="138">
        <v>84.07</v>
      </c>
      <c r="BQ8" s="138">
        <v>113.52</v>
      </c>
      <c r="BR8" s="138">
        <v>86.39</v>
      </c>
      <c r="BS8" s="138">
        <v>108.22</v>
      </c>
      <c r="BT8" s="138">
        <v>151.69999999999999</v>
      </c>
      <c r="BU8" s="138">
        <v>179.73</v>
      </c>
      <c r="BV8" s="138">
        <v>102.83</v>
      </c>
      <c r="BW8" s="138">
        <v>115.75</v>
      </c>
      <c r="BX8" s="138">
        <v>142.80000000000001</v>
      </c>
      <c r="BY8" s="138">
        <v>164.3</v>
      </c>
      <c r="BZ8" s="138">
        <v>108.32</v>
      </c>
      <c r="CA8" s="138">
        <v>112.48</v>
      </c>
      <c r="CB8" s="138">
        <v>120.13</v>
      </c>
      <c r="CC8" s="138">
        <v>118.88</v>
      </c>
      <c r="CD8" s="138">
        <v>152.78</v>
      </c>
      <c r="CE8" s="138">
        <v>135.1</v>
      </c>
      <c r="CF8" s="138">
        <v>119.72</v>
      </c>
      <c r="CG8" s="138">
        <v>111.25</v>
      </c>
      <c r="CH8" s="138">
        <v>131.26</v>
      </c>
      <c r="CI8" s="138">
        <v>114.32</v>
      </c>
      <c r="CJ8" s="138">
        <v>108.2</v>
      </c>
      <c r="CK8" s="138">
        <v>103.96</v>
      </c>
      <c r="CL8" s="138">
        <v>111.71</v>
      </c>
      <c r="CM8" s="138">
        <v>122.5</v>
      </c>
      <c r="CN8" s="138">
        <v>102.52</v>
      </c>
      <c r="CO8" s="138">
        <v>93.36</v>
      </c>
      <c r="CP8" s="138">
        <v>116.11</v>
      </c>
      <c r="CQ8" s="138">
        <v>118.71</v>
      </c>
      <c r="CR8" s="138">
        <v>111.16</v>
      </c>
      <c r="CS8" s="138">
        <v>90.47</v>
      </c>
      <c r="CT8" s="139"/>
      <c r="CU8" s="139"/>
      <c r="CV8" s="139"/>
      <c r="CW8" s="140"/>
      <c r="CX8" s="141">
        <f>IF(SUM(B8:CW8)&lt;&gt;0,AVERAGEIF(B8:CW8,"&lt;&gt;"""),"")</f>
        <v>87.582291666666663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</v>
      </c>
      <c r="AY9" s="43">
        <v>0</v>
      </c>
      <c r="AZ9" s="43">
        <v>0</v>
      </c>
      <c r="BA9" s="43">
        <v>0</v>
      </c>
      <c r="BB9" s="43">
        <v>0</v>
      </c>
      <c r="BC9" s="43">
        <v>0</v>
      </c>
      <c r="BD9" s="43">
        <v>0</v>
      </c>
      <c r="BE9" s="43">
        <v>0</v>
      </c>
      <c r="BF9" s="43">
        <v>0</v>
      </c>
      <c r="BG9" s="43">
        <v>0</v>
      </c>
      <c r="BH9" s="43">
        <v>0</v>
      </c>
      <c r="BI9" s="43">
        <v>0</v>
      </c>
      <c r="BJ9" s="43">
        <v>0</v>
      </c>
      <c r="BK9" s="43">
        <v>0</v>
      </c>
      <c r="BL9" s="43">
        <v>0</v>
      </c>
      <c r="BM9" s="43">
        <v>0</v>
      </c>
      <c r="BN9" s="43">
        <v>0</v>
      </c>
      <c r="BO9" s="43">
        <v>0</v>
      </c>
      <c r="BP9" s="43">
        <v>0</v>
      </c>
      <c r="BQ9" s="43">
        <v>0</v>
      </c>
      <c r="BR9" s="43">
        <v>0</v>
      </c>
      <c r="BS9" s="43">
        <v>0</v>
      </c>
      <c r="BT9" s="43">
        <v>0</v>
      </c>
      <c r="BU9" s="43">
        <v>0</v>
      </c>
      <c r="BV9" s="43">
        <v>0</v>
      </c>
      <c r="BW9" s="43">
        <v>0</v>
      </c>
      <c r="BX9" s="43">
        <v>0</v>
      </c>
      <c r="BY9" s="43">
        <v>0</v>
      </c>
      <c r="BZ9" s="43">
        <v>0</v>
      </c>
      <c r="CA9" s="43">
        <v>0</v>
      </c>
      <c r="CB9" s="43">
        <v>0</v>
      </c>
      <c r="CC9" s="43">
        <v>0</v>
      </c>
      <c r="CD9" s="43">
        <v>0</v>
      </c>
      <c r="CE9" s="43">
        <v>0</v>
      </c>
      <c r="CF9" s="43">
        <v>0</v>
      </c>
      <c r="CG9" s="43">
        <v>0</v>
      </c>
      <c r="CH9" s="43">
        <v>0</v>
      </c>
      <c r="CI9" s="43">
        <v>0</v>
      </c>
      <c r="CJ9" s="43">
        <v>0</v>
      </c>
      <c r="CK9" s="43">
        <v>0</v>
      </c>
      <c r="CL9" s="43">
        <v>0</v>
      </c>
      <c r="CM9" s="43">
        <v>0</v>
      </c>
      <c r="CN9" s="43">
        <v>0</v>
      </c>
      <c r="CO9" s="43">
        <v>0</v>
      </c>
      <c r="CP9" s="43">
        <v>0</v>
      </c>
      <c r="CQ9" s="43">
        <v>0</v>
      </c>
      <c r="CR9" s="43">
        <v>0</v>
      </c>
      <c r="CS9" s="43">
        <v>0</v>
      </c>
      <c r="CT9" s="44"/>
      <c r="CU9" s="44"/>
      <c r="CV9" s="44"/>
      <c r="CW9" s="45"/>
      <c r="CX9" s="142" t="str">
        <f>IF(SUM(B9:CW9)&lt;&gt;0,AVERAGEIF(B9:CW9,"&lt;&gt;"""),"")</f>
        <v/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0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0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0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2025-10-03T08:26:46Z</dcterms:created>
  <dcterms:modified xsi:type="dcterms:W3CDTF">2025-10-03T08:26:47Z</dcterms:modified>
</cp:coreProperties>
</file>