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<sst xmlns="http://schemas.openxmlformats.org/spreadsheetml/2006/main" count="119" uniqueCount="54">
  <si>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05/06/2025 23:36:28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</si>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</sst>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908-4448-B827-CCA3A109A4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2.7</c:v>
                </c:pt>
                <c:pt idx="11">
                  <c:v>2.7</c:v>
                </c:pt>
                <c:pt idx="12">
                  <c:v>6.7</c:v>
                </c:pt>
                <c:pt idx="13">
                  <c:v>5.4</c:v>
                </c:pt>
                <c:pt idx="15">
                  <c:v>5.4</c:v>
                </c:pt>
                <c:pt idx="16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08-4448-B827-CCA3A109A4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7908-4448-B827-CCA3A109A4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1">
                  <c:v>5</c:v>
                </c:pt>
                <c:pt idx="12">
                  <c:v>4</c:v>
                </c:pt>
                <c:pt idx="1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08-4448-B827-CCA3A109A4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908-4448-B827-CCA3A109A4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908-4448-B827-CCA3A109A4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908-4448-B827-CCA3A109A4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908-4448-B827-CCA3A109A4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908-4448-B827-CCA3A109A4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</c:v>
                </c:pt>
                <c:pt idx="1">
                  <c:v>36.207999999999998</c:v>
                </c:pt>
                <c:pt idx="2">
                  <c:v>34.366</c:v>
                </c:pt>
                <c:pt idx="3">
                  <c:v>64.472000000000008</c:v>
                </c:pt>
                <c:pt idx="4">
                  <c:v>56.594999999999999</c:v>
                </c:pt>
                <c:pt idx="5">
                  <c:v>106.651</c:v>
                </c:pt>
                <c:pt idx="6">
                  <c:v>11</c:v>
                </c:pt>
                <c:pt idx="7">
                  <c:v>102.17700000000001</c:v>
                </c:pt>
                <c:pt idx="21">
                  <c:v>3</c:v>
                </c:pt>
                <c:pt idx="23">
                  <c:v>85.466999999999999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08-4448-B827-CCA3A109A4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5.2</c:v>
                </c:pt>
                <c:pt idx="1">
                  <c:v>13.3</c:v>
                </c:pt>
                <c:pt idx="2">
                  <c:v>21.8</c:v>
                </c:pt>
                <c:pt idx="3">
                  <c:v>11.9</c:v>
                </c:pt>
                <c:pt idx="4">
                  <c:v>33.799999999999997</c:v>
                </c:pt>
                <c:pt idx="5">
                  <c:v>6.2</c:v>
                </c:pt>
                <c:pt idx="6">
                  <c:v>25.9</c:v>
                </c:pt>
                <c:pt idx="7">
                  <c:v>10.9</c:v>
                </c:pt>
                <c:pt idx="8">
                  <c:v>43.4</c:v>
                </c:pt>
                <c:pt idx="9">
                  <c:v>21.4</c:v>
                </c:pt>
                <c:pt idx="10">
                  <c:v>15.9</c:v>
                </c:pt>
                <c:pt idx="11">
                  <c:v>0</c:v>
                </c:pt>
                <c:pt idx="12">
                  <c:v>0</c:v>
                </c:pt>
                <c:pt idx="13">
                  <c:v>53</c:v>
                </c:pt>
                <c:pt idx="14">
                  <c:v>60.2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908-4448-B827-CCA3A109A45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30.146999999999998</c:v>
                </c:pt>
                <c:pt idx="1">
                  <c:v>0.86199999999999999</c:v>
                </c:pt>
                <c:pt idx="2">
                  <c:v>0.57699999999999996</c:v>
                </c:pt>
                <c:pt idx="3">
                  <c:v>0.36399999999999999</c:v>
                </c:pt>
                <c:pt idx="4">
                  <c:v>0.33300000000000002</c:v>
                </c:pt>
                <c:pt idx="5">
                  <c:v>0.35099999999999998</c:v>
                </c:pt>
                <c:pt idx="6">
                  <c:v>4.8270000000000008</c:v>
                </c:pt>
                <c:pt idx="7">
                  <c:v>0.755</c:v>
                </c:pt>
                <c:pt idx="8">
                  <c:v>8.5889999999999986</c:v>
                </c:pt>
                <c:pt idx="9">
                  <c:v>72.55</c:v>
                </c:pt>
                <c:pt idx="10">
                  <c:v>23.466000000000001</c:v>
                </c:pt>
                <c:pt idx="11">
                  <c:v>30.648999999999997</c:v>
                </c:pt>
                <c:pt idx="12">
                  <c:v>46.373000000000005</c:v>
                </c:pt>
                <c:pt idx="13">
                  <c:v>22.98</c:v>
                </c:pt>
                <c:pt idx="14">
                  <c:v>57.077000000000005</c:v>
                </c:pt>
                <c:pt idx="15">
                  <c:v>26.579000000000001</c:v>
                </c:pt>
                <c:pt idx="16">
                  <c:v>25.699999999999996</c:v>
                </c:pt>
                <c:pt idx="17">
                  <c:v>50.415999999999997</c:v>
                </c:pt>
                <c:pt idx="18">
                  <c:v>20.506999999999998</c:v>
                </c:pt>
                <c:pt idx="19">
                  <c:v>17.595000000000002</c:v>
                </c:pt>
                <c:pt idx="20">
                  <c:v>11.404</c:v>
                </c:pt>
                <c:pt idx="21">
                  <c:v>7.99</c:v>
                </c:pt>
                <c:pt idx="22">
                  <c:v>11.87</c:v>
                </c:pt>
                <c:pt idx="23">
                  <c:v>15.87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08-4448-B827-CCA3A109A45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908-4448-B827-CCA3A109A45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908-4448-B827-CCA3A109A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104.61</c:v>
                </c:pt>
                <c:pt idx="1">
                  <c:v>120.56</c:v>
                </c:pt>
                <c:pt idx="2">
                  <c:v>108.54</c:v>
                </c:pt>
                <c:pt idx="3">
                  <c:v>101.66</c:v>
                </c:pt>
                <c:pt idx="4">
                  <c:v>105.08</c:v>
                </c:pt>
                <c:pt idx="5">
                  <c:v>92.62</c:v>
                </c:pt>
                <c:pt idx="6">
                  <c:v>113.69</c:v>
                </c:pt>
                <c:pt idx="7">
                  <c:v>96.75</c:v>
                </c:pt>
                <c:pt idx="8">
                  <c:v>73.34</c:v>
                </c:pt>
                <c:pt idx="9">
                  <c:v>14.8</c:v>
                </c:pt>
                <c:pt idx="10">
                  <c:v>6.04</c:v>
                </c:pt>
                <c:pt idx="11">
                  <c:v>9.35</c:v>
                </c:pt>
                <c:pt idx="12">
                  <c:v>27</c:v>
                </c:pt>
                <c:pt idx="13">
                  <c:v>37.380000000000003</c:v>
                </c:pt>
                <c:pt idx="14">
                  <c:v>30.7</c:v>
                </c:pt>
                <c:pt idx="15">
                  <c:v>54</c:v>
                </c:pt>
                <c:pt idx="16">
                  <c:v>90.2</c:v>
                </c:pt>
                <c:pt idx="17">
                  <c:v>139.38999999999999</c:v>
                </c:pt>
                <c:pt idx="18">
                  <c:v>215.03</c:v>
                </c:pt>
                <c:pt idx="19">
                  <c:v>165.79</c:v>
                </c:pt>
                <c:pt idx="20">
                  <c:v>195.91</c:v>
                </c:pt>
                <c:pt idx="21">
                  <c:v>145.03</c:v>
                </c:pt>
                <c:pt idx="22">
                  <c:v>133.37</c:v>
                </c:pt>
                <c:pt idx="23">
                  <c:v>107.17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908-4448-B827-CCA3A109A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6B5-4FC2-8EA6-6BB6623FC3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5">
                  <c:v>6.4</c:v>
                </c:pt>
                <c:pt idx="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B5-4FC2-8EA6-6BB6623FC3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0">
                  <c:v>2.87</c:v>
                </c:pt>
                <c:pt idx="11">
                  <c:v>10.875</c:v>
                </c:pt>
                <c:pt idx="12">
                  <c:v>18.606999999999999</c:v>
                </c:pt>
                <c:pt idx="13">
                  <c:v>27.045999999999999</c:v>
                </c:pt>
                <c:pt idx="14">
                  <c:v>27.318999999999999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B5-4FC2-8EA6-6BB6623FC3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33.445999999999998</c:v>
                </c:pt>
                <c:pt idx="1">
                  <c:v>36.670999999999999</c:v>
                </c:pt>
                <c:pt idx="2">
                  <c:v>43.533999999999999</c:v>
                </c:pt>
                <c:pt idx="3">
                  <c:v>50.625</c:v>
                </c:pt>
                <c:pt idx="4">
                  <c:v>66.826999999999998</c:v>
                </c:pt>
                <c:pt idx="5">
                  <c:v>69.628</c:v>
                </c:pt>
                <c:pt idx="6">
                  <c:v>4</c:v>
                </c:pt>
                <c:pt idx="7">
                  <c:v>49.476999999999997</c:v>
                </c:pt>
                <c:pt idx="8">
                  <c:v>5.2919999999999998</c:v>
                </c:pt>
                <c:pt idx="9">
                  <c:v>0.38500000000000001</c:v>
                </c:pt>
                <c:pt idx="10">
                  <c:v>3.3420000000000001</c:v>
                </c:pt>
                <c:pt idx="11">
                  <c:v>9.4169999999999998</c:v>
                </c:pt>
                <c:pt idx="12">
                  <c:v>16.007000000000001</c:v>
                </c:pt>
                <c:pt idx="13">
                  <c:v>23.149000000000001</c:v>
                </c:pt>
                <c:pt idx="14">
                  <c:v>23.946999999999999</c:v>
                </c:pt>
                <c:pt idx="17">
                  <c:v>48.401000000000003</c:v>
                </c:pt>
                <c:pt idx="18">
                  <c:v>15.467000000000001</c:v>
                </c:pt>
                <c:pt idx="23">
                  <c:v>67.186999999999998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B5-4FC2-8EA6-6BB6623FC3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6B5-4FC2-8EA6-6BB6623FC3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6B5-4FC2-8EA6-6BB6623FC3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2">
                  <c:v>4.5119999999999996</c:v>
                </c:pt>
                <c:pt idx="14">
                  <c:v>10.8</c:v>
                </c:pt>
                <c:pt idx="15">
                  <c:v>8.6219999999999999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B5-4FC2-8EA6-6BB6623FC3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6B5-4FC2-8EA6-6BB6623FC3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6B5-4FC2-8EA6-6BB6623FC3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3.9350000000000001</c:v>
                </c:pt>
                <c:pt idx="9">
                  <c:v>90</c:v>
                </c:pt>
                <c:pt idx="23">
                  <c:v>16.395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B5-4FC2-8EA6-6BB6623FC37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9.5</c:v>
                </c:pt>
                <c:pt idx="12">
                  <c:v>9.6999999999999993</c:v>
                </c:pt>
                <c:pt idx="13">
                  <c:v>0</c:v>
                </c:pt>
                <c:pt idx="14">
                  <c:v>0</c:v>
                </c:pt>
                <c:pt idx="15">
                  <c:v>8.3000000000000007</c:v>
                </c:pt>
                <c:pt idx="16">
                  <c:v>10.4</c:v>
                </c:pt>
                <c:pt idx="17">
                  <c:v>2</c:v>
                </c:pt>
                <c:pt idx="18">
                  <c:v>4</c:v>
                </c:pt>
                <c:pt idx="19">
                  <c:v>17.600000000000001</c:v>
                </c:pt>
                <c:pt idx="20">
                  <c:v>11.4</c:v>
                </c:pt>
                <c:pt idx="21">
                  <c:v>9.5</c:v>
                </c:pt>
                <c:pt idx="22">
                  <c:v>8.1999999999999993</c:v>
                </c:pt>
                <c:pt idx="23">
                  <c:v>14.7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B5-4FC2-8EA6-6BB6623FC3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</c:v>
                </c:pt>
                <c:pt idx="1">
                  <c:v>13.696999999999999</c:v>
                </c:pt>
                <c:pt idx="2">
                  <c:v>13.25</c:v>
                </c:pt>
                <c:pt idx="3">
                  <c:v>26.067</c:v>
                </c:pt>
                <c:pt idx="4">
                  <c:v>23.927</c:v>
                </c:pt>
                <c:pt idx="5">
                  <c:v>37.172999999999995</c:v>
                </c:pt>
                <c:pt idx="6">
                  <c:v>37.731999999999999</c:v>
                </c:pt>
                <c:pt idx="7">
                  <c:v>55.326000000000001</c:v>
                </c:pt>
                <c:pt idx="8">
                  <c:v>46.660000000000004</c:v>
                </c:pt>
                <c:pt idx="9">
                  <c:v>3.5339999999999998</c:v>
                </c:pt>
                <c:pt idx="10">
                  <c:v>35.841999999999999</c:v>
                </c:pt>
                <c:pt idx="11">
                  <c:v>8.6</c:v>
                </c:pt>
                <c:pt idx="12">
                  <c:v>8.1999999999999993</c:v>
                </c:pt>
                <c:pt idx="13">
                  <c:v>31.15</c:v>
                </c:pt>
                <c:pt idx="14">
                  <c:v>55.172999999999995</c:v>
                </c:pt>
                <c:pt idx="15">
                  <c:v>15.106999999999999</c:v>
                </c:pt>
                <c:pt idx="16">
                  <c:v>28.04</c:v>
                </c:pt>
                <c:pt idx="18">
                  <c:v>0.998</c:v>
                </c:pt>
                <c:pt idx="20">
                  <c:v>3.4000000000000002E-2</c:v>
                </c:pt>
                <c:pt idx="21">
                  <c:v>1.484</c:v>
                </c:pt>
                <c:pt idx="22">
                  <c:v>3.7</c:v>
                </c:pt>
                <c:pt idx="23">
                  <c:v>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B5-4FC2-8EA6-6BB6623FC3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6B5-4FC2-8EA6-6BB6623FC3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6B5-4FC2-8EA6-6BB6623FC3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104.61</c:v>
                </c:pt>
                <c:pt idx="1">
                  <c:v>120.56</c:v>
                </c:pt>
                <c:pt idx="2">
                  <c:v>108.54</c:v>
                </c:pt>
                <c:pt idx="3">
                  <c:v>101.66</c:v>
                </c:pt>
                <c:pt idx="4">
                  <c:v>105.08</c:v>
                </c:pt>
                <c:pt idx="5">
                  <c:v>92.62</c:v>
                </c:pt>
                <c:pt idx="6">
                  <c:v>113.69</c:v>
                </c:pt>
                <c:pt idx="7">
                  <c:v>96.75</c:v>
                </c:pt>
                <c:pt idx="8">
                  <c:v>73.34</c:v>
                </c:pt>
                <c:pt idx="9">
                  <c:v>14.8</c:v>
                </c:pt>
                <c:pt idx="10">
                  <c:v>6.04</c:v>
                </c:pt>
                <c:pt idx="11">
                  <c:v>9.35</c:v>
                </c:pt>
                <c:pt idx="12">
                  <c:v>27</c:v>
                </c:pt>
                <c:pt idx="13">
                  <c:v>37.380000000000003</c:v>
                </c:pt>
                <c:pt idx="14">
                  <c:v>30.7</c:v>
                </c:pt>
                <c:pt idx="15">
                  <c:v>54</c:v>
                </c:pt>
                <c:pt idx="16">
                  <c:v>90.2</c:v>
                </c:pt>
                <c:pt idx="17">
                  <c:v>139.38999999999999</c:v>
                </c:pt>
                <c:pt idx="18">
                  <c:v>215.03</c:v>
                </c:pt>
                <c:pt idx="19">
                  <c:v>165.79</c:v>
                </c:pt>
                <c:pt idx="20">
                  <c:v>195.91</c:v>
                </c:pt>
                <c:pt idx="21">
                  <c:v>145.03</c:v>
                </c:pt>
                <c:pt idx="22">
                  <c:v>133.37</c:v>
                </c:pt>
                <c:pt idx="23">
                  <c:v>107.17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6B5-4FC2-8EA6-6BB6623FC3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39.347000000000001</v>
      </c>
      <c r="C4" s="18">
        <v>50.37</v>
      </c>
      <c r="D4" s="18">
        <v>56.742999999999995</v>
      </c>
      <c r="E4" s="18">
        <v>76.736000000000004</v>
      </c>
      <c r="F4" s="18">
        <v>90.727999999999994</v>
      </c>
      <c r="G4" s="18">
        <v>113.202</v>
      </c>
      <c r="H4" s="18">
        <v>41.727000000000004</v>
      </c>
      <c r="I4" s="18">
        <v>113.83200000000001</v>
      </c>
      <c r="J4" s="18">
        <v>51.989000000000004</v>
      </c>
      <c r="K4" s="18">
        <v>93.95</v>
      </c>
      <c r="L4" s="18">
        <v>42.066000000000003</v>
      </c>
      <c r="M4" s="18">
        <v>38.349000000000004</v>
      </c>
      <c r="N4" s="18">
        <v>57.073</v>
      </c>
      <c r="O4" s="18">
        <v>81.38</v>
      </c>
      <c r="P4" s="18">
        <v>117.277</v>
      </c>
      <c r="Q4" s="18">
        <v>31.979000000000003</v>
      </c>
      <c r="R4" s="18">
        <v>38.4</v>
      </c>
      <c r="S4" s="18">
        <v>50.415999999999997</v>
      </c>
      <c r="T4" s="18">
        <v>20.506999999999998</v>
      </c>
      <c r="U4" s="18">
        <v>17.595000000000002</v>
      </c>
      <c r="V4" s="18">
        <v>11.404</v>
      </c>
      <c r="W4" s="18">
        <v>10.99</v>
      </c>
      <c r="X4" s="18">
        <v>11.87</v>
      </c>
      <c r="Y4" s="18">
        <v>101.337</v>
      </c>
      <c r="Z4" s="19"/>
      <c r="AA4" s="20">
        <f>SUM(B4:Z4)</f>
        <v>1359.2670000000001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104.61</v>
      </c>
      <c r="C7" s="28">
        <v>120.56</v>
      </c>
      <c r="D7" s="28">
        <v>108.54</v>
      </c>
      <c r="E7" s="28">
        <v>101.66</v>
      </c>
      <c r="F7" s="28">
        <v>105.08</v>
      </c>
      <c r="G7" s="28">
        <v>92.62</v>
      </c>
      <c r="H7" s="28">
        <v>113.69</v>
      </c>
      <c r="I7" s="28">
        <v>96.75</v>
      </c>
      <c r="J7" s="28">
        <v>73.34</v>
      </c>
      <c r="K7" s="28">
        <v>14.8</v>
      </c>
      <c r="L7" s="28">
        <v>6.04</v>
      </c>
      <c r="M7" s="28">
        <v>9.35</v>
      </c>
      <c r="N7" s="28">
        <v>27</v>
      </c>
      <c r="O7" s="28">
        <v>37.380000000000003</v>
      </c>
      <c r="P7" s="28">
        <v>30.7</v>
      </c>
      <c r="Q7" s="28">
        <v>54</v>
      </c>
      <c r="R7" s="28">
        <v>90.2</v>
      </c>
      <c r="S7" s="28">
        <v>139.38999999999999</v>
      </c>
      <c r="T7" s="28">
        <v>215.03</v>
      </c>
      <c r="U7" s="28">
        <v>165.79</v>
      </c>
      <c r="V7" s="28">
        <v>195.91</v>
      </c>
      <c r="W7" s="28">
        <v>145.03</v>
      </c>
      <c r="X7" s="28">
        <v>133.37</v>
      </c>
      <c r="Y7" s="28">
        <v>107.17</v>
      </c>
      <c r="Z7" s="29"/>
      <c r="AA7" s="30">
        <f>IF(SUM(B7:Z7)&lt;&gt;0,AVERAGEIF(B7:Z7,"&lt;&gt;"""),"")</f>
        <v>95.333750000000009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</v>
      </c>
      <c r="C12" s="52">
        <v>36.207999999999998</v>
      </c>
      <c r="D12" s="52">
        <v>34.366</v>
      </c>
      <c r="E12" s="52">
        <v>64.472000000000008</v>
      </c>
      <c r="F12" s="52">
        <v>56.594999999999999</v>
      </c>
      <c r="G12" s="52">
        <v>106.651</v>
      </c>
      <c r="H12" s="52">
        <v>11</v>
      </c>
      <c r="I12" s="52">
        <v>102.17700000000001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>
        <v>3</v>
      </c>
      <c r="X12" s="52"/>
      <c r="Y12" s="52">
        <v>85.466999999999999</v>
      </c>
      <c r="Z12" s="53"/>
      <c r="AA12" s="54">
        <f t="shared" si="0"/>
        <v>503.93599999999998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30.146999999999998</v>
      </c>
      <c r="C14" s="57">
        <v>0.86199999999999999</v>
      </c>
      <c r="D14" s="57">
        <v>0.57699999999999996</v>
      </c>
      <c r="E14" s="57">
        <v>0.36399999999999999</v>
      </c>
      <c r="F14" s="57">
        <v>0.33300000000000002</v>
      </c>
      <c r="G14" s="57">
        <v>0.35099999999999998</v>
      </c>
      <c r="H14" s="57">
        <v>4.8270000000000008</v>
      </c>
      <c r="I14" s="57">
        <v>0.755</v>
      </c>
      <c r="J14" s="57">
        <v>8.5889999999999986</v>
      </c>
      <c r="K14" s="57">
        <v>72.55</v>
      </c>
      <c r="L14" s="57">
        <v>23.466000000000001</v>
      </c>
      <c r="M14" s="57">
        <v>30.648999999999997</v>
      </c>
      <c r="N14" s="57">
        <v>46.373000000000005</v>
      </c>
      <c r="O14" s="57">
        <v>22.98</v>
      </c>
      <c r="P14" s="57">
        <v>57.077000000000005</v>
      </c>
      <c r="Q14" s="57">
        <v>26.579000000000001</v>
      </c>
      <c r="R14" s="57">
        <v>25.699999999999996</v>
      </c>
      <c r="S14" s="57">
        <v>50.415999999999997</v>
      </c>
      <c r="T14" s="57">
        <v>20.506999999999998</v>
      </c>
      <c r="U14" s="57">
        <v>17.595000000000002</v>
      </c>
      <c r="V14" s="57">
        <v>11.404</v>
      </c>
      <c r="W14" s="57">
        <v>7.99</v>
      </c>
      <c r="X14" s="57">
        <v>11.87</v>
      </c>
      <c r="Y14" s="57">
        <v>15.87</v>
      </c>
      <c r="Z14" s="58"/>
      <c r="AA14" s="59">
        <f t="shared" si="0"/>
        <v>487.83100000000007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34.146999999999998</v>
      </c>
      <c r="C16" s="62">
        <f t="shared" si="1"/>
        <v>37.07</v>
      </c>
      <c r="D16" s="62">
        <f t="shared" si="1"/>
        <v>34.942999999999998</v>
      </c>
      <c r="E16" s="62">
        <f t="shared" si="1"/>
        <v>64.836000000000013</v>
      </c>
      <c r="F16" s="62">
        <f t="shared" si="1"/>
        <v>56.927999999999997</v>
      </c>
      <c r="G16" s="62">
        <f t="shared" si="1"/>
        <v>107.002</v>
      </c>
      <c r="H16" s="62">
        <f t="shared" si="1"/>
        <v>15.827000000000002</v>
      </c>
      <c r="I16" s="62">
        <f t="shared" si="1"/>
        <v>102.932</v>
      </c>
      <c r="J16" s="62">
        <f t="shared" si="1"/>
        <v>8.5889999999999986</v>
      </c>
      <c r="K16" s="62">
        <f t="shared" si="1"/>
        <v>72.55</v>
      </c>
      <c r="L16" s="62">
        <f t="shared" si="1"/>
        <v>23.466000000000001</v>
      </c>
      <c r="M16" s="62">
        <f t="shared" si="1"/>
        <v>30.648999999999997</v>
      </c>
      <c r="N16" s="62">
        <f t="shared" si="1"/>
        <v>46.373000000000005</v>
      </c>
      <c r="O16" s="62">
        <f t="shared" si="1"/>
        <v>22.98</v>
      </c>
      <c r="P16" s="62">
        <f t="shared" si="1"/>
        <v>57.077000000000005</v>
      </c>
      <c r="Q16" s="62">
        <f t="shared" si="1"/>
        <v>26.579000000000001</v>
      </c>
      <c r="R16" s="62">
        <f t="shared" si="1"/>
        <v>25.699999999999996</v>
      </c>
      <c r="S16" s="62">
        <f t="shared" si="1"/>
        <v>50.415999999999997</v>
      </c>
      <c r="T16" s="62">
        <f t="shared" si="1"/>
        <v>20.506999999999998</v>
      </c>
      <c r="U16" s="62">
        <f t="shared" si="1"/>
        <v>17.595000000000002</v>
      </c>
      <c r="V16" s="62">
        <f t="shared" si="1"/>
        <v>11.404</v>
      </c>
      <c r="W16" s="62">
        <f t="shared" si="1"/>
        <v>10.99</v>
      </c>
      <c r="X16" s="62">
        <f t="shared" si="1"/>
        <v>11.87</v>
      </c>
      <c r="Y16" s="62">
        <f t="shared" si="1"/>
        <v>101.337</v>
      </c>
      <c r="Z16" s="63" t="str">
        <f t="shared" si="1"/>
        <v/>
      </c>
      <c r="AA16" s="64">
        <f>SUM(AA10:AA15)</f>
        <v>991.76700000000005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2.7</v>
      </c>
      <c r="M19" s="72">
        <v>2.7</v>
      </c>
      <c r="N19" s="72">
        <v>6.7</v>
      </c>
      <c r="O19" s="72">
        <v>5.4</v>
      </c>
      <c r="P19" s="72"/>
      <c r="Q19" s="72">
        <v>5.4</v>
      </c>
      <c r="R19" s="72">
        <v>2.7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25.599999999999998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>
        <v>5</v>
      </c>
      <c r="N21" s="81">
        <v>4</v>
      </c>
      <c r="O21" s="81"/>
      <c r="P21" s="81"/>
      <c r="Q21" s="81"/>
      <c r="R21" s="81">
        <v>10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2.7</v>
      </c>
      <c r="M26" s="88">
        <f t="shared" si="3"/>
        <v>7.7</v>
      </c>
      <c r="N26" s="88">
        <f t="shared" si="3"/>
        <v>10.7</v>
      </c>
      <c r="O26" s="88">
        <f t="shared" si="3"/>
        <v>5.4</v>
      </c>
      <c r="P26" s="88">
        <f t="shared" si="3"/>
        <v>0</v>
      </c>
      <c r="Q26" s="88">
        <f t="shared" si="3"/>
        <v>5.4</v>
      </c>
      <c r="R26" s="88">
        <f t="shared" si="3"/>
        <v>12.7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44.599999999999994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34.146999999999998</v>
      </c>
      <c r="C30" s="77">
        <v>37.07</v>
      </c>
      <c r="D30" s="77">
        <v>34.942999999999998</v>
      </c>
      <c r="E30" s="77">
        <v>64.835999999999999</v>
      </c>
      <c r="F30" s="77">
        <v>56.927999999999997</v>
      </c>
      <c r="G30" s="77">
        <v>107.002</v>
      </c>
      <c r="H30" s="77">
        <v>15.827</v>
      </c>
      <c r="I30" s="77">
        <v>102.932</v>
      </c>
      <c r="J30" s="77">
        <v>8.5890000000000004</v>
      </c>
      <c r="K30" s="77">
        <v>72.55</v>
      </c>
      <c r="L30" s="77">
        <v>26.166</v>
      </c>
      <c r="M30" s="77">
        <v>38.348999999999997</v>
      </c>
      <c r="N30" s="77">
        <v>57.073</v>
      </c>
      <c r="O30" s="77">
        <v>28.38</v>
      </c>
      <c r="P30" s="77">
        <v>57.076999999999998</v>
      </c>
      <c r="Q30" s="77">
        <v>31.978999999999999</v>
      </c>
      <c r="R30" s="77">
        <v>38.4</v>
      </c>
      <c r="S30" s="77">
        <v>50.415999999999997</v>
      </c>
      <c r="T30" s="77">
        <v>20.507000000000001</v>
      </c>
      <c r="U30" s="77">
        <v>17.594999999999999</v>
      </c>
      <c r="V30" s="77">
        <v>11.404</v>
      </c>
      <c r="W30" s="77">
        <v>10.99</v>
      </c>
      <c r="X30" s="77">
        <v>11.87</v>
      </c>
      <c r="Y30" s="77">
        <v>101.337</v>
      </c>
      <c r="Z30" s="78"/>
      <c r="AA30" s="79">
        <f>SUM(B30:Z30)</f>
        <v>1036.367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34.146999999999998</v>
      </c>
      <c r="C32" s="62">
        <f t="shared" ref="C32:Z32" si="4">IF(LEN(C$2)&gt;0,SUM(C29:C31),"")</f>
        <v>37.07</v>
      </c>
      <c r="D32" s="62">
        <f t="shared" si="4"/>
        <v>34.942999999999998</v>
      </c>
      <c r="E32" s="62">
        <f t="shared" si="4"/>
        <v>64.835999999999999</v>
      </c>
      <c r="F32" s="62">
        <f t="shared" si="4"/>
        <v>56.927999999999997</v>
      </c>
      <c r="G32" s="62">
        <f t="shared" si="4"/>
        <v>107.002</v>
      </c>
      <c r="H32" s="62">
        <f t="shared" si="4"/>
        <v>15.827</v>
      </c>
      <c r="I32" s="62">
        <f t="shared" si="4"/>
        <v>102.932</v>
      </c>
      <c r="J32" s="62">
        <f t="shared" si="4"/>
        <v>8.5890000000000004</v>
      </c>
      <c r="K32" s="62">
        <f t="shared" si="4"/>
        <v>72.55</v>
      </c>
      <c r="L32" s="62">
        <f t="shared" si="4"/>
        <v>26.166</v>
      </c>
      <c r="M32" s="62">
        <f t="shared" si="4"/>
        <v>38.348999999999997</v>
      </c>
      <c r="N32" s="62">
        <f t="shared" si="4"/>
        <v>57.073</v>
      </c>
      <c r="O32" s="62">
        <f t="shared" si="4"/>
        <v>28.38</v>
      </c>
      <c r="P32" s="62">
        <f t="shared" si="4"/>
        <v>57.076999999999998</v>
      </c>
      <c r="Q32" s="62">
        <f t="shared" si="4"/>
        <v>31.978999999999999</v>
      </c>
      <c r="R32" s="62">
        <f t="shared" si="4"/>
        <v>38.4</v>
      </c>
      <c r="S32" s="62">
        <f t="shared" si="4"/>
        <v>50.415999999999997</v>
      </c>
      <c r="T32" s="62">
        <f t="shared" si="4"/>
        <v>20.507000000000001</v>
      </c>
      <c r="U32" s="62">
        <f t="shared" si="4"/>
        <v>17.594999999999999</v>
      </c>
      <c r="V32" s="62">
        <f t="shared" si="4"/>
        <v>11.404</v>
      </c>
      <c r="W32" s="62">
        <f t="shared" si="4"/>
        <v>10.99</v>
      </c>
      <c r="X32" s="62">
        <f t="shared" si="4"/>
        <v>11.87</v>
      </c>
      <c r="Y32" s="62">
        <f t="shared" si="4"/>
        <v>101.337</v>
      </c>
      <c r="Z32" s="63" t="str">
        <f t="shared" si="4"/>
        <v/>
      </c>
      <c r="AA32" s="64">
        <f>SUM(AA29:AA31)</f>
        <v>1036.367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5.2</v>
      </c>
      <c r="C37" s="99">
        <v>13.3</v>
      </c>
      <c r="D37" s="99">
        <v>21.8</v>
      </c>
      <c r="E37" s="99">
        <v>11.9</v>
      </c>
      <c r="F37" s="99">
        <v>33.799999999999997</v>
      </c>
      <c r="G37" s="99">
        <v>6.2</v>
      </c>
      <c r="H37" s="99">
        <v>25.9</v>
      </c>
      <c r="I37" s="99">
        <v>10.9</v>
      </c>
      <c r="J37" s="99">
        <v>43.4</v>
      </c>
      <c r="K37" s="99">
        <v>21.4</v>
      </c>
      <c r="L37" s="99">
        <v>15.9</v>
      </c>
      <c r="M37" s="99"/>
      <c r="N37" s="99"/>
      <c r="O37" s="99">
        <v>53</v>
      </c>
      <c r="P37" s="99">
        <v>60.2</v>
      </c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322.90000000000003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5.2</v>
      </c>
      <c r="C40" s="88">
        <f t="shared" si="6"/>
        <v>13.3</v>
      </c>
      <c r="D40" s="88">
        <f t="shared" si="6"/>
        <v>21.8</v>
      </c>
      <c r="E40" s="88">
        <f t="shared" si="6"/>
        <v>11.9</v>
      </c>
      <c r="F40" s="88">
        <f t="shared" si="6"/>
        <v>33.799999999999997</v>
      </c>
      <c r="G40" s="88">
        <f t="shared" si="6"/>
        <v>6.2</v>
      </c>
      <c r="H40" s="88">
        <f t="shared" si="6"/>
        <v>25.9</v>
      </c>
      <c r="I40" s="88">
        <f t="shared" si="6"/>
        <v>10.9</v>
      </c>
      <c r="J40" s="88">
        <f t="shared" si="6"/>
        <v>43.4</v>
      </c>
      <c r="K40" s="88">
        <f t="shared" si="6"/>
        <v>21.4</v>
      </c>
      <c r="L40" s="88">
        <f t="shared" si="6"/>
        <v>15.9</v>
      </c>
      <c r="M40" s="88">
        <f t="shared" si="6"/>
        <v>0</v>
      </c>
      <c r="N40" s="88">
        <f t="shared" si="6"/>
        <v>0</v>
      </c>
      <c r="O40" s="88">
        <f t="shared" si="6"/>
        <v>53</v>
      </c>
      <c r="P40" s="88">
        <f t="shared" si="6"/>
        <v>60.2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322.90000000000003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5.2</v>
      </c>
      <c r="C45" s="99">
        <v>13.3</v>
      </c>
      <c r="D45" s="99">
        <v>21.8</v>
      </c>
      <c r="E45" s="99">
        <v>11.9</v>
      </c>
      <c r="F45" s="99">
        <v>33.799999999999997</v>
      </c>
      <c r="G45" s="99">
        <v>6.2</v>
      </c>
      <c r="H45" s="99">
        <v>25.9</v>
      </c>
      <c r="I45" s="99">
        <v>10.9</v>
      </c>
      <c r="J45" s="99">
        <v>43.4</v>
      </c>
      <c r="K45" s="99">
        <v>21.4</v>
      </c>
      <c r="L45" s="99">
        <v>15.9</v>
      </c>
      <c r="M45" s="99"/>
      <c r="N45" s="99"/>
      <c r="O45" s="99">
        <v>53</v>
      </c>
      <c r="P45" s="99">
        <v>60.2</v>
      </c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322.90000000000003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5.2</v>
      </c>
      <c r="C49" s="88">
        <f t="shared" ref="C49:Z49" si="8">IF(LEN(C$2)&gt;0,SUM(C43:C48),"")</f>
        <v>13.3</v>
      </c>
      <c r="D49" s="88">
        <f t="shared" si="8"/>
        <v>21.8</v>
      </c>
      <c r="E49" s="88">
        <f t="shared" si="8"/>
        <v>11.9</v>
      </c>
      <c r="F49" s="88">
        <f t="shared" si="8"/>
        <v>33.799999999999997</v>
      </c>
      <c r="G49" s="88">
        <f t="shared" si="8"/>
        <v>6.2</v>
      </c>
      <c r="H49" s="88">
        <f t="shared" si="8"/>
        <v>25.9</v>
      </c>
      <c r="I49" s="88">
        <f t="shared" si="8"/>
        <v>10.9</v>
      </c>
      <c r="J49" s="88">
        <f t="shared" si="8"/>
        <v>43.4</v>
      </c>
      <c r="K49" s="88">
        <f t="shared" si="8"/>
        <v>21.4</v>
      </c>
      <c r="L49" s="88">
        <f t="shared" si="8"/>
        <v>15.9</v>
      </c>
      <c r="M49" s="88">
        <f t="shared" si="8"/>
        <v>0</v>
      </c>
      <c r="N49" s="88">
        <f t="shared" si="8"/>
        <v>0</v>
      </c>
      <c r="O49" s="88">
        <f t="shared" si="8"/>
        <v>53</v>
      </c>
      <c r="P49" s="88">
        <f t="shared" si="8"/>
        <v>60.2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322.90000000000003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39.347000000000001</v>
      </c>
      <c r="C52" s="88">
        <f t="shared" si="10"/>
        <v>50.370000000000005</v>
      </c>
      <c r="D52" s="88">
        <f t="shared" si="10"/>
        <v>56.742999999999995</v>
      </c>
      <c r="E52" s="88">
        <f t="shared" si="10"/>
        <v>76.736000000000018</v>
      </c>
      <c r="F52" s="88">
        <f t="shared" si="10"/>
        <v>90.727999999999994</v>
      </c>
      <c r="G52" s="88">
        <f t="shared" si="10"/>
        <v>113.202</v>
      </c>
      <c r="H52" s="88">
        <f t="shared" si="10"/>
        <v>41.727000000000004</v>
      </c>
      <c r="I52" s="88">
        <f t="shared" si="10"/>
        <v>113.83200000000001</v>
      </c>
      <c r="J52" s="88">
        <f t="shared" si="10"/>
        <v>51.988999999999997</v>
      </c>
      <c r="K52" s="88">
        <f t="shared" si="10"/>
        <v>93.949999999999989</v>
      </c>
      <c r="L52" s="88">
        <f t="shared" si="10"/>
        <v>42.066000000000003</v>
      </c>
      <c r="M52" s="88">
        <f t="shared" si="10"/>
        <v>38.348999999999997</v>
      </c>
      <c r="N52" s="88">
        <f t="shared" si="10"/>
        <v>57.073000000000008</v>
      </c>
      <c r="O52" s="88">
        <f t="shared" si="10"/>
        <v>81.38</v>
      </c>
      <c r="P52" s="88">
        <f t="shared" si="10"/>
        <v>117.27700000000002</v>
      </c>
      <c r="Q52" s="88">
        <f t="shared" si="10"/>
        <v>31.978999999999999</v>
      </c>
      <c r="R52" s="88">
        <f t="shared" si="10"/>
        <v>38.399999999999991</v>
      </c>
      <c r="S52" s="88">
        <f t="shared" si="10"/>
        <v>50.415999999999997</v>
      </c>
      <c r="T52" s="88">
        <f t="shared" si="10"/>
        <v>20.506999999999998</v>
      </c>
      <c r="U52" s="88">
        <f t="shared" si="10"/>
        <v>17.595000000000002</v>
      </c>
      <c r="V52" s="88">
        <f t="shared" si="10"/>
        <v>11.404</v>
      </c>
      <c r="W52" s="88">
        <f t="shared" si="10"/>
        <v>10.99</v>
      </c>
      <c r="X52" s="88">
        <f t="shared" si="10"/>
        <v>11.87</v>
      </c>
      <c r="Y52" s="88">
        <f t="shared" si="10"/>
        <v>101.337</v>
      </c>
      <c r="Z52" s="89" t="str">
        <f t="shared" si="10"/>
        <v/>
      </c>
      <c r="AA52" s="104">
        <f>SUM(B52:Z52)</f>
        <v>1359.2670000000001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39.381</v>
      </c>
      <c r="C4" s="18">
        <v>50.368000000000002</v>
      </c>
      <c r="D4" s="18">
        <v>56.783999999999999</v>
      </c>
      <c r="E4" s="18">
        <v>76.692000000000007</v>
      </c>
      <c r="F4" s="18">
        <v>90.754000000000005</v>
      </c>
      <c r="G4" s="18">
        <v>113.20099999999999</v>
      </c>
      <c r="H4" s="18">
        <v>41.731999999999999</v>
      </c>
      <c r="I4" s="18">
        <v>113.803</v>
      </c>
      <c r="J4" s="18">
        <v>51.952000000000005</v>
      </c>
      <c r="K4" s="18">
        <v>93.919000000000011</v>
      </c>
      <c r="L4" s="18">
        <v>42.053999999999995</v>
      </c>
      <c r="M4" s="18">
        <v>38.392000000000003</v>
      </c>
      <c r="N4" s="18">
        <v>57.025999999999996</v>
      </c>
      <c r="O4" s="18">
        <v>81.345000000000013</v>
      </c>
      <c r="P4" s="18">
        <v>117.239</v>
      </c>
      <c r="Q4" s="18">
        <v>32.028999999999996</v>
      </c>
      <c r="R4" s="18">
        <v>38.44</v>
      </c>
      <c r="S4" s="18">
        <v>50.401000000000003</v>
      </c>
      <c r="T4" s="18">
        <v>20.465</v>
      </c>
      <c r="U4" s="18">
        <v>17.600000000000001</v>
      </c>
      <c r="V4" s="18">
        <v>11.434000000000001</v>
      </c>
      <c r="W4" s="18">
        <v>10.984</v>
      </c>
      <c r="X4" s="18">
        <v>11.899999999999999</v>
      </c>
      <c r="Y4" s="18">
        <v>101.38199999999999</v>
      </c>
      <c r="Z4" s="19"/>
      <c r="AA4" s="20">
        <f>SUM(B4:Z4)</f>
        <v>1359.2769999999998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104.61</v>
      </c>
      <c r="C7" s="28">
        <v>120.56</v>
      </c>
      <c r="D7" s="28">
        <v>108.54</v>
      </c>
      <c r="E7" s="28">
        <v>101.66</v>
      </c>
      <c r="F7" s="28">
        <v>105.08</v>
      </c>
      <c r="G7" s="28">
        <v>92.62</v>
      </c>
      <c r="H7" s="28">
        <v>113.69</v>
      </c>
      <c r="I7" s="28">
        <v>96.75</v>
      </c>
      <c r="J7" s="28">
        <v>73.34</v>
      </c>
      <c r="K7" s="28">
        <v>14.8</v>
      </c>
      <c r="L7" s="28">
        <v>6.04</v>
      </c>
      <c r="M7" s="28">
        <v>9.35</v>
      </c>
      <c r="N7" s="28">
        <v>27</v>
      </c>
      <c r="O7" s="28">
        <v>37.380000000000003</v>
      </c>
      <c r="P7" s="28">
        <v>30.7</v>
      </c>
      <c r="Q7" s="28">
        <v>54</v>
      </c>
      <c r="R7" s="28">
        <v>90.2</v>
      </c>
      <c r="S7" s="28">
        <v>139.38999999999999</v>
      </c>
      <c r="T7" s="28">
        <v>215.03</v>
      </c>
      <c r="U7" s="28">
        <v>165.79</v>
      </c>
      <c r="V7" s="28">
        <v>195.91</v>
      </c>
      <c r="W7" s="28">
        <v>145.03</v>
      </c>
      <c r="X7" s="28">
        <v>133.37</v>
      </c>
      <c r="Y7" s="28">
        <v>107.17</v>
      </c>
      <c r="Z7" s="29"/>
      <c r="AA7" s="30">
        <f>IF(SUM(B7:Z7)&lt;&gt;0,AVERAGEIF(B7:Z7,"&lt;&gt;"""),"")</f>
        <v>95.333750000000009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3.9350000000000001</v>
      </c>
      <c r="C12" s="52"/>
      <c r="D12" s="52"/>
      <c r="E12" s="52"/>
      <c r="F12" s="52"/>
      <c r="G12" s="52"/>
      <c r="H12" s="52"/>
      <c r="I12" s="52"/>
      <c r="J12" s="52"/>
      <c r="K12" s="52">
        <v>90</v>
      </c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16.395</v>
      </c>
      <c r="Z12" s="53"/>
      <c r="AA12" s="54">
        <f t="shared" si="0"/>
        <v>110.33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</v>
      </c>
      <c r="C14" s="57">
        <v>13.696999999999999</v>
      </c>
      <c r="D14" s="57">
        <v>13.25</v>
      </c>
      <c r="E14" s="57">
        <v>26.067</v>
      </c>
      <c r="F14" s="57">
        <v>23.927</v>
      </c>
      <c r="G14" s="57">
        <v>37.172999999999995</v>
      </c>
      <c r="H14" s="57">
        <v>37.731999999999999</v>
      </c>
      <c r="I14" s="57">
        <v>55.326000000000001</v>
      </c>
      <c r="J14" s="57">
        <v>46.660000000000004</v>
      </c>
      <c r="K14" s="57">
        <v>3.5339999999999998</v>
      </c>
      <c r="L14" s="57">
        <v>35.841999999999999</v>
      </c>
      <c r="M14" s="57">
        <v>8.6</v>
      </c>
      <c r="N14" s="57">
        <v>8.1999999999999993</v>
      </c>
      <c r="O14" s="57">
        <v>31.15</v>
      </c>
      <c r="P14" s="57">
        <v>55.172999999999995</v>
      </c>
      <c r="Q14" s="57">
        <v>15.106999999999999</v>
      </c>
      <c r="R14" s="57">
        <v>28.04</v>
      </c>
      <c r="S14" s="57"/>
      <c r="T14" s="57">
        <v>0.998</v>
      </c>
      <c r="U14" s="57"/>
      <c r="V14" s="57">
        <v>3.4000000000000002E-2</v>
      </c>
      <c r="W14" s="57">
        <v>1.484</v>
      </c>
      <c r="X14" s="57">
        <v>3.7</v>
      </c>
      <c r="Y14" s="57">
        <v>3.1</v>
      </c>
      <c r="Z14" s="58"/>
      <c r="AA14" s="59">
        <f t="shared" si="0"/>
        <v>450.79399999999998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5.9350000000000005</v>
      </c>
      <c r="C16" s="62">
        <f t="shared" ref="C16:Z16" si="1">IF(LEN(C$2)&gt;0,SUM(C10:C15),"")</f>
        <v>13.696999999999999</v>
      </c>
      <c r="D16" s="62">
        <f t="shared" si="1"/>
        <v>13.25</v>
      </c>
      <c r="E16" s="62">
        <f t="shared" si="1"/>
        <v>26.067</v>
      </c>
      <c r="F16" s="62">
        <f t="shared" si="1"/>
        <v>23.927</v>
      </c>
      <c r="G16" s="62">
        <f t="shared" si="1"/>
        <v>37.172999999999995</v>
      </c>
      <c r="H16" s="62">
        <f t="shared" si="1"/>
        <v>37.731999999999999</v>
      </c>
      <c r="I16" s="62">
        <f t="shared" si="1"/>
        <v>55.326000000000001</v>
      </c>
      <c r="J16" s="62">
        <f t="shared" si="1"/>
        <v>46.660000000000004</v>
      </c>
      <c r="K16" s="62">
        <f t="shared" si="1"/>
        <v>93.534000000000006</v>
      </c>
      <c r="L16" s="62">
        <f t="shared" si="1"/>
        <v>35.841999999999999</v>
      </c>
      <c r="M16" s="62">
        <f t="shared" si="1"/>
        <v>8.6</v>
      </c>
      <c r="N16" s="62">
        <f t="shared" si="1"/>
        <v>8.1999999999999993</v>
      </c>
      <c r="O16" s="62">
        <f t="shared" si="1"/>
        <v>31.15</v>
      </c>
      <c r="P16" s="62">
        <f t="shared" si="1"/>
        <v>55.172999999999995</v>
      </c>
      <c r="Q16" s="62">
        <f t="shared" si="1"/>
        <v>15.106999999999999</v>
      </c>
      <c r="R16" s="62">
        <f t="shared" si="1"/>
        <v>28.04</v>
      </c>
      <c r="S16" s="62">
        <f t="shared" si="1"/>
        <v>0</v>
      </c>
      <c r="T16" s="62">
        <f t="shared" si="1"/>
        <v>0.998</v>
      </c>
      <c r="U16" s="62">
        <f t="shared" si="1"/>
        <v>0</v>
      </c>
      <c r="V16" s="62">
        <f t="shared" si="1"/>
        <v>3.4000000000000002E-2</v>
      </c>
      <c r="W16" s="62">
        <f t="shared" si="1"/>
        <v>1.484</v>
      </c>
      <c r="X16" s="62">
        <f t="shared" si="1"/>
        <v>3.7</v>
      </c>
      <c r="Y16" s="62">
        <f t="shared" si="1"/>
        <v>19.495000000000001</v>
      </c>
      <c r="Z16" s="63" t="str">
        <f t="shared" si="1"/>
        <v/>
      </c>
      <c r="AA16" s="64">
        <f>SUM(AA10:AA15)</f>
        <v>561.12400000000002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>
        <v>6.4</v>
      </c>
      <c r="H19" s="72"/>
      <c r="I19" s="72">
        <v>9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15.4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2.87</v>
      </c>
      <c r="M20" s="77">
        <v>10.875</v>
      </c>
      <c r="N20" s="77">
        <v>18.606999999999999</v>
      </c>
      <c r="O20" s="77">
        <v>27.045999999999999</v>
      </c>
      <c r="P20" s="77">
        <v>27.318999999999999</v>
      </c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86.716999999999999</v>
      </c>
    </row>
    <row r="21" spans="1:27" ht="24.95" customHeight="1" x14ac:dyDescent="0.2">
      <c r="A21" s="75" t="s">
        <v>16</v>
      </c>
      <c r="B21" s="80">
        <v>33.445999999999998</v>
      </c>
      <c r="C21" s="81">
        <v>36.670999999999999</v>
      </c>
      <c r="D21" s="81">
        <v>43.533999999999999</v>
      </c>
      <c r="E21" s="81">
        <v>50.625</v>
      </c>
      <c r="F21" s="81">
        <v>66.826999999999998</v>
      </c>
      <c r="G21" s="81">
        <v>69.628</v>
      </c>
      <c r="H21" s="81">
        <v>4</v>
      </c>
      <c r="I21" s="81">
        <v>49.476999999999997</v>
      </c>
      <c r="J21" s="81">
        <v>5.2919999999999998</v>
      </c>
      <c r="K21" s="81">
        <v>0.38500000000000001</v>
      </c>
      <c r="L21" s="81">
        <v>3.3420000000000001</v>
      </c>
      <c r="M21" s="81">
        <v>9.4169999999999998</v>
      </c>
      <c r="N21" s="81">
        <v>16.007000000000001</v>
      </c>
      <c r="O21" s="81">
        <v>23.149000000000001</v>
      </c>
      <c r="P21" s="81">
        <v>23.946999999999999</v>
      </c>
      <c r="Q21" s="81"/>
      <c r="R21" s="81"/>
      <c r="S21" s="81">
        <v>48.401000000000003</v>
      </c>
      <c r="T21" s="81">
        <v>15.467000000000001</v>
      </c>
      <c r="U21" s="81"/>
      <c r="V21" s="81"/>
      <c r="W21" s="81"/>
      <c r="X21" s="81"/>
      <c r="Y21" s="81">
        <v>67.186999999999998</v>
      </c>
      <c r="Z21" s="78"/>
      <c r="AA21" s="79">
        <f t="shared" si="2"/>
        <v>566.80199999999991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4.5119999999999996</v>
      </c>
      <c r="O22" s="81"/>
      <c r="P22" s="81">
        <v>10.8</v>
      </c>
      <c r="Q22" s="81">
        <v>8.6219999999999999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23.934000000000001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33.445999999999998</v>
      </c>
      <c r="C26" s="88">
        <f t="shared" ref="C26:Z26" si="3">IF(LEN(C$2)&gt;0,SUM(C19:C25),"")</f>
        <v>36.670999999999999</v>
      </c>
      <c r="D26" s="88">
        <f t="shared" si="3"/>
        <v>43.533999999999999</v>
      </c>
      <c r="E26" s="88">
        <f t="shared" si="3"/>
        <v>50.625</v>
      </c>
      <c r="F26" s="88">
        <f t="shared" si="3"/>
        <v>66.826999999999998</v>
      </c>
      <c r="G26" s="88">
        <f t="shared" si="3"/>
        <v>76.028000000000006</v>
      </c>
      <c r="H26" s="88">
        <f t="shared" si="3"/>
        <v>4</v>
      </c>
      <c r="I26" s="88">
        <f t="shared" si="3"/>
        <v>58.476999999999997</v>
      </c>
      <c r="J26" s="88">
        <f t="shared" si="3"/>
        <v>5.2919999999999998</v>
      </c>
      <c r="K26" s="88">
        <f t="shared" si="3"/>
        <v>0.38500000000000001</v>
      </c>
      <c r="L26" s="88">
        <f t="shared" si="3"/>
        <v>6.2119999999999997</v>
      </c>
      <c r="M26" s="88">
        <f t="shared" si="3"/>
        <v>20.292000000000002</v>
      </c>
      <c r="N26" s="88">
        <f t="shared" si="3"/>
        <v>39.126000000000005</v>
      </c>
      <c r="O26" s="88">
        <f t="shared" si="3"/>
        <v>50.195</v>
      </c>
      <c r="P26" s="88">
        <f t="shared" si="3"/>
        <v>62.066000000000003</v>
      </c>
      <c r="Q26" s="88">
        <f t="shared" si="3"/>
        <v>8.6219999999999999</v>
      </c>
      <c r="R26" s="88">
        <f t="shared" si="3"/>
        <v>0</v>
      </c>
      <c r="S26" s="88">
        <f t="shared" si="3"/>
        <v>48.401000000000003</v>
      </c>
      <c r="T26" s="88">
        <f t="shared" si="3"/>
        <v>15.467000000000001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67.186999999999998</v>
      </c>
      <c r="Z26" s="89" t="str">
        <f t="shared" si="3"/>
        <v/>
      </c>
      <c r="AA26" s="90">
        <f>SUM(AA19:AA25)</f>
        <v>692.85299999999984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39.381</v>
      </c>
      <c r="C30" s="77">
        <v>50.368000000000002</v>
      </c>
      <c r="D30" s="77">
        <v>56.783999999999999</v>
      </c>
      <c r="E30" s="77">
        <v>76.691999999999993</v>
      </c>
      <c r="F30" s="77">
        <v>90.754000000000005</v>
      </c>
      <c r="G30" s="77">
        <v>113.20099999999999</v>
      </c>
      <c r="H30" s="77">
        <v>41.731999999999999</v>
      </c>
      <c r="I30" s="77">
        <v>113.803</v>
      </c>
      <c r="J30" s="77">
        <v>51.951999999999998</v>
      </c>
      <c r="K30" s="77">
        <v>93.918999999999997</v>
      </c>
      <c r="L30" s="77">
        <v>42.054000000000002</v>
      </c>
      <c r="M30" s="77">
        <v>28.891999999999999</v>
      </c>
      <c r="N30" s="77">
        <v>47.326000000000001</v>
      </c>
      <c r="O30" s="77">
        <v>81.344999999999999</v>
      </c>
      <c r="P30" s="77">
        <v>117.239</v>
      </c>
      <c r="Q30" s="77">
        <v>23.728999999999999</v>
      </c>
      <c r="R30" s="77">
        <v>28.04</v>
      </c>
      <c r="S30" s="77">
        <v>48.401000000000003</v>
      </c>
      <c r="T30" s="77">
        <v>16.465</v>
      </c>
      <c r="U30" s="77"/>
      <c r="V30" s="77">
        <v>3.4000000000000002E-2</v>
      </c>
      <c r="W30" s="77">
        <v>1.484</v>
      </c>
      <c r="X30" s="77">
        <v>3.7</v>
      </c>
      <c r="Y30" s="77">
        <v>86.682000000000002</v>
      </c>
      <c r="Z30" s="78"/>
      <c r="AA30" s="79">
        <f>SUM(B30:Z30)</f>
        <v>1253.9770000000001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39.381</v>
      </c>
      <c r="C32" s="62">
        <f t="shared" ref="C32:Z32" si="4">IF(LEN(C$2)&gt;0,SUM(C29:C31),"")</f>
        <v>50.368000000000002</v>
      </c>
      <c r="D32" s="62">
        <f t="shared" si="4"/>
        <v>56.783999999999999</v>
      </c>
      <c r="E32" s="62">
        <f t="shared" si="4"/>
        <v>76.691999999999993</v>
      </c>
      <c r="F32" s="62">
        <f t="shared" si="4"/>
        <v>90.754000000000005</v>
      </c>
      <c r="G32" s="62">
        <f t="shared" si="4"/>
        <v>113.20099999999999</v>
      </c>
      <c r="H32" s="62">
        <f t="shared" si="4"/>
        <v>41.731999999999999</v>
      </c>
      <c r="I32" s="62">
        <f t="shared" si="4"/>
        <v>113.803</v>
      </c>
      <c r="J32" s="62">
        <f t="shared" si="4"/>
        <v>51.951999999999998</v>
      </c>
      <c r="K32" s="62">
        <f t="shared" si="4"/>
        <v>93.918999999999997</v>
      </c>
      <c r="L32" s="62">
        <f t="shared" si="4"/>
        <v>42.054000000000002</v>
      </c>
      <c r="M32" s="62">
        <f t="shared" si="4"/>
        <v>28.891999999999999</v>
      </c>
      <c r="N32" s="62">
        <f t="shared" si="4"/>
        <v>47.326000000000001</v>
      </c>
      <c r="O32" s="62">
        <f t="shared" si="4"/>
        <v>81.344999999999999</v>
      </c>
      <c r="P32" s="62">
        <f t="shared" si="4"/>
        <v>117.239</v>
      </c>
      <c r="Q32" s="62">
        <f t="shared" si="4"/>
        <v>23.728999999999999</v>
      </c>
      <c r="R32" s="62">
        <f t="shared" si="4"/>
        <v>28.04</v>
      </c>
      <c r="S32" s="62">
        <f t="shared" si="4"/>
        <v>48.401000000000003</v>
      </c>
      <c r="T32" s="62">
        <f t="shared" si="4"/>
        <v>16.465</v>
      </c>
      <c r="U32" s="62">
        <f t="shared" si="4"/>
        <v>0</v>
      </c>
      <c r="V32" s="62">
        <f t="shared" si="4"/>
        <v>3.4000000000000002E-2</v>
      </c>
      <c r="W32" s="62">
        <f t="shared" si="4"/>
        <v>1.484</v>
      </c>
      <c r="X32" s="62">
        <f t="shared" si="4"/>
        <v>3.7</v>
      </c>
      <c r="Y32" s="62">
        <f t="shared" si="4"/>
        <v>86.682000000000002</v>
      </c>
      <c r="Z32" s="63" t="str">
        <f t="shared" si="4"/>
        <v/>
      </c>
      <c r="AA32" s="64">
        <f>SUM(AA29:AA31)</f>
        <v>1253.9770000000001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9.5</v>
      </c>
      <c r="N37" s="99">
        <v>9.6999999999999993</v>
      </c>
      <c r="O37" s="99"/>
      <c r="P37" s="99"/>
      <c r="Q37" s="99">
        <v>8.3000000000000007</v>
      </c>
      <c r="R37" s="99">
        <v>10.4</v>
      </c>
      <c r="S37" s="99">
        <v>2</v>
      </c>
      <c r="T37" s="99">
        <v>4</v>
      </c>
      <c r="U37" s="99">
        <v>17.600000000000001</v>
      </c>
      <c r="V37" s="99">
        <v>11.4</v>
      </c>
      <c r="W37" s="99">
        <v>9.5</v>
      </c>
      <c r="X37" s="99">
        <v>8.1999999999999993</v>
      </c>
      <c r="Y37" s="99">
        <v>14.7</v>
      </c>
      <c r="Z37" s="100"/>
      <c r="AA37" s="79">
        <f t="shared" si="5"/>
        <v>105.30000000000001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9.5</v>
      </c>
      <c r="N40" s="88">
        <f t="shared" si="6"/>
        <v>9.6999999999999993</v>
      </c>
      <c r="O40" s="88">
        <f t="shared" si="6"/>
        <v>0</v>
      </c>
      <c r="P40" s="88">
        <f t="shared" si="6"/>
        <v>0</v>
      </c>
      <c r="Q40" s="88">
        <f t="shared" si="6"/>
        <v>8.3000000000000007</v>
      </c>
      <c r="R40" s="88">
        <f t="shared" si="6"/>
        <v>10.4</v>
      </c>
      <c r="S40" s="88">
        <f t="shared" si="6"/>
        <v>2</v>
      </c>
      <c r="T40" s="88">
        <f t="shared" si="6"/>
        <v>4</v>
      </c>
      <c r="U40" s="88">
        <f t="shared" si="6"/>
        <v>17.600000000000001</v>
      </c>
      <c r="V40" s="88">
        <f t="shared" si="6"/>
        <v>11.4</v>
      </c>
      <c r="W40" s="88">
        <f t="shared" si="6"/>
        <v>9.5</v>
      </c>
      <c r="X40" s="88">
        <f t="shared" si="6"/>
        <v>8.1999999999999993</v>
      </c>
      <c r="Y40" s="88">
        <f t="shared" si="6"/>
        <v>14.7</v>
      </c>
      <c r="Z40" s="89" t="str">
        <f t="shared" si="6"/>
        <v/>
      </c>
      <c r="AA40" s="90">
        <f t="shared" si="5"/>
        <v>105.30000000000001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9.5</v>
      </c>
      <c r="N45" s="99">
        <v>9.6999999999999993</v>
      </c>
      <c r="O45" s="99"/>
      <c r="P45" s="99"/>
      <c r="Q45" s="99">
        <v>8.3000000000000007</v>
      </c>
      <c r="R45" s="99">
        <v>10.4</v>
      </c>
      <c r="S45" s="99">
        <v>2</v>
      </c>
      <c r="T45" s="99">
        <v>4</v>
      </c>
      <c r="U45" s="99">
        <v>17.600000000000001</v>
      </c>
      <c r="V45" s="99">
        <v>11.4</v>
      </c>
      <c r="W45" s="99">
        <v>9.5</v>
      </c>
      <c r="X45" s="99">
        <v>8.1999999999999993</v>
      </c>
      <c r="Y45" s="99">
        <v>14.7</v>
      </c>
      <c r="Z45" s="100"/>
      <c r="AA45" s="79">
        <f t="shared" si="7"/>
        <v>105.30000000000001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9.5</v>
      </c>
      <c r="N49" s="88">
        <f t="shared" si="8"/>
        <v>9.6999999999999993</v>
      </c>
      <c r="O49" s="88">
        <f t="shared" si="8"/>
        <v>0</v>
      </c>
      <c r="P49" s="88">
        <f t="shared" si="8"/>
        <v>0</v>
      </c>
      <c r="Q49" s="88">
        <f t="shared" si="8"/>
        <v>8.3000000000000007</v>
      </c>
      <c r="R49" s="88">
        <f t="shared" si="8"/>
        <v>10.4</v>
      </c>
      <c r="S49" s="88">
        <f t="shared" si="8"/>
        <v>2</v>
      </c>
      <c r="T49" s="88">
        <f t="shared" si="8"/>
        <v>4</v>
      </c>
      <c r="U49" s="88">
        <f t="shared" si="8"/>
        <v>17.600000000000001</v>
      </c>
      <c r="V49" s="88">
        <f t="shared" si="8"/>
        <v>11.4</v>
      </c>
      <c r="W49" s="88">
        <f t="shared" si="8"/>
        <v>9.5</v>
      </c>
      <c r="X49" s="88">
        <f t="shared" si="8"/>
        <v>8.1999999999999993</v>
      </c>
      <c r="Y49" s="88">
        <f t="shared" si="8"/>
        <v>14.7</v>
      </c>
      <c r="Z49" s="89" t="str">
        <f t="shared" si="8"/>
        <v/>
      </c>
      <c r="AA49" s="90">
        <f t="shared" si="7"/>
        <v>105.30000000000001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39.381</v>
      </c>
      <c r="C52" s="88">
        <f t="shared" ref="C52:Z52" si="10">IF(LEN(C$2)&gt;0,SUM(C10:C15)+C26+C40,"")</f>
        <v>50.367999999999995</v>
      </c>
      <c r="D52" s="88">
        <f t="shared" si="10"/>
        <v>56.783999999999999</v>
      </c>
      <c r="E52" s="88">
        <f t="shared" si="10"/>
        <v>76.692000000000007</v>
      </c>
      <c r="F52" s="88">
        <f t="shared" si="10"/>
        <v>90.753999999999991</v>
      </c>
      <c r="G52" s="88">
        <f t="shared" si="10"/>
        <v>113.20099999999999</v>
      </c>
      <c r="H52" s="88">
        <f t="shared" si="10"/>
        <v>41.731999999999999</v>
      </c>
      <c r="I52" s="88">
        <f t="shared" si="10"/>
        <v>113.803</v>
      </c>
      <c r="J52" s="88">
        <f t="shared" si="10"/>
        <v>51.952000000000005</v>
      </c>
      <c r="K52" s="88">
        <f t="shared" si="10"/>
        <v>93.919000000000011</v>
      </c>
      <c r="L52" s="88">
        <f t="shared" si="10"/>
        <v>42.054000000000002</v>
      </c>
      <c r="M52" s="88">
        <f t="shared" si="10"/>
        <v>38.392000000000003</v>
      </c>
      <c r="N52" s="88">
        <f t="shared" si="10"/>
        <v>57.02600000000001</v>
      </c>
      <c r="O52" s="88">
        <f t="shared" si="10"/>
        <v>81.344999999999999</v>
      </c>
      <c r="P52" s="88">
        <f t="shared" si="10"/>
        <v>117.239</v>
      </c>
      <c r="Q52" s="88">
        <f t="shared" si="10"/>
        <v>32.028999999999996</v>
      </c>
      <c r="R52" s="88">
        <f t="shared" si="10"/>
        <v>38.44</v>
      </c>
      <c r="S52" s="88">
        <f t="shared" si="10"/>
        <v>50.401000000000003</v>
      </c>
      <c r="T52" s="88">
        <f t="shared" si="10"/>
        <v>20.465</v>
      </c>
      <c r="U52" s="88">
        <f t="shared" si="10"/>
        <v>17.600000000000001</v>
      </c>
      <c r="V52" s="88">
        <f t="shared" si="10"/>
        <v>11.434000000000001</v>
      </c>
      <c r="W52" s="88">
        <f t="shared" si="10"/>
        <v>10.984</v>
      </c>
      <c r="X52" s="88">
        <f t="shared" si="10"/>
        <v>11.899999999999999</v>
      </c>
      <c r="Y52" s="88">
        <f t="shared" si="10"/>
        <v>101.38200000000001</v>
      </c>
      <c r="Z52" s="89" t="str">
        <f t="shared" si="10"/>
        <v/>
      </c>
      <c r="AA52" s="104">
        <f>SUM(B52:Z52)</f>
        <v>1359.277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-5.2</v>
      </c>
      <c r="C4" s="18">
        <v>-13.3</v>
      </c>
      <c r="D4" s="18">
        <v>-21.8</v>
      </c>
      <c r="E4" s="18">
        <v>-11.9</v>
      </c>
      <c r="F4" s="18">
        <v>-33.799999999999997</v>
      </c>
      <c r="G4" s="18">
        <v>-6.2</v>
      </c>
      <c r="H4" s="18">
        <v>-25.9</v>
      </c>
      <c r="I4" s="18">
        <v>-10.9</v>
      </c>
      <c r="J4" s="18">
        <v>-43.4</v>
      </c>
      <c r="K4" s="18">
        <v>-21.4</v>
      </c>
      <c r="L4" s="18">
        <v>-15.9</v>
      </c>
      <c r="M4" s="18">
        <v>9.5</v>
      </c>
      <c r="N4" s="18">
        <v>9.6999999999999993</v>
      </c>
      <c r="O4" s="18">
        <v>-53</v>
      </c>
      <c r="P4" s="18">
        <v>-60.2</v>
      </c>
      <c r="Q4" s="18">
        <v>8.3000000000000007</v>
      </c>
      <c r="R4" s="18">
        <v>10.4</v>
      </c>
      <c r="S4" s="18">
        <v>2</v>
      </c>
      <c r="T4" s="18">
        <v>4</v>
      </c>
      <c r="U4" s="18">
        <v>17.600000000000001</v>
      </c>
      <c r="V4" s="18">
        <v>11.4</v>
      </c>
      <c r="W4" s="18">
        <v>9.5</v>
      </c>
      <c r="X4" s="18">
        <v>8.1999999999999993</v>
      </c>
      <c r="Y4" s="18">
        <v>14.7</v>
      </c>
      <c r="Z4" s="19"/>
      <c r="AA4" s="111">
        <f>SUM(B4:Z4)</f>
        <v>-217.60000000000005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104.61</v>
      </c>
      <c r="C7" s="117">
        <v>120.56</v>
      </c>
      <c r="D7" s="117">
        <v>108.54</v>
      </c>
      <c r="E7" s="117">
        <v>101.66</v>
      </c>
      <c r="F7" s="117">
        <v>105.08</v>
      </c>
      <c r="G7" s="117">
        <v>92.62</v>
      </c>
      <c r="H7" s="117">
        <v>113.69</v>
      </c>
      <c r="I7" s="117">
        <v>96.75</v>
      </c>
      <c r="J7" s="117">
        <v>73.34</v>
      </c>
      <c r="K7" s="117">
        <v>14.8</v>
      </c>
      <c r="L7" s="117">
        <v>6.04</v>
      </c>
      <c r="M7" s="117">
        <v>9.35</v>
      </c>
      <c r="N7" s="117">
        <v>27</v>
      </c>
      <c r="O7" s="117">
        <v>37.380000000000003</v>
      </c>
      <c r="P7" s="117">
        <v>30.7</v>
      </c>
      <c r="Q7" s="117">
        <v>54</v>
      </c>
      <c r="R7" s="117">
        <v>90.2</v>
      </c>
      <c r="S7" s="117">
        <v>139.38999999999999</v>
      </c>
      <c r="T7" s="117">
        <v>215.03</v>
      </c>
      <c r="U7" s="117">
        <v>165.79</v>
      </c>
      <c r="V7" s="117">
        <v>195.91</v>
      </c>
      <c r="W7" s="117">
        <v>145.03</v>
      </c>
      <c r="X7" s="117">
        <v>133.37</v>
      </c>
      <c r="Y7" s="117">
        <v>107.17</v>
      </c>
      <c r="Z7" s="118"/>
      <c r="AA7" s="119">
        <f>IF(SUM(B7:Z7)&lt;&gt;0,AVERAGEIF(B7:Z7,"&lt;&gt;"""),"")</f>
        <v>95.333750000000009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5.2</v>
      </c>
      <c r="C13" s="129">
        <v>13.3</v>
      </c>
      <c r="D13" s="129">
        <v>21.8</v>
      </c>
      <c r="E13" s="129">
        <v>11.9</v>
      </c>
      <c r="F13" s="129">
        <v>33.799999999999997</v>
      </c>
      <c r="G13" s="129">
        <v>6.2</v>
      </c>
      <c r="H13" s="129">
        <v>25.9</v>
      </c>
      <c r="I13" s="129">
        <v>10.9</v>
      </c>
      <c r="J13" s="129">
        <v>43.4</v>
      </c>
      <c r="K13" s="129">
        <v>21.4</v>
      </c>
      <c r="L13" s="129">
        <v>15.9</v>
      </c>
      <c r="M13" s="129"/>
      <c r="N13" s="129"/>
      <c r="O13" s="129">
        <v>53</v>
      </c>
      <c r="P13" s="129">
        <v>60.2</v>
      </c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322.90000000000003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5.2</v>
      </c>
      <c r="C16" s="135">
        <f t="shared" si="1"/>
        <v>13.3</v>
      </c>
      <c r="D16" s="135">
        <f t="shared" si="1"/>
        <v>21.8</v>
      </c>
      <c r="E16" s="135">
        <f t="shared" si="1"/>
        <v>11.9</v>
      </c>
      <c r="F16" s="135">
        <f t="shared" si="1"/>
        <v>33.799999999999997</v>
      </c>
      <c r="G16" s="135">
        <f t="shared" si="1"/>
        <v>6.2</v>
      </c>
      <c r="H16" s="135">
        <f t="shared" si="1"/>
        <v>25.9</v>
      </c>
      <c r="I16" s="135">
        <f t="shared" si="1"/>
        <v>10.9</v>
      </c>
      <c r="J16" s="135">
        <f t="shared" si="1"/>
        <v>43.4</v>
      </c>
      <c r="K16" s="135">
        <f t="shared" si="1"/>
        <v>21.4</v>
      </c>
      <c r="L16" s="135">
        <f t="shared" si="1"/>
        <v>15.9</v>
      </c>
      <c r="M16" s="135">
        <f t="shared" si="1"/>
        <v>0</v>
      </c>
      <c r="N16" s="135">
        <f t="shared" si="1"/>
        <v>0</v>
      </c>
      <c r="O16" s="135">
        <f t="shared" si="1"/>
        <v>53</v>
      </c>
      <c r="P16" s="135">
        <f t="shared" si="1"/>
        <v>60.2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322.90000000000003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>
        <v>9.5</v>
      </c>
      <c r="N21" s="129">
        <v>9.6999999999999993</v>
      </c>
      <c r="O21" s="129"/>
      <c r="P21" s="129"/>
      <c r="Q21" s="129">
        <v>8.3000000000000007</v>
      </c>
      <c r="R21" s="129">
        <v>10.4</v>
      </c>
      <c r="S21" s="129">
        <v>2</v>
      </c>
      <c r="T21" s="129">
        <v>4</v>
      </c>
      <c r="U21" s="129">
        <v>17.600000000000001</v>
      </c>
      <c r="V21" s="129">
        <v>11.4</v>
      </c>
      <c r="W21" s="129">
        <v>9.5</v>
      </c>
      <c r="X21" s="129">
        <v>8.1999999999999993</v>
      </c>
      <c r="Y21" s="130">
        <v>14.7</v>
      </c>
      <c r="Z21" s="131"/>
      <c r="AA21" s="132">
        <f t="shared" si="2"/>
        <v>105.30000000000001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9.5</v>
      </c>
      <c r="N24" s="135">
        <f t="shared" si="3"/>
        <v>9.6999999999999993</v>
      </c>
      <c r="O24" s="135">
        <f t="shared" si="3"/>
        <v>0</v>
      </c>
      <c r="P24" s="135">
        <f t="shared" si="3"/>
        <v>0</v>
      </c>
      <c r="Q24" s="135">
        <f t="shared" si="3"/>
        <v>8.3000000000000007</v>
      </c>
      <c r="R24" s="135">
        <f t="shared" si="3"/>
        <v>10.4</v>
      </c>
      <c r="S24" s="135">
        <f t="shared" si="3"/>
        <v>2</v>
      </c>
      <c r="T24" s="135">
        <f t="shared" si="3"/>
        <v>4</v>
      </c>
      <c r="U24" s="135">
        <f t="shared" si="3"/>
        <v>17.600000000000001</v>
      </c>
      <c r="V24" s="135">
        <f t="shared" si="3"/>
        <v>11.4</v>
      </c>
      <c r="W24" s="135">
        <f t="shared" si="3"/>
        <v>9.5</v>
      </c>
      <c r="X24" s="135">
        <f t="shared" si="3"/>
        <v>8.1999999999999993</v>
      </c>
      <c r="Y24" s="135">
        <f t="shared" si="3"/>
        <v>14.7</v>
      </c>
      <c r="Z24" s="136" t="str">
        <f t="shared" si="3"/>
        <v/>
      </c>
      <c r="AA24" s="90">
        <f t="shared" si="2"/>
        <v>105.30000000000001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2025-06-05T20:36:28Z</dcterms:created>
  <dcterms:modified xsi:type="dcterms:W3CDTF">2025-06-05T20:36:30Z</dcterms:modified>
</cp:coreProperties>
</file>