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</calcChain>
</file>

<file path=xl/sharedStrings.xml><?xml version="1.0" encoding="utf-8"?>
<sst xmlns="http://schemas.openxmlformats.org/spreadsheetml/2006/main" count="122" uniqueCount="56">
  <si>
    <t>Publication on: 05/10/2025 14:29:08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</si>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</sst>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637-40D8-9027-CF100A2798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637-40D8-9027-CF100A2798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637-40D8-9027-CF100A2798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637-40D8-9027-CF100A2798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637-40D8-9027-CF100A2798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637-40D8-9027-CF100A2798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637-40D8-9027-CF100A2798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637-40D8-9027-CF100A2798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142</c:v>
                </c:pt>
                <c:pt idx="25">
                  <c:v>142</c:v>
                </c:pt>
                <c:pt idx="26">
                  <c:v>142</c:v>
                </c:pt>
                <c:pt idx="27">
                  <c:v>142</c:v>
                </c:pt>
                <c:pt idx="28">
                  <c:v>171</c:v>
                </c:pt>
                <c:pt idx="29">
                  <c:v>171</c:v>
                </c:pt>
                <c:pt idx="30">
                  <c:v>171</c:v>
                </c:pt>
                <c:pt idx="31">
                  <c:v>171</c:v>
                </c:pt>
                <c:pt idx="32">
                  <c:v>180</c:v>
                </c:pt>
                <c:pt idx="33">
                  <c:v>180</c:v>
                </c:pt>
                <c:pt idx="34">
                  <c:v>180</c:v>
                </c:pt>
                <c:pt idx="35">
                  <c:v>180</c:v>
                </c:pt>
                <c:pt idx="36">
                  <c:v>158</c:v>
                </c:pt>
                <c:pt idx="37">
                  <c:v>158</c:v>
                </c:pt>
                <c:pt idx="38">
                  <c:v>158</c:v>
                </c:pt>
                <c:pt idx="39">
                  <c:v>158</c:v>
                </c:pt>
                <c:pt idx="40">
                  <c:v>142</c:v>
                </c:pt>
                <c:pt idx="41">
                  <c:v>142</c:v>
                </c:pt>
                <c:pt idx="42">
                  <c:v>142</c:v>
                </c:pt>
                <c:pt idx="43">
                  <c:v>142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142</c:v>
                </c:pt>
                <c:pt idx="65">
                  <c:v>142</c:v>
                </c:pt>
                <c:pt idx="66">
                  <c:v>142</c:v>
                </c:pt>
                <c:pt idx="67">
                  <c:v>142</c:v>
                </c:pt>
                <c:pt idx="68">
                  <c:v>160</c:v>
                </c:pt>
                <c:pt idx="69">
                  <c:v>160</c:v>
                </c:pt>
                <c:pt idx="70">
                  <c:v>160</c:v>
                </c:pt>
                <c:pt idx="71">
                  <c:v>160</c:v>
                </c:pt>
                <c:pt idx="72">
                  <c:v>191</c:v>
                </c:pt>
                <c:pt idx="73">
                  <c:v>191</c:v>
                </c:pt>
                <c:pt idx="74">
                  <c:v>191</c:v>
                </c:pt>
                <c:pt idx="75">
                  <c:v>191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146</c:v>
                </c:pt>
                <c:pt idx="85">
                  <c:v>146</c:v>
                </c:pt>
                <c:pt idx="86">
                  <c:v>146</c:v>
                </c:pt>
                <c:pt idx="87">
                  <c:v>146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37-40D8-9027-CF100A2798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2807</c:v>
                </c:pt>
                <c:pt idx="1">
                  <c:v>2735.3440000000001</c:v>
                </c:pt>
                <c:pt idx="2">
                  <c:v>2559.181</c:v>
                </c:pt>
                <c:pt idx="3">
                  <c:v>2149.1120000000001</c:v>
                </c:pt>
                <c:pt idx="4">
                  <c:v>1987.509</c:v>
                </c:pt>
                <c:pt idx="5">
                  <c:v>1890.4350000000002</c:v>
                </c:pt>
                <c:pt idx="6">
                  <c:v>1807.367</c:v>
                </c:pt>
                <c:pt idx="7">
                  <c:v>1650</c:v>
                </c:pt>
                <c:pt idx="8">
                  <c:v>1650</c:v>
                </c:pt>
                <c:pt idx="9">
                  <c:v>1650</c:v>
                </c:pt>
                <c:pt idx="10">
                  <c:v>1650</c:v>
                </c:pt>
                <c:pt idx="11">
                  <c:v>1650</c:v>
                </c:pt>
                <c:pt idx="12">
                  <c:v>1650</c:v>
                </c:pt>
                <c:pt idx="13">
                  <c:v>1617.5</c:v>
                </c:pt>
                <c:pt idx="14">
                  <c:v>1585</c:v>
                </c:pt>
                <c:pt idx="15">
                  <c:v>1607.0220000000002</c:v>
                </c:pt>
                <c:pt idx="16">
                  <c:v>1555.5459999999998</c:v>
                </c:pt>
                <c:pt idx="17">
                  <c:v>1746.913</c:v>
                </c:pt>
                <c:pt idx="18">
                  <c:v>2023.2869999999998</c:v>
                </c:pt>
                <c:pt idx="19">
                  <c:v>2344.5329999999999</c:v>
                </c:pt>
                <c:pt idx="20">
                  <c:v>2335.42</c:v>
                </c:pt>
                <c:pt idx="21">
                  <c:v>2669.9569999999999</c:v>
                </c:pt>
                <c:pt idx="22">
                  <c:v>2744.1680000000001</c:v>
                </c:pt>
                <c:pt idx="23">
                  <c:v>2744.3879999999999</c:v>
                </c:pt>
                <c:pt idx="24">
                  <c:v>2921.7460000000001</c:v>
                </c:pt>
                <c:pt idx="25">
                  <c:v>2923.8409999999999</c:v>
                </c:pt>
                <c:pt idx="26">
                  <c:v>2925.1590000000001</c:v>
                </c:pt>
                <c:pt idx="27">
                  <c:v>2926.3389999999999</c:v>
                </c:pt>
                <c:pt idx="28">
                  <c:v>2924.9589999999998</c:v>
                </c:pt>
                <c:pt idx="29">
                  <c:v>2925.1320000000001</c:v>
                </c:pt>
                <c:pt idx="30">
                  <c:v>2923.9300000000003</c:v>
                </c:pt>
                <c:pt idx="31">
                  <c:v>2923.2139999999999</c:v>
                </c:pt>
                <c:pt idx="32">
                  <c:v>2914.7280000000001</c:v>
                </c:pt>
                <c:pt idx="33">
                  <c:v>2913.9589999999998</c:v>
                </c:pt>
                <c:pt idx="34">
                  <c:v>2911.5050000000001</c:v>
                </c:pt>
                <c:pt idx="35">
                  <c:v>2909.4700000000003</c:v>
                </c:pt>
                <c:pt idx="36">
                  <c:v>2914.2919999999999</c:v>
                </c:pt>
                <c:pt idx="37">
                  <c:v>2913.3140000000003</c:v>
                </c:pt>
                <c:pt idx="38">
                  <c:v>2912.3910000000001</c:v>
                </c:pt>
                <c:pt idx="39">
                  <c:v>2782.4780000000001</c:v>
                </c:pt>
                <c:pt idx="40">
                  <c:v>2817.2809999999999</c:v>
                </c:pt>
                <c:pt idx="41">
                  <c:v>2700.5169999999998</c:v>
                </c:pt>
                <c:pt idx="42">
                  <c:v>2578.9569999999999</c:v>
                </c:pt>
                <c:pt idx="43">
                  <c:v>2461.1179999999999</c:v>
                </c:pt>
                <c:pt idx="44">
                  <c:v>2294.7280000000001</c:v>
                </c:pt>
                <c:pt idx="45">
                  <c:v>2198.6679999999997</c:v>
                </c:pt>
                <c:pt idx="46">
                  <c:v>2158.6010000000001</c:v>
                </c:pt>
                <c:pt idx="47">
                  <c:v>2148.1840000000002</c:v>
                </c:pt>
                <c:pt idx="48">
                  <c:v>2147.0619999999999</c:v>
                </c:pt>
                <c:pt idx="49">
                  <c:v>2162.0619999999999</c:v>
                </c:pt>
                <c:pt idx="50">
                  <c:v>2145.5039999999999</c:v>
                </c:pt>
                <c:pt idx="51">
                  <c:v>2097.6580000000004</c:v>
                </c:pt>
                <c:pt idx="52">
                  <c:v>2025.095</c:v>
                </c:pt>
                <c:pt idx="53">
                  <c:v>2005.6970000000001</c:v>
                </c:pt>
                <c:pt idx="54">
                  <c:v>2007.182</c:v>
                </c:pt>
                <c:pt idx="55">
                  <c:v>2008.77</c:v>
                </c:pt>
                <c:pt idx="56">
                  <c:v>2047.124</c:v>
                </c:pt>
                <c:pt idx="57">
                  <c:v>2078.672</c:v>
                </c:pt>
                <c:pt idx="58">
                  <c:v>2146.3069999999998</c:v>
                </c:pt>
                <c:pt idx="59">
                  <c:v>2243.38</c:v>
                </c:pt>
                <c:pt idx="60">
                  <c:v>2185.201</c:v>
                </c:pt>
                <c:pt idx="61">
                  <c:v>2345.9839999999999</c:v>
                </c:pt>
                <c:pt idx="62">
                  <c:v>2491.8490000000002</c:v>
                </c:pt>
                <c:pt idx="63">
                  <c:v>2714.7250000000004</c:v>
                </c:pt>
                <c:pt idx="64">
                  <c:v>2957.576</c:v>
                </c:pt>
                <c:pt idx="65">
                  <c:v>3227.85</c:v>
                </c:pt>
                <c:pt idx="66">
                  <c:v>3379.893</c:v>
                </c:pt>
                <c:pt idx="67">
                  <c:v>3380.3159999999998</c:v>
                </c:pt>
                <c:pt idx="68">
                  <c:v>3649.0190000000002</c:v>
                </c:pt>
                <c:pt idx="69">
                  <c:v>3649.0190000000002</c:v>
                </c:pt>
                <c:pt idx="70">
                  <c:v>3649.39</c:v>
                </c:pt>
                <c:pt idx="71">
                  <c:v>3649.5889999999999</c:v>
                </c:pt>
                <c:pt idx="72">
                  <c:v>3842.558</c:v>
                </c:pt>
                <c:pt idx="73">
                  <c:v>3868.174</c:v>
                </c:pt>
                <c:pt idx="74">
                  <c:v>3870.8270000000002</c:v>
                </c:pt>
                <c:pt idx="75">
                  <c:v>3872.2649999999999</c:v>
                </c:pt>
                <c:pt idx="76">
                  <c:v>3870.4079999999999</c:v>
                </c:pt>
                <c:pt idx="77">
                  <c:v>3869.2150000000001</c:v>
                </c:pt>
                <c:pt idx="78">
                  <c:v>3867.5209999999997</c:v>
                </c:pt>
                <c:pt idx="79">
                  <c:v>3845.7669999999998</c:v>
                </c:pt>
                <c:pt idx="80">
                  <c:v>3904.799</c:v>
                </c:pt>
                <c:pt idx="81">
                  <c:v>3903.7249999999999</c:v>
                </c:pt>
                <c:pt idx="82">
                  <c:v>3902.3119999999999</c:v>
                </c:pt>
                <c:pt idx="83">
                  <c:v>3885.8339999999998</c:v>
                </c:pt>
                <c:pt idx="84">
                  <c:v>3910.5460000000003</c:v>
                </c:pt>
                <c:pt idx="85">
                  <c:v>3844.6530000000002</c:v>
                </c:pt>
                <c:pt idx="86">
                  <c:v>3839.1</c:v>
                </c:pt>
                <c:pt idx="87">
                  <c:v>3858.8360000000002</c:v>
                </c:pt>
                <c:pt idx="88">
                  <c:v>3917.0830000000001</c:v>
                </c:pt>
                <c:pt idx="89">
                  <c:v>3875.3670000000002</c:v>
                </c:pt>
                <c:pt idx="90">
                  <c:v>3522.4949999999999</c:v>
                </c:pt>
                <c:pt idx="91">
                  <c:v>3400.837</c:v>
                </c:pt>
                <c:pt idx="92">
                  <c:v>3374.65</c:v>
                </c:pt>
                <c:pt idx="93">
                  <c:v>3270.63</c:v>
                </c:pt>
                <c:pt idx="94">
                  <c:v>3204.29</c:v>
                </c:pt>
                <c:pt idx="95">
                  <c:v>3204.2350000000001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637-40D8-9027-CF100A2798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209</c:v>
                </c:pt>
                <c:pt idx="1">
                  <c:v>209</c:v>
                </c:pt>
                <c:pt idx="2">
                  <c:v>209</c:v>
                </c:pt>
                <c:pt idx="3">
                  <c:v>209</c:v>
                </c:pt>
                <c:pt idx="4">
                  <c:v>240</c:v>
                </c:pt>
                <c:pt idx="5">
                  <c:v>285.2</c:v>
                </c:pt>
                <c:pt idx="6">
                  <c:v>363.1</c:v>
                </c:pt>
                <c:pt idx="7">
                  <c:v>518.79999999999995</c:v>
                </c:pt>
                <c:pt idx="8">
                  <c:v>476</c:v>
                </c:pt>
                <c:pt idx="9">
                  <c:v>490.6</c:v>
                </c:pt>
                <c:pt idx="10">
                  <c:v>490.9</c:v>
                </c:pt>
                <c:pt idx="11">
                  <c:v>493.6</c:v>
                </c:pt>
                <c:pt idx="12">
                  <c:v>492.3</c:v>
                </c:pt>
                <c:pt idx="13">
                  <c:v>517.29999999999995</c:v>
                </c:pt>
                <c:pt idx="14">
                  <c:v>555.5</c:v>
                </c:pt>
                <c:pt idx="15">
                  <c:v>552</c:v>
                </c:pt>
                <c:pt idx="16">
                  <c:v>669.4</c:v>
                </c:pt>
                <c:pt idx="17">
                  <c:v>515.1</c:v>
                </c:pt>
                <c:pt idx="18">
                  <c:v>280.60000000000002</c:v>
                </c:pt>
                <c:pt idx="19">
                  <c:v>228</c:v>
                </c:pt>
                <c:pt idx="20">
                  <c:v>206</c:v>
                </c:pt>
                <c:pt idx="21">
                  <c:v>206</c:v>
                </c:pt>
                <c:pt idx="22">
                  <c:v>206</c:v>
                </c:pt>
                <c:pt idx="23">
                  <c:v>206</c:v>
                </c:pt>
                <c:pt idx="24">
                  <c:v>190</c:v>
                </c:pt>
                <c:pt idx="25">
                  <c:v>190</c:v>
                </c:pt>
                <c:pt idx="26">
                  <c:v>190</c:v>
                </c:pt>
                <c:pt idx="27">
                  <c:v>190</c:v>
                </c:pt>
                <c:pt idx="28">
                  <c:v>202</c:v>
                </c:pt>
                <c:pt idx="29">
                  <c:v>202</c:v>
                </c:pt>
                <c:pt idx="30">
                  <c:v>202</c:v>
                </c:pt>
                <c:pt idx="31">
                  <c:v>202</c:v>
                </c:pt>
                <c:pt idx="32">
                  <c:v>124</c:v>
                </c:pt>
                <c:pt idx="33">
                  <c:v>124</c:v>
                </c:pt>
                <c:pt idx="34">
                  <c:v>124</c:v>
                </c:pt>
                <c:pt idx="35">
                  <c:v>124</c:v>
                </c:pt>
                <c:pt idx="36">
                  <c:v>50</c:v>
                </c:pt>
                <c:pt idx="37">
                  <c:v>50</c:v>
                </c:pt>
                <c:pt idx="38">
                  <c:v>50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47</c:v>
                </c:pt>
                <c:pt idx="61">
                  <c:v>47</c:v>
                </c:pt>
                <c:pt idx="62">
                  <c:v>47</c:v>
                </c:pt>
                <c:pt idx="63">
                  <c:v>47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78</c:v>
                </c:pt>
                <c:pt idx="69">
                  <c:v>78</c:v>
                </c:pt>
                <c:pt idx="70">
                  <c:v>78</c:v>
                </c:pt>
                <c:pt idx="71">
                  <c:v>78</c:v>
                </c:pt>
                <c:pt idx="72">
                  <c:v>63</c:v>
                </c:pt>
                <c:pt idx="73">
                  <c:v>63</c:v>
                </c:pt>
                <c:pt idx="74">
                  <c:v>63</c:v>
                </c:pt>
                <c:pt idx="75">
                  <c:v>63</c:v>
                </c:pt>
                <c:pt idx="76">
                  <c:v>73</c:v>
                </c:pt>
                <c:pt idx="77">
                  <c:v>73</c:v>
                </c:pt>
                <c:pt idx="78">
                  <c:v>73</c:v>
                </c:pt>
                <c:pt idx="79">
                  <c:v>73</c:v>
                </c:pt>
                <c:pt idx="80">
                  <c:v>98</c:v>
                </c:pt>
                <c:pt idx="81">
                  <c:v>98</c:v>
                </c:pt>
                <c:pt idx="82">
                  <c:v>98</c:v>
                </c:pt>
                <c:pt idx="83">
                  <c:v>98</c:v>
                </c:pt>
                <c:pt idx="84">
                  <c:v>103</c:v>
                </c:pt>
                <c:pt idx="85">
                  <c:v>103</c:v>
                </c:pt>
                <c:pt idx="86">
                  <c:v>103</c:v>
                </c:pt>
                <c:pt idx="87">
                  <c:v>103</c:v>
                </c:pt>
                <c:pt idx="88">
                  <c:v>71</c:v>
                </c:pt>
                <c:pt idx="89">
                  <c:v>71</c:v>
                </c:pt>
                <c:pt idx="90">
                  <c:v>71</c:v>
                </c:pt>
                <c:pt idx="91">
                  <c:v>71</c:v>
                </c:pt>
                <c:pt idx="92">
                  <c:v>66</c:v>
                </c:pt>
                <c:pt idx="93">
                  <c:v>66</c:v>
                </c:pt>
                <c:pt idx="94">
                  <c:v>66</c:v>
                </c:pt>
                <c:pt idx="95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37-40D8-9027-CF100A2798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2117.3209999999999</c:v>
                </c:pt>
                <c:pt idx="1">
                  <c:v>2111.3319999999999</c:v>
                </c:pt>
                <c:pt idx="2">
                  <c:v>2102.2910000000002</c:v>
                </c:pt>
                <c:pt idx="3">
                  <c:v>2096.6390000000001</c:v>
                </c:pt>
                <c:pt idx="4">
                  <c:v>2090.4320000000002</c:v>
                </c:pt>
                <c:pt idx="5">
                  <c:v>2079.009</c:v>
                </c:pt>
                <c:pt idx="6">
                  <c:v>2060.0650000000001</c:v>
                </c:pt>
                <c:pt idx="7">
                  <c:v>2043.7719999999999</c:v>
                </c:pt>
                <c:pt idx="8">
                  <c:v>2035.019</c:v>
                </c:pt>
                <c:pt idx="9">
                  <c:v>2028.4010000000001</c:v>
                </c:pt>
                <c:pt idx="10">
                  <c:v>2018.77</c:v>
                </c:pt>
                <c:pt idx="11">
                  <c:v>2010.498</c:v>
                </c:pt>
                <c:pt idx="12">
                  <c:v>2006.606</c:v>
                </c:pt>
                <c:pt idx="13">
                  <c:v>1997.922</c:v>
                </c:pt>
                <c:pt idx="14">
                  <c:v>1993.6849999999999</c:v>
                </c:pt>
                <c:pt idx="15">
                  <c:v>1993.8869999999999</c:v>
                </c:pt>
                <c:pt idx="16">
                  <c:v>1978.221</c:v>
                </c:pt>
                <c:pt idx="17">
                  <c:v>1974.337</c:v>
                </c:pt>
                <c:pt idx="18">
                  <c:v>1977.982</c:v>
                </c:pt>
                <c:pt idx="19">
                  <c:v>1988.2170000000001</c:v>
                </c:pt>
                <c:pt idx="20">
                  <c:v>1983.309</c:v>
                </c:pt>
                <c:pt idx="21">
                  <c:v>1979.9670000000001</c:v>
                </c:pt>
                <c:pt idx="22">
                  <c:v>1984.096</c:v>
                </c:pt>
                <c:pt idx="23">
                  <c:v>2004.1120000000001</c:v>
                </c:pt>
                <c:pt idx="24">
                  <c:v>2000.3420000000001</c:v>
                </c:pt>
                <c:pt idx="25">
                  <c:v>2029.8820000000001</c:v>
                </c:pt>
                <c:pt idx="26">
                  <c:v>2062.9140000000002</c:v>
                </c:pt>
                <c:pt idx="27">
                  <c:v>2125.4569999999999</c:v>
                </c:pt>
                <c:pt idx="28">
                  <c:v>2222.8780000000002</c:v>
                </c:pt>
                <c:pt idx="29">
                  <c:v>2329.9479999999999</c:v>
                </c:pt>
                <c:pt idx="30">
                  <c:v>2456.0439999999999</c:v>
                </c:pt>
                <c:pt idx="31">
                  <c:v>2613.7139999999999</c:v>
                </c:pt>
                <c:pt idx="32">
                  <c:v>2795.6150000000002</c:v>
                </c:pt>
                <c:pt idx="33">
                  <c:v>2964.491</c:v>
                </c:pt>
                <c:pt idx="34">
                  <c:v>3107.5819999999999</c:v>
                </c:pt>
                <c:pt idx="35">
                  <c:v>3289.8920000000003</c:v>
                </c:pt>
                <c:pt idx="36">
                  <c:v>3505.8979999999997</c:v>
                </c:pt>
                <c:pt idx="37">
                  <c:v>3694.1160000000004</c:v>
                </c:pt>
                <c:pt idx="38">
                  <c:v>3863.7190000000001</c:v>
                </c:pt>
                <c:pt idx="39">
                  <c:v>4027.2080000000001</c:v>
                </c:pt>
                <c:pt idx="40">
                  <c:v>4202.3429999999998</c:v>
                </c:pt>
                <c:pt idx="41">
                  <c:v>4369.0520000000006</c:v>
                </c:pt>
                <c:pt idx="42">
                  <c:v>4505.8940000000002</c:v>
                </c:pt>
                <c:pt idx="43">
                  <c:v>4640.9880000000003</c:v>
                </c:pt>
                <c:pt idx="44">
                  <c:v>4772.2149999999992</c:v>
                </c:pt>
                <c:pt idx="45">
                  <c:v>4878.6259999999993</c:v>
                </c:pt>
                <c:pt idx="46">
                  <c:v>4961.2020000000002</c:v>
                </c:pt>
                <c:pt idx="47">
                  <c:v>5056.0470000000005</c:v>
                </c:pt>
                <c:pt idx="48">
                  <c:v>5118.1730000000007</c:v>
                </c:pt>
                <c:pt idx="49">
                  <c:v>5170.4459999999999</c:v>
                </c:pt>
                <c:pt idx="50">
                  <c:v>5194.1900000000005</c:v>
                </c:pt>
                <c:pt idx="51">
                  <c:v>5193.773000000001</c:v>
                </c:pt>
                <c:pt idx="52">
                  <c:v>5178.0459999999994</c:v>
                </c:pt>
                <c:pt idx="53">
                  <c:v>5153.152</c:v>
                </c:pt>
                <c:pt idx="54">
                  <c:v>5109.0450000000001</c:v>
                </c:pt>
                <c:pt idx="55">
                  <c:v>5050.1359999999995</c:v>
                </c:pt>
                <c:pt idx="56">
                  <c:v>4963.1840000000002</c:v>
                </c:pt>
                <c:pt idx="57">
                  <c:v>4883.9100000000008</c:v>
                </c:pt>
                <c:pt idx="58">
                  <c:v>4774.3230000000003</c:v>
                </c:pt>
                <c:pt idx="59">
                  <c:v>4638.2629999999999</c:v>
                </c:pt>
                <c:pt idx="60">
                  <c:v>4467.0390000000007</c:v>
                </c:pt>
                <c:pt idx="61">
                  <c:v>4287.8379999999997</c:v>
                </c:pt>
                <c:pt idx="62">
                  <c:v>4109.1819999999998</c:v>
                </c:pt>
                <c:pt idx="63">
                  <c:v>3890.4</c:v>
                </c:pt>
                <c:pt idx="64">
                  <c:v>3660.681</c:v>
                </c:pt>
                <c:pt idx="65">
                  <c:v>3409.9049999999997</c:v>
                </c:pt>
                <c:pt idx="66">
                  <c:v>3142.1379999999999</c:v>
                </c:pt>
                <c:pt idx="67">
                  <c:v>2891.2559999999999</c:v>
                </c:pt>
                <c:pt idx="68">
                  <c:v>2680.2939999999999</c:v>
                </c:pt>
                <c:pt idx="69">
                  <c:v>2482.25</c:v>
                </c:pt>
                <c:pt idx="70">
                  <c:v>2316.9740000000002</c:v>
                </c:pt>
                <c:pt idx="71">
                  <c:v>2204.5060000000003</c:v>
                </c:pt>
                <c:pt idx="72">
                  <c:v>2158.7649999999999</c:v>
                </c:pt>
                <c:pt idx="73">
                  <c:v>2155.8779999999997</c:v>
                </c:pt>
                <c:pt idx="74">
                  <c:v>2144.7650000000003</c:v>
                </c:pt>
                <c:pt idx="75">
                  <c:v>2147.4970000000003</c:v>
                </c:pt>
                <c:pt idx="76">
                  <c:v>2158.7559999999999</c:v>
                </c:pt>
                <c:pt idx="77">
                  <c:v>2161.3069999999998</c:v>
                </c:pt>
                <c:pt idx="78">
                  <c:v>2156.7809999999999</c:v>
                </c:pt>
                <c:pt idx="79">
                  <c:v>2165.5209999999997</c:v>
                </c:pt>
                <c:pt idx="80">
                  <c:v>2173.9390000000003</c:v>
                </c:pt>
                <c:pt idx="81">
                  <c:v>2185.866</c:v>
                </c:pt>
                <c:pt idx="82">
                  <c:v>2204.3270000000002</c:v>
                </c:pt>
                <c:pt idx="83">
                  <c:v>2217.3529999999996</c:v>
                </c:pt>
                <c:pt idx="84">
                  <c:v>2221.607</c:v>
                </c:pt>
                <c:pt idx="85">
                  <c:v>2234.1090000000004</c:v>
                </c:pt>
                <c:pt idx="86">
                  <c:v>2251.4230000000002</c:v>
                </c:pt>
                <c:pt idx="87">
                  <c:v>2258.931</c:v>
                </c:pt>
                <c:pt idx="88">
                  <c:v>2224.6489999999999</c:v>
                </c:pt>
                <c:pt idx="89">
                  <c:v>2221.8910000000001</c:v>
                </c:pt>
                <c:pt idx="90">
                  <c:v>2235.6480000000001</c:v>
                </c:pt>
                <c:pt idx="91">
                  <c:v>2244.6170000000002</c:v>
                </c:pt>
                <c:pt idx="92">
                  <c:v>2227.8490000000002</c:v>
                </c:pt>
                <c:pt idx="93">
                  <c:v>2256.7689999999998</c:v>
                </c:pt>
                <c:pt idx="94">
                  <c:v>2277.3869999999997</c:v>
                </c:pt>
                <c:pt idx="95">
                  <c:v>2302.1549999999997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37-40D8-9027-CF100A2798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17</c:v>
                </c:pt>
                <c:pt idx="20">
                  <c:v>19</c:v>
                </c:pt>
                <c:pt idx="21">
                  <c:v>19</c:v>
                </c:pt>
                <c:pt idx="22">
                  <c:v>19</c:v>
                </c:pt>
                <c:pt idx="23">
                  <c:v>19</c:v>
                </c:pt>
                <c:pt idx="24">
                  <c:v>23</c:v>
                </c:pt>
                <c:pt idx="25">
                  <c:v>23</c:v>
                </c:pt>
                <c:pt idx="26">
                  <c:v>23</c:v>
                </c:pt>
                <c:pt idx="27">
                  <c:v>23</c:v>
                </c:pt>
                <c:pt idx="28">
                  <c:v>36</c:v>
                </c:pt>
                <c:pt idx="29">
                  <c:v>36</c:v>
                </c:pt>
                <c:pt idx="30">
                  <c:v>36</c:v>
                </c:pt>
                <c:pt idx="31">
                  <c:v>36</c:v>
                </c:pt>
                <c:pt idx="32">
                  <c:v>59</c:v>
                </c:pt>
                <c:pt idx="33">
                  <c:v>59</c:v>
                </c:pt>
                <c:pt idx="34">
                  <c:v>59</c:v>
                </c:pt>
                <c:pt idx="35">
                  <c:v>59</c:v>
                </c:pt>
                <c:pt idx="36">
                  <c:v>78</c:v>
                </c:pt>
                <c:pt idx="37">
                  <c:v>78</c:v>
                </c:pt>
                <c:pt idx="38">
                  <c:v>78</c:v>
                </c:pt>
                <c:pt idx="39">
                  <c:v>78</c:v>
                </c:pt>
                <c:pt idx="40">
                  <c:v>91</c:v>
                </c:pt>
                <c:pt idx="41">
                  <c:v>91</c:v>
                </c:pt>
                <c:pt idx="42">
                  <c:v>91</c:v>
                </c:pt>
                <c:pt idx="43">
                  <c:v>91</c:v>
                </c:pt>
                <c:pt idx="44">
                  <c:v>99</c:v>
                </c:pt>
                <c:pt idx="45">
                  <c:v>99</c:v>
                </c:pt>
                <c:pt idx="46">
                  <c:v>99</c:v>
                </c:pt>
                <c:pt idx="47">
                  <c:v>99</c:v>
                </c:pt>
                <c:pt idx="48">
                  <c:v>102</c:v>
                </c:pt>
                <c:pt idx="49">
                  <c:v>102</c:v>
                </c:pt>
                <c:pt idx="50">
                  <c:v>102</c:v>
                </c:pt>
                <c:pt idx="51">
                  <c:v>102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95</c:v>
                </c:pt>
                <c:pt idx="57">
                  <c:v>95</c:v>
                </c:pt>
                <c:pt idx="58">
                  <c:v>95</c:v>
                </c:pt>
                <c:pt idx="59">
                  <c:v>95</c:v>
                </c:pt>
                <c:pt idx="60">
                  <c:v>86</c:v>
                </c:pt>
                <c:pt idx="61">
                  <c:v>86</c:v>
                </c:pt>
                <c:pt idx="62">
                  <c:v>86</c:v>
                </c:pt>
                <c:pt idx="63">
                  <c:v>86</c:v>
                </c:pt>
                <c:pt idx="64">
                  <c:v>73</c:v>
                </c:pt>
                <c:pt idx="65">
                  <c:v>73</c:v>
                </c:pt>
                <c:pt idx="66">
                  <c:v>73</c:v>
                </c:pt>
                <c:pt idx="67">
                  <c:v>73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64</c:v>
                </c:pt>
                <c:pt idx="73">
                  <c:v>64</c:v>
                </c:pt>
                <c:pt idx="74">
                  <c:v>64</c:v>
                </c:pt>
                <c:pt idx="75">
                  <c:v>64</c:v>
                </c:pt>
                <c:pt idx="76">
                  <c:v>67</c:v>
                </c:pt>
                <c:pt idx="77">
                  <c:v>67</c:v>
                </c:pt>
                <c:pt idx="78">
                  <c:v>67</c:v>
                </c:pt>
                <c:pt idx="79">
                  <c:v>67</c:v>
                </c:pt>
                <c:pt idx="80">
                  <c:v>73</c:v>
                </c:pt>
                <c:pt idx="81">
                  <c:v>73</c:v>
                </c:pt>
                <c:pt idx="82">
                  <c:v>73</c:v>
                </c:pt>
                <c:pt idx="83">
                  <c:v>73</c:v>
                </c:pt>
                <c:pt idx="84">
                  <c:v>80</c:v>
                </c:pt>
                <c:pt idx="85">
                  <c:v>80</c:v>
                </c:pt>
                <c:pt idx="86">
                  <c:v>80</c:v>
                </c:pt>
                <c:pt idx="87">
                  <c:v>80</c:v>
                </c:pt>
                <c:pt idx="88">
                  <c:v>85</c:v>
                </c:pt>
                <c:pt idx="89">
                  <c:v>85</c:v>
                </c:pt>
                <c:pt idx="90">
                  <c:v>85</c:v>
                </c:pt>
                <c:pt idx="91">
                  <c:v>85</c:v>
                </c:pt>
                <c:pt idx="92">
                  <c:v>89</c:v>
                </c:pt>
                <c:pt idx="93">
                  <c:v>89</c:v>
                </c:pt>
                <c:pt idx="94">
                  <c:v>89</c:v>
                </c:pt>
                <c:pt idx="95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37-40D8-9027-CF100A2798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182</c:v>
                </c:pt>
                <c:pt idx="24">
                  <c:v>131</c:v>
                </c:pt>
                <c:pt idx="25">
                  <c:v>393.16499999999996</c:v>
                </c:pt>
                <c:pt idx="26">
                  <c:v>455.37599999999998</c:v>
                </c:pt>
                <c:pt idx="27">
                  <c:v>536.68499999999995</c:v>
                </c:pt>
                <c:pt idx="28">
                  <c:v>919.83100000000002</c:v>
                </c:pt>
                <c:pt idx="29">
                  <c:v>892.70100000000002</c:v>
                </c:pt>
                <c:pt idx="30">
                  <c:v>843.79099999999994</c:v>
                </c:pt>
                <c:pt idx="31">
                  <c:v>646</c:v>
                </c:pt>
                <c:pt idx="32">
                  <c:v>811.62</c:v>
                </c:pt>
                <c:pt idx="33">
                  <c:v>758</c:v>
                </c:pt>
                <c:pt idx="34">
                  <c:v>471.63099999999997</c:v>
                </c:pt>
                <c:pt idx="35">
                  <c:v>187.99</c:v>
                </c:pt>
                <c:pt idx="36">
                  <c:v>267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64">
                  <c:v>60</c:v>
                </c:pt>
                <c:pt idx="65">
                  <c:v>60</c:v>
                </c:pt>
                <c:pt idx="66">
                  <c:v>110.34899999999999</c:v>
                </c:pt>
                <c:pt idx="67">
                  <c:v>399.82900000000001</c:v>
                </c:pt>
                <c:pt idx="68">
                  <c:v>223</c:v>
                </c:pt>
                <c:pt idx="69">
                  <c:v>453</c:v>
                </c:pt>
                <c:pt idx="70">
                  <c:v>704.18299999999999</c:v>
                </c:pt>
                <c:pt idx="71">
                  <c:v>1024.3209999999999</c:v>
                </c:pt>
                <c:pt idx="72">
                  <c:v>937</c:v>
                </c:pt>
                <c:pt idx="73">
                  <c:v>937</c:v>
                </c:pt>
                <c:pt idx="74">
                  <c:v>937</c:v>
                </c:pt>
                <c:pt idx="75">
                  <c:v>1114.972</c:v>
                </c:pt>
                <c:pt idx="76">
                  <c:v>1193</c:v>
                </c:pt>
                <c:pt idx="77">
                  <c:v>1193</c:v>
                </c:pt>
                <c:pt idx="78">
                  <c:v>1189</c:v>
                </c:pt>
                <c:pt idx="79">
                  <c:v>1188</c:v>
                </c:pt>
                <c:pt idx="80">
                  <c:v>631</c:v>
                </c:pt>
                <c:pt idx="81">
                  <c:v>631</c:v>
                </c:pt>
                <c:pt idx="82">
                  <c:v>631</c:v>
                </c:pt>
                <c:pt idx="83">
                  <c:v>631</c:v>
                </c:pt>
                <c:pt idx="84">
                  <c:v>601</c:v>
                </c:pt>
                <c:pt idx="85">
                  <c:v>591</c:v>
                </c:pt>
                <c:pt idx="86">
                  <c:v>511</c:v>
                </c:pt>
                <c:pt idx="87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637-40D8-9027-CF100A279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103.95</c:v>
                </c:pt>
                <c:pt idx="1">
                  <c:v>95.41</c:v>
                </c:pt>
                <c:pt idx="2">
                  <c:v>88.24</c:v>
                </c:pt>
                <c:pt idx="3">
                  <c:v>82.24</c:v>
                </c:pt>
                <c:pt idx="4">
                  <c:v>81.069999999999993</c:v>
                </c:pt>
                <c:pt idx="5">
                  <c:v>79.010000000000005</c:v>
                </c:pt>
                <c:pt idx="6">
                  <c:v>77.239999999999995</c:v>
                </c:pt>
                <c:pt idx="7">
                  <c:v>72.400000000000006</c:v>
                </c:pt>
                <c:pt idx="8">
                  <c:v>69.88</c:v>
                </c:pt>
                <c:pt idx="9">
                  <c:v>61.37</c:v>
                </c:pt>
                <c:pt idx="10">
                  <c:v>57.11</c:v>
                </c:pt>
                <c:pt idx="11">
                  <c:v>52.91</c:v>
                </c:pt>
                <c:pt idx="12">
                  <c:v>62.65</c:v>
                </c:pt>
                <c:pt idx="13">
                  <c:v>63.72</c:v>
                </c:pt>
                <c:pt idx="14">
                  <c:v>71.069999999999993</c:v>
                </c:pt>
                <c:pt idx="15">
                  <c:v>75.05</c:v>
                </c:pt>
                <c:pt idx="16">
                  <c:v>74.41</c:v>
                </c:pt>
                <c:pt idx="17">
                  <c:v>78.709999999999994</c:v>
                </c:pt>
                <c:pt idx="18">
                  <c:v>84.69</c:v>
                </c:pt>
                <c:pt idx="19">
                  <c:v>95.09</c:v>
                </c:pt>
                <c:pt idx="20">
                  <c:v>86.79</c:v>
                </c:pt>
                <c:pt idx="21">
                  <c:v>101.61</c:v>
                </c:pt>
                <c:pt idx="22">
                  <c:v>125.27</c:v>
                </c:pt>
                <c:pt idx="23">
                  <c:v>154.47999999999999</c:v>
                </c:pt>
                <c:pt idx="24">
                  <c:v>139.4</c:v>
                </c:pt>
                <c:pt idx="25">
                  <c:v>168.27</c:v>
                </c:pt>
                <c:pt idx="26">
                  <c:v>186.42</c:v>
                </c:pt>
                <c:pt idx="27">
                  <c:v>202.68</c:v>
                </c:pt>
                <c:pt idx="28">
                  <c:v>239.08</c:v>
                </c:pt>
                <c:pt idx="29">
                  <c:v>241.24</c:v>
                </c:pt>
                <c:pt idx="30">
                  <c:v>238.73</c:v>
                </c:pt>
                <c:pt idx="31">
                  <c:v>229.8</c:v>
                </c:pt>
                <c:pt idx="32">
                  <c:v>225.07</c:v>
                </c:pt>
                <c:pt idx="33">
                  <c:v>214.59</c:v>
                </c:pt>
                <c:pt idx="34">
                  <c:v>194.81</c:v>
                </c:pt>
                <c:pt idx="35">
                  <c:v>167.1</c:v>
                </c:pt>
                <c:pt idx="36">
                  <c:v>167.2</c:v>
                </c:pt>
                <c:pt idx="37">
                  <c:v>145</c:v>
                </c:pt>
                <c:pt idx="38">
                  <c:v>124.05</c:v>
                </c:pt>
                <c:pt idx="39">
                  <c:v>111.55</c:v>
                </c:pt>
                <c:pt idx="40">
                  <c:v>114.86</c:v>
                </c:pt>
                <c:pt idx="41">
                  <c:v>103.38</c:v>
                </c:pt>
                <c:pt idx="42">
                  <c:v>103.75</c:v>
                </c:pt>
                <c:pt idx="43">
                  <c:v>101.68</c:v>
                </c:pt>
                <c:pt idx="44">
                  <c:v>101.72</c:v>
                </c:pt>
                <c:pt idx="45">
                  <c:v>96.95</c:v>
                </c:pt>
                <c:pt idx="46">
                  <c:v>95.32</c:v>
                </c:pt>
                <c:pt idx="47">
                  <c:v>90</c:v>
                </c:pt>
                <c:pt idx="48">
                  <c:v>90</c:v>
                </c:pt>
                <c:pt idx="49">
                  <c:v>90</c:v>
                </c:pt>
                <c:pt idx="50">
                  <c:v>89.08</c:v>
                </c:pt>
                <c:pt idx="51">
                  <c:v>86.74</c:v>
                </c:pt>
                <c:pt idx="52">
                  <c:v>82.69</c:v>
                </c:pt>
                <c:pt idx="53">
                  <c:v>81.099999999999994</c:v>
                </c:pt>
                <c:pt idx="54">
                  <c:v>81.13</c:v>
                </c:pt>
                <c:pt idx="55">
                  <c:v>81.17</c:v>
                </c:pt>
                <c:pt idx="56">
                  <c:v>79.14</c:v>
                </c:pt>
                <c:pt idx="57">
                  <c:v>77.87</c:v>
                </c:pt>
                <c:pt idx="58">
                  <c:v>80</c:v>
                </c:pt>
                <c:pt idx="59">
                  <c:v>82.45</c:v>
                </c:pt>
                <c:pt idx="60">
                  <c:v>76.239999999999995</c:v>
                </c:pt>
                <c:pt idx="61">
                  <c:v>76.290000000000006</c:v>
                </c:pt>
                <c:pt idx="62">
                  <c:v>79.63</c:v>
                </c:pt>
                <c:pt idx="63">
                  <c:v>84.16</c:v>
                </c:pt>
                <c:pt idx="64">
                  <c:v>87.94</c:v>
                </c:pt>
                <c:pt idx="65">
                  <c:v>99.35</c:v>
                </c:pt>
                <c:pt idx="66">
                  <c:v>153.27000000000001</c:v>
                </c:pt>
                <c:pt idx="67">
                  <c:v>182.05</c:v>
                </c:pt>
                <c:pt idx="68">
                  <c:v>153.29</c:v>
                </c:pt>
                <c:pt idx="69">
                  <c:v>153.30000000000001</c:v>
                </c:pt>
                <c:pt idx="70">
                  <c:v>218.68</c:v>
                </c:pt>
                <c:pt idx="71">
                  <c:v>253.49</c:v>
                </c:pt>
                <c:pt idx="72">
                  <c:v>153.30000000000001</c:v>
                </c:pt>
                <c:pt idx="73">
                  <c:v>200</c:v>
                </c:pt>
                <c:pt idx="74">
                  <c:v>281.32</c:v>
                </c:pt>
                <c:pt idx="75">
                  <c:v>325.39</c:v>
                </c:pt>
                <c:pt idx="76">
                  <c:v>284.33999999999997</c:v>
                </c:pt>
                <c:pt idx="77">
                  <c:v>267.75</c:v>
                </c:pt>
                <c:pt idx="78">
                  <c:v>244.21</c:v>
                </c:pt>
                <c:pt idx="79">
                  <c:v>159.99</c:v>
                </c:pt>
                <c:pt idx="80">
                  <c:v>221.48</c:v>
                </c:pt>
                <c:pt idx="81">
                  <c:v>192.04</c:v>
                </c:pt>
                <c:pt idx="82">
                  <c:v>153.29</c:v>
                </c:pt>
                <c:pt idx="83">
                  <c:v>131.97999999999999</c:v>
                </c:pt>
                <c:pt idx="84">
                  <c:v>132.99</c:v>
                </c:pt>
                <c:pt idx="85">
                  <c:v>114.12</c:v>
                </c:pt>
                <c:pt idx="86">
                  <c:v>113.56</c:v>
                </c:pt>
                <c:pt idx="87">
                  <c:v>115.23</c:v>
                </c:pt>
                <c:pt idx="88">
                  <c:v>139.81</c:v>
                </c:pt>
                <c:pt idx="89">
                  <c:v>116.05</c:v>
                </c:pt>
                <c:pt idx="90">
                  <c:v>115.2</c:v>
                </c:pt>
                <c:pt idx="91">
                  <c:v>109.62</c:v>
                </c:pt>
                <c:pt idx="92">
                  <c:v>112.33</c:v>
                </c:pt>
                <c:pt idx="93">
                  <c:v>106.93</c:v>
                </c:pt>
                <c:pt idx="94">
                  <c:v>104.12</c:v>
                </c:pt>
                <c:pt idx="95">
                  <c:v>102.38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37-40D8-9027-CF100A279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96</c:v>
                </c:pt>
                <c:pt idx="1">
                  <c:v>95</c:v>
                </c:pt>
                <c:pt idx="2">
                  <c:v>94</c:v>
                </c:pt>
                <c:pt idx="3">
                  <c:v>93</c:v>
                </c:pt>
                <c:pt idx="4">
                  <c:v>92</c:v>
                </c:pt>
                <c:pt idx="5">
                  <c:v>92</c:v>
                </c:pt>
                <c:pt idx="6">
                  <c:v>91</c:v>
                </c:pt>
                <c:pt idx="7">
                  <c:v>91</c:v>
                </c:pt>
                <c:pt idx="8">
                  <c:v>90</c:v>
                </c:pt>
                <c:pt idx="9">
                  <c:v>90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90</c:v>
                </c:pt>
                <c:pt idx="15">
                  <c:v>90</c:v>
                </c:pt>
                <c:pt idx="16">
                  <c:v>91</c:v>
                </c:pt>
                <c:pt idx="17">
                  <c:v>92</c:v>
                </c:pt>
                <c:pt idx="18">
                  <c:v>94</c:v>
                </c:pt>
                <c:pt idx="19">
                  <c:v>96</c:v>
                </c:pt>
                <c:pt idx="20">
                  <c:v>99</c:v>
                </c:pt>
                <c:pt idx="21">
                  <c:v>102</c:v>
                </c:pt>
                <c:pt idx="22">
                  <c:v>105</c:v>
                </c:pt>
                <c:pt idx="23">
                  <c:v>109</c:v>
                </c:pt>
                <c:pt idx="24">
                  <c:v>113</c:v>
                </c:pt>
                <c:pt idx="25">
                  <c:v>116</c:v>
                </c:pt>
                <c:pt idx="26">
                  <c:v>119</c:v>
                </c:pt>
                <c:pt idx="27">
                  <c:v>120</c:v>
                </c:pt>
                <c:pt idx="28">
                  <c:v>121</c:v>
                </c:pt>
                <c:pt idx="29">
                  <c:v>122</c:v>
                </c:pt>
                <c:pt idx="30">
                  <c:v>122</c:v>
                </c:pt>
                <c:pt idx="31">
                  <c:v>122</c:v>
                </c:pt>
                <c:pt idx="32">
                  <c:v>121</c:v>
                </c:pt>
                <c:pt idx="33">
                  <c:v>120</c:v>
                </c:pt>
                <c:pt idx="34">
                  <c:v>118</c:v>
                </c:pt>
                <c:pt idx="35">
                  <c:v>117</c:v>
                </c:pt>
                <c:pt idx="36">
                  <c:v>114</c:v>
                </c:pt>
                <c:pt idx="37">
                  <c:v>112</c:v>
                </c:pt>
                <c:pt idx="38">
                  <c:v>110</c:v>
                </c:pt>
                <c:pt idx="39">
                  <c:v>107</c:v>
                </c:pt>
                <c:pt idx="40">
                  <c:v>105</c:v>
                </c:pt>
                <c:pt idx="41">
                  <c:v>103</c:v>
                </c:pt>
                <c:pt idx="42">
                  <c:v>101</c:v>
                </c:pt>
                <c:pt idx="43">
                  <c:v>99</c:v>
                </c:pt>
                <c:pt idx="44">
                  <c:v>97</c:v>
                </c:pt>
                <c:pt idx="45">
                  <c:v>95</c:v>
                </c:pt>
                <c:pt idx="46">
                  <c:v>93</c:v>
                </c:pt>
                <c:pt idx="47">
                  <c:v>92</c:v>
                </c:pt>
                <c:pt idx="48">
                  <c:v>91</c:v>
                </c:pt>
                <c:pt idx="49">
                  <c:v>90</c:v>
                </c:pt>
                <c:pt idx="50">
                  <c:v>89</c:v>
                </c:pt>
                <c:pt idx="51">
                  <c:v>87</c:v>
                </c:pt>
                <c:pt idx="52">
                  <c:v>86</c:v>
                </c:pt>
                <c:pt idx="53">
                  <c:v>85</c:v>
                </c:pt>
                <c:pt idx="54">
                  <c:v>84</c:v>
                </c:pt>
                <c:pt idx="55">
                  <c:v>84</c:v>
                </c:pt>
                <c:pt idx="56">
                  <c:v>85</c:v>
                </c:pt>
                <c:pt idx="57">
                  <c:v>85</c:v>
                </c:pt>
                <c:pt idx="58">
                  <c:v>86</c:v>
                </c:pt>
                <c:pt idx="59">
                  <c:v>87</c:v>
                </c:pt>
                <c:pt idx="60">
                  <c:v>89</c:v>
                </c:pt>
                <c:pt idx="61">
                  <c:v>92</c:v>
                </c:pt>
                <c:pt idx="62">
                  <c:v>94</c:v>
                </c:pt>
                <c:pt idx="63">
                  <c:v>98</c:v>
                </c:pt>
                <c:pt idx="64">
                  <c:v>102</c:v>
                </c:pt>
                <c:pt idx="65">
                  <c:v>106</c:v>
                </c:pt>
                <c:pt idx="66">
                  <c:v>111</c:v>
                </c:pt>
                <c:pt idx="67">
                  <c:v>115</c:v>
                </c:pt>
                <c:pt idx="68">
                  <c:v>120</c:v>
                </c:pt>
                <c:pt idx="69">
                  <c:v>125</c:v>
                </c:pt>
                <c:pt idx="70">
                  <c:v>130</c:v>
                </c:pt>
                <c:pt idx="71">
                  <c:v>135</c:v>
                </c:pt>
                <c:pt idx="72">
                  <c:v>140</c:v>
                </c:pt>
                <c:pt idx="73">
                  <c:v>144</c:v>
                </c:pt>
                <c:pt idx="74">
                  <c:v>147</c:v>
                </c:pt>
                <c:pt idx="75">
                  <c:v>148</c:v>
                </c:pt>
                <c:pt idx="76">
                  <c:v>148</c:v>
                </c:pt>
                <c:pt idx="77">
                  <c:v>148</c:v>
                </c:pt>
                <c:pt idx="78">
                  <c:v>147</c:v>
                </c:pt>
                <c:pt idx="79">
                  <c:v>145</c:v>
                </c:pt>
                <c:pt idx="80">
                  <c:v>142</c:v>
                </c:pt>
                <c:pt idx="81">
                  <c:v>139</c:v>
                </c:pt>
                <c:pt idx="82">
                  <c:v>136</c:v>
                </c:pt>
                <c:pt idx="83">
                  <c:v>133</c:v>
                </c:pt>
                <c:pt idx="84">
                  <c:v>129</c:v>
                </c:pt>
                <c:pt idx="85">
                  <c:v>126</c:v>
                </c:pt>
                <c:pt idx="86">
                  <c:v>123</c:v>
                </c:pt>
                <c:pt idx="87">
                  <c:v>121</c:v>
                </c:pt>
                <c:pt idx="88">
                  <c:v>119</c:v>
                </c:pt>
                <c:pt idx="89">
                  <c:v>117</c:v>
                </c:pt>
                <c:pt idx="90">
                  <c:v>115</c:v>
                </c:pt>
                <c:pt idx="91">
                  <c:v>113</c:v>
                </c:pt>
                <c:pt idx="92">
                  <c:v>110</c:v>
                </c:pt>
                <c:pt idx="93">
                  <c:v>108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1-4C27-BC5C-09687DAB6F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761.649</c:v>
                </c:pt>
                <c:pt idx="1">
                  <c:v>762.47900000000004</c:v>
                </c:pt>
                <c:pt idx="2">
                  <c:v>763.5859999999999</c:v>
                </c:pt>
                <c:pt idx="3">
                  <c:v>762.97399999999993</c:v>
                </c:pt>
                <c:pt idx="4">
                  <c:v>758.08899999999994</c:v>
                </c:pt>
                <c:pt idx="5">
                  <c:v>759.077</c:v>
                </c:pt>
                <c:pt idx="6">
                  <c:v>757.84399999999994</c:v>
                </c:pt>
                <c:pt idx="7">
                  <c:v>757.77899999999988</c:v>
                </c:pt>
                <c:pt idx="8">
                  <c:v>736.31999999999994</c:v>
                </c:pt>
                <c:pt idx="9">
                  <c:v>735.83399999999995</c:v>
                </c:pt>
                <c:pt idx="10">
                  <c:v>736.60200000000009</c:v>
                </c:pt>
                <c:pt idx="11">
                  <c:v>737.01300000000003</c:v>
                </c:pt>
                <c:pt idx="12">
                  <c:v>736.02499999999998</c:v>
                </c:pt>
                <c:pt idx="13">
                  <c:v>737.01800000000003</c:v>
                </c:pt>
                <c:pt idx="14">
                  <c:v>737.46299999999997</c:v>
                </c:pt>
                <c:pt idx="15">
                  <c:v>737.71399999999994</c:v>
                </c:pt>
                <c:pt idx="16">
                  <c:v>740.82299999999998</c:v>
                </c:pt>
                <c:pt idx="17">
                  <c:v>740.99199999999985</c:v>
                </c:pt>
                <c:pt idx="18">
                  <c:v>740.76299999999992</c:v>
                </c:pt>
                <c:pt idx="19">
                  <c:v>740.49200000000008</c:v>
                </c:pt>
                <c:pt idx="20">
                  <c:v>735.82399999999996</c:v>
                </c:pt>
                <c:pt idx="21">
                  <c:v>736.08999999999992</c:v>
                </c:pt>
                <c:pt idx="22">
                  <c:v>725.40600000000006</c:v>
                </c:pt>
                <c:pt idx="23">
                  <c:v>727.303</c:v>
                </c:pt>
                <c:pt idx="24">
                  <c:v>730.06799999999998</c:v>
                </c:pt>
                <c:pt idx="25">
                  <c:v>730.745</c:v>
                </c:pt>
                <c:pt idx="26">
                  <c:v>731.38200000000006</c:v>
                </c:pt>
                <c:pt idx="27">
                  <c:v>731.15499999999997</c:v>
                </c:pt>
                <c:pt idx="28">
                  <c:v>648.7030000000002</c:v>
                </c:pt>
                <c:pt idx="29">
                  <c:v>648.41499999999996</c:v>
                </c:pt>
                <c:pt idx="30">
                  <c:v>647.5</c:v>
                </c:pt>
                <c:pt idx="31">
                  <c:v>649.15700000000004</c:v>
                </c:pt>
                <c:pt idx="32">
                  <c:v>702.95500000000004</c:v>
                </c:pt>
                <c:pt idx="33">
                  <c:v>702.94400000000007</c:v>
                </c:pt>
                <c:pt idx="34">
                  <c:v>703.09900000000005</c:v>
                </c:pt>
                <c:pt idx="35">
                  <c:v>703.61900000000003</c:v>
                </c:pt>
                <c:pt idx="36">
                  <c:v>704.35800000000006</c:v>
                </c:pt>
                <c:pt idx="37">
                  <c:v>704.37800000000004</c:v>
                </c:pt>
                <c:pt idx="38">
                  <c:v>715.63</c:v>
                </c:pt>
                <c:pt idx="39">
                  <c:v>716.18400000000008</c:v>
                </c:pt>
                <c:pt idx="40">
                  <c:v>716.56399999999996</c:v>
                </c:pt>
                <c:pt idx="41">
                  <c:v>716.55100000000004</c:v>
                </c:pt>
                <c:pt idx="42">
                  <c:v>716.63199999999995</c:v>
                </c:pt>
                <c:pt idx="43">
                  <c:v>716.54399999999998</c:v>
                </c:pt>
                <c:pt idx="44">
                  <c:v>698.69600000000003</c:v>
                </c:pt>
                <c:pt idx="45">
                  <c:v>699.48399999999992</c:v>
                </c:pt>
                <c:pt idx="46">
                  <c:v>698.36300000000017</c:v>
                </c:pt>
                <c:pt idx="47">
                  <c:v>699.0089999999999</c:v>
                </c:pt>
                <c:pt idx="48">
                  <c:v>699.28699999999992</c:v>
                </c:pt>
                <c:pt idx="49">
                  <c:v>698.48900000000003</c:v>
                </c:pt>
                <c:pt idx="50">
                  <c:v>697.51</c:v>
                </c:pt>
                <c:pt idx="51">
                  <c:v>697.11099999999999</c:v>
                </c:pt>
                <c:pt idx="52">
                  <c:v>692.48500000000001</c:v>
                </c:pt>
                <c:pt idx="53">
                  <c:v>692.47699999999986</c:v>
                </c:pt>
                <c:pt idx="54">
                  <c:v>691.88099999999997</c:v>
                </c:pt>
                <c:pt idx="55">
                  <c:v>691.68999999999994</c:v>
                </c:pt>
                <c:pt idx="56">
                  <c:v>687.26499999999987</c:v>
                </c:pt>
                <c:pt idx="57">
                  <c:v>686.59</c:v>
                </c:pt>
                <c:pt idx="58">
                  <c:v>686.05399999999997</c:v>
                </c:pt>
                <c:pt idx="59">
                  <c:v>685.80599999999993</c:v>
                </c:pt>
                <c:pt idx="60">
                  <c:v>656.30099999999993</c:v>
                </c:pt>
                <c:pt idx="61">
                  <c:v>655.40599999999995</c:v>
                </c:pt>
                <c:pt idx="62">
                  <c:v>654.92700000000002</c:v>
                </c:pt>
                <c:pt idx="63">
                  <c:v>655.44299999999998</c:v>
                </c:pt>
                <c:pt idx="64">
                  <c:v>657.10599999999999</c:v>
                </c:pt>
                <c:pt idx="65">
                  <c:v>657.10800000000006</c:v>
                </c:pt>
                <c:pt idx="66">
                  <c:v>649.30299999999988</c:v>
                </c:pt>
                <c:pt idx="67">
                  <c:v>648.24800000000005</c:v>
                </c:pt>
                <c:pt idx="68">
                  <c:v>632.12800000000004</c:v>
                </c:pt>
                <c:pt idx="69">
                  <c:v>631.65199999999993</c:v>
                </c:pt>
                <c:pt idx="70">
                  <c:v>621.15599999999995</c:v>
                </c:pt>
                <c:pt idx="71">
                  <c:v>621.75200000000007</c:v>
                </c:pt>
                <c:pt idx="72">
                  <c:v>638.15899999999999</c:v>
                </c:pt>
                <c:pt idx="73">
                  <c:v>628.58799999999997</c:v>
                </c:pt>
                <c:pt idx="74">
                  <c:v>628.65599999999995</c:v>
                </c:pt>
                <c:pt idx="75">
                  <c:v>628.58100000000002</c:v>
                </c:pt>
                <c:pt idx="76">
                  <c:v>644.22500000000002</c:v>
                </c:pt>
                <c:pt idx="77">
                  <c:v>644.57100000000003</c:v>
                </c:pt>
                <c:pt idx="78">
                  <c:v>645.03199999999993</c:v>
                </c:pt>
                <c:pt idx="79">
                  <c:v>656.39199999999994</c:v>
                </c:pt>
                <c:pt idx="80">
                  <c:v>644.07900000000006</c:v>
                </c:pt>
                <c:pt idx="81">
                  <c:v>645.14099999999996</c:v>
                </c:pt>
                <c:pt idx="82">
                  <c:v>655.33999999999992</c:v>
                </c:pt>
                <c:pt idx="83">
                  <c:v>654.1930000000001</c:v>
                </c:pt>
                <c:pt idx="84">
                  <c:v>758.47799999999995</c:v>
                </c:pt>
                <c:pt idx="85">
                  <c:v>757.15599999999995</c:v>
                </c:pt>
                <c:pt idx="86">
                  <c:v>758.96500000000003</c:v>
                </c:pt>
                <c:pt idx="87">
                  <c:v>757.59699999999998</c:v>
                </c:pt>
                <c:pt idx="88">
                  <c:v>758.73299999999995</c:v>
                </c:pt>
                <c:pt idx="89">
                  <c:v>758.37699999999995</c:v>
                </c:pt>
                <c:pt idx="90">
                  <c:v>757.38700000000006</c:v>
                </c:pt>
                <c:pt idx="91">
                  <c:v>756.84199999999998</c:v>
                </c:pt>
                <c:pt idx="92">
                  <c:v>800.53699999999992</c:v>
                </c:pt>
                <c:pt idx="93">
                  <c:v>801.09500000000003</c:v>
                </c:pt>
                <c:pt idx="94">
                  <c:v>801.80600000000004</c:v>
                </c:pt>
                <c:pt idx="95">
                  <c:v>802.8900000000001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21-4C27-BC5C-09687DAB6F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959.32100000000003</c:v>
                </c:pt>
                <c:pt idx="1">
                  <c:v>957.91499999999985</c:v>
                </c:pt>
                <c:pt idx="2">
                  <c:v>958.88799999999992</c:v>
                </c:pt>
                <c:pt idx="3">
                  <c:v>963.45300000000009</c:v>
                </c:pt>
                <c:pt idx="4">
                  <c:v>956.05599999999993</c:v>
                </c:pt>
                <c:pt idx="5">
                  <c:v>956.33800000000008</c:v>
                </c:pt>
                <c:pt idx="6">
                  <c:v>956.47000000000014</c:v>
                </c:pt>
                <c:pt idx="7">
                  <c:v>955.70199999999988</c:v>
                </c:pt>
                <c:pt idx="8">
                  <c:v>948.93700000000001</c:v>
                </c:pt>
                <c:pt idx="9">
                  <c:v>953.10699999999997</c:v>
                </c:pt>
                <c:pt idx="10">
                  <c:v>952.82099999999991</c:v>
                </c:pt>
                <c:pt idx="11">
                  <c:v>954.73200000000008</c:v>
                </c:pt>
                <c:pt idx="12">
                  <c:v>964.50800000000004</c:v>
                </c:pt>
                <c:pt idx="13">
                  <c:v>965.83800000000008</c:v>
                </c:pt>
                <c:pt idx="14">
                  <c:v>965.14</c:v>
                </c:pt>
                <c:pt idx="15">
                  <c:v>969.27499999999998</c:v>
                </c:pt>
                <c:pt idx="16">
                  <c:v>1009.4680000000001</c:v>
                </c:pt>
                <c:pt idx="17">
                  <c:v>1014.97</c:v>
                </c:pt>
                <c:pt idx="18">
                  <c:v>1020.033</c:v>
                </c:pt>
                <c:pt idx="19">
                  <c:v>1030.6770000000001</c:v>
                </c:pt>
                <c:pt idx="20">
                  <c:v>1183.9599999999998</c:v>
                </c:pt>
                <c:pt idx="21">
                  <c:v>1211.885</c:v>
                </c:pt>
                <c:pt idx="22">
                  <c:v>1217.5009999999997</c:v>
                </c:pt>
                <c:pt idx="23">
                  <c:v>1236.7360000000001</c:v>
                </c:pt>
                <c:pt idx="24">
                  <c:v>1399.3060000000003</c:v>
                </c:pt>
                <c:pt idx="25">
                  <c:v>1426.7470000000001</c:v>
                </c:pt>
                <c:pt idx="26">
                  <c:v>1448.1030000000001</c:v>
                </c:pt>
                <c:pt idx="27">
                  <c:v>1463.7700000000002</c:v>
                </c:pt>
                <c:pt idx="28">
                  <c:v>1577.8910000000001</c:v>
                </c:pt>
                <c:pt idx="29">
                  <c:v>1586.452</c:v>
                </c:pt>
                <c:pt idx="30">
                  <c:v>1601.9880000000003</c:v>
                </c:pt>
                <c:pt idx="31">
                  <c:v>1618.9240000000002</c:v>
                </c:pt>
                <c:pt idx="32">
                  <c:v>1669.3810000000001</c:v>
                </c:pt>
                <c:pt idx="33">
                  <c:v>1672.6379999999999</c:v>
                </c:pt>
                <c:pt idx="34">
                  <c:v>1676.3280000000002</c:v>
                </c:pt>
                <c:pt idx="35">
                  <c:v>1674.2210000000002</c:v>
                </c:pt>
                <c:pt idx="36">
                  <c:v>1683.4610000000002</c:v>
                </c:pt>
                <c:pt idx="37">
                  <c:v>1682.8029999999999</c:v>
                </c:pt>
                <c:pt idx="38">
                  <c:v>1692.1720000000003</c:v>
                </c:pt>
                <c:pt idx="39">
                  <c:v>1692.6089999999999</c:v>
                </c:pt>
                <c:pt idx="40">
                  <c:v>1665.2230000000002</c:v>
                </c:pt>
                <c:pt idx="41">
                  <c:v>1673.0099999999998</c:v>
                </c:pt>
                <c:pt idx="42">
                  <c:v>1672.7170000000001</c:v>
                </c:pt>
                <c:pt idx="43">
                  <c:v>1678.0930000000003</c:v>
                </c:pt>
                <c:pt idx="44">
                  <c:v>1665.2219999999998</c:v>
                </c:pt>
                <c:pt idx="45">
                  <c:v>1664.0799999999997</c:v>
                </c:pt>
                <c:pt idx="46">
                  <c:v>1670.204</c:v>
                </c:pt>
                <c:pt idx="47">
                  <c:v>1666.2939999999999</c:v>
                </c:pt>
                <c:pt idx="48">
                  <c:v>1656.0530000000001</c:v>
                </c:pt>
                <c:pt idx="49">
                  <c:v>1655.1690000000001</c:v>
                </c:pt>
                <c:pt idx="50">
                  <c:v>1653.7320000000002</c:v>
                </c:pt>
                <c:pt idx="51">
                  <c:v>1642.5989999999999</c:v>
                </c:pt>
                <c:pt idx="52">
                  <c:v>1611.6669999999999</c:v>
                </c:pt>
                <c:pt idx="53">
                  <c:v>1616.5150000000001</c:v>
                </c:pt>
                <c:pt idx="54">
                  <c:v>1613.9050000000002</c:v>
                </c:pt>
                <c:pt idx="55">
                  <c:v>1603.5350000000003</c:v>
                </c:pt>
                <c:pt idx="56">
                  <c:v>1572.96</c:v>
                </c:pt>
                <c:pt idx="57">
                  <c:v>1568.8779999999999</c:v>
                </c:pt>
                <c:pt idx="58">
                  <c:v>1561.0139999999999</c:v>
                </c:pt>
                <c:pt idx="59">
                  <c:v>1550.8959999999997</c:v>
                </c:pt>
                <c:pt idx="60">
                  <c:v>1544.9440000000002</c:v>
                </c:pt>
                <c:pt idx="61">
                  <c:v>1543.184</c:v>
                </c:pt>
                <c:pt idx="62">
                  <c:v>1529.3789999999999</c:v>
                </c:pt>
                <c:pt idx="63">
                  <c:v>1526.481</c:v>
                </c:pt>
                <c:pt idx="64">
                  <c:v>1515.144</c:v>
                </c:pt>
                <c:pt idx="65">
                  <c:v>1518.011</c:v>
                </c:pt>
                <c:pt idx="66">
                  <c:v>1504.7540000000001</c:v>
                </c:pt>
                <c:pt idx="67">
                  <c:v>1506.385</c:v>
                </c:pt>
                <c:pt idx="68">
                  <c:v>1514.5640000000003</c:v>
                </c:pt>
                <c:pt idx="69">
                  <c:v>1516.6179999999999</c:v>
                </c:pt>
                <c:pt idx="70">
                  <c:v>1507.4910000000002</c:v>
                </c:pt>
                <c:pt idx="71">
                  <c:v>1503.1660000000002</c:v>
                </c:pt>
                <c:pt idx="72">
                  <c:v>1491.963</c:v>
                </c:pt>
                <c:pt idx="73">
                  <c:v>1493.6999999999998</c:v>
                </c:pt>
                <c:pt idx="74">
                  <c:v>1481.884</c:v>
                </c:pt>
                <c:pt idx="75">
                  <c:v>1479.8209999999999</c:v>
                </c:pt>
                <c:pt idx="76">
                  <c:v>1455.5390000000002</c:v>
                </c:pt>
                <c:pt idx="77">
                  <c:v>1451.0549999999998</c:v>
                </c:pt>
                <c:pt idx="78">
                  <c:v>1448.0680000000002</c:v>
                </c:pt>
                <c:pt idx="79">
                  <c:v>1460.4979999999998</c:v>
                </c:pt>
                <c:pt idx="80">
                  <c:v>1363.1760000000002</c:v>
                </c:pt>
                <c:pt idx="81">
                  <c:v>1354.0300000000002</c:v>
                </c:pt>
                <c:pt idx="82">
                  <c:v>1356.5870000000002</c:v>
                </c:pt>
                <c:pt idx="83">
                  <c:v>1342.4109999999998</c:v>
                </c:pt>
                <c:pt idx="84">
                  <c:v>1259.7680000000003</c:v>
                </c:pt>
                <c:pt idx="85">
                  <c:v>1256.3000000000002</c:v>
                </c:pt>
                <c:pt idx="86">
                  <c:v>1251.2790000000002</c:v>
                </c:pt>
                <c:pt idx="87">
                  <c:v>1243.3789999999999</c:v>
                </c:pt>
                <c:pt idx="88">
                  <c:v>1203.3390000000002</c:v>
                </c:pt>
                <c:pt idx="89">
                  <c:v>1199.0949999999998</c:v>
                </c:pt>
                <c:pt idx="90">
                  <c:v>1195.2339999999997</c:v>
                </c:pt>
                <c:pt idx="91">
                  <c:v>1191.761</c:v>
                </c:pt>
                <c:pt idx="92">
                  <c:v>1170.308</c:v>
                </c:pt>
                <c:pt idx="93">
                  <c:v>1169.1599999999999</c:v>
                </c:pt>
                <c:pt idx="94">
                  <c:v>1164.8330000000001</c:v>
                </c:pt>
                <c:pt idx="95">
                  <c:v>1158.8190000000002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21-4C27-BC5C-09687DAB6F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2188.172</c:v>
                </c:pt>
                <c:pt idx="1">
                  <c:v>2201.6779999999999</c:v>
                </c:pt>
                <c:pt idx="2">
                  <c:v>2182.328</c:v>
                </c:pt>
                <c:pt idx="3">
                  <c:v>2156.3119999999999</c:v>
                </c:pt>
                <c:pt idx="4">
                  <c:v>2128.5389999999998</c:v>
                </c:pt>
                <c:pt idx="5">
                  <c:v>2108.2280000000001</c:v>
                </c:pt>
                <c:pt idx="6">
                  <c:v>2086.252</c:v>
                </c:pt>
                <c:pt idx="7">
                  <c:v>2069.08</c:v>
                </c:pt>
                <c:pt idx="8">
                  <c:v>2065.7779999999998</c:v>
                </c:pt>
                <c:pt idx="9">
                  <c:v>2070.0439999999999</c:v>
                </c:pt>
                <c:pt idx="10">
                  <c:v>2061.2750000000001</c:v>
                </c:pt>
                <c:pt idx="11">
                  <c:v>2053.3230000000003</c:v>
                </c:pt>
                <c:pt idx="12">
                  <c:v>2041.3440000000001</c:v>
                </c:pt>
                <c:pt idx="13">
                  <c:v>2022.8320000000003</c:v>
                </c:pt>
                <c:pt idx="14">
                  <c:v>2023.6110000000001</c:v>
                </c:pt>
                <c:pt idx="15">
                  <c:v>2037.8740000000003</c:v>
                </c:pt>
                <c:pt idx="16">
                  <c:v>2053.8380000000002</c:v>
                </c:pt>
                <c:pt idx="17">
                  <c:v>2080.4069999999997</c:v>
                </c:pt>
                <c:pt idx="18">
                  <c:v>2119.0299999999997</c:v>
                </c:pt>
                <c:pt idx="19">
                  <c:v>2145.3739999999998</c:v>
                </c:pt>
                <c:pt idx="20">
                  <c:v>2206.3399999999997</c:v>
                </c:pt>
                <c:pt idx="21">
                  <c:v>2238.9850000000001</c:v>
                </c:pt>
                <c:pt idx="22">
                  <c:v>2295.9259999999995</c:v>
                </c:pt>
                <c:pt idx="23">
                  <c:v>2385.9099999999994</c:v>
                </c:pt>
                <c:pt idx="24">
                  <c:v>2441.0729999999999</c:v>
                </c:pt>
                <c:pt idx="25">
                  <c:v>2517.3139999999999</c:v>
                </c:pt>
                <c:pt idx="26">
                  <c:v>2589.2399999999998</c:v>
                </c:pt>
                <c:pt idx="27">
                  <c:v>2665.0879999999997</c:v>
                </c:pt>
                <c:pt idx="28">
                  <c:v>2681.4819999999995</c:v>
                </c:pt>
                <c:pt idx="29">
                  <c:v>2753.0619999999999</c:v>
                </c:pt>
                <c:pt idx="30">
                  <c:v>2815.5889999999995</c:v>
                </c:pt>
                <c:pt idx="31">
                  <c:v>2908.1989999999996</c:v>
                </c:pt>
                <c:pt idx="32">
                  <c:v>2925.848</c:v>
                </c:pt>
                <c:pt idx="33">
                  <c:v>3040.8530000000001</c:v>
                </c:pt>
                <c:pt idx="34">
                  <c:v>3135.5469999999996</c:v>
                </c:pt>
                <c:pt idx="35">
                  <c:v>3173.585</c:v>
                </c:pt>
                <c:pt idx="36">
                  <c:v>3209.7929999999997</c:v>
                </c:pt>
                <c:pt idx="37">
                  <c:v>3256.1399999999994</c:v>
                </c:pt>
                <c:pt idx="38">
                  <c:v>3333.0409999999997</c:v>
                </c:pt>
                <c:pt idx="39">
                  <c:v>3357.6550000000002</c:v>
                </c:pt>
                <c:pt idx="40">
                  <c:v>3379.07</c:v>
                </c:pt>
                <c:pt idx="41">
                  <c:v>3417.5399999999995</c:v>
                </c:pt>
                <c:pt idx="42">
                  <c:v>3434.41</c:v>
                </c:pt>
                <c:pt idx="43">
                  <c:v>3450.9540000000002</c:v>
                </c:pt>
                <c:pt idx="44">
                  <c:v>3418.6890000000003</c:v>
                </c:pt>
                <c:pt idx="45">
                  <c:v>3428.6819999999998</c:v>
                </c:pt>
                <c:pt idx="46">
                  <c:v>3466.9080000000004</c:v>
                </c:pt>
                <c:pt idx="47">
                  <c:v>3481.6509999999998</c:v>
                </c:pt>
                <c:pt idx="48">
                  <c:v>3494.6589999999992</c:v>
                </c:pt>
                <c:pt idx="49">
                  <c:v>3485.7359999999994</c:v>
                </c:pt>
                <c:pt idx="50">
                  <c:v>3465.9439999999995</c:v>
                </c:pt>
                <c:pt idx="51">
                  <c:v>3430.9889999999996</c:v>
                </c:pt>
                <c:pt idx="52">
                  <c:v>3411.9290000000001</c:v>
                </c:pt>
                <c:pt idx="53">
                  <c:v>3363.4209999999998</c:v>
                </c:pt>
                <c:pt idx="54">
                  <c:v>3324.2690000000002</c:v>
                </c:pt>
                <c:pt idx="55">
                  <c:v>3276.1129999999998</c:v>
                </c:pt>
                <c:pt idx="56">
                  <c:v>3268.6789999999992</c:v>
                </c:pt>
                <c:pt idx="57">
                  <c:v>3224.2819999999997</c:v>
                </c:pt>
                <c:pt idx="58">
                  <c:v>3188.7779999999993</c:v>
                </c:pt>
                <c:pt idx="59">
                  <c:v>3158.1929999999998</c:v>
                </c:pt>
                <c:pt idx="60">
                  <c:v>3178.0790000000002</c:v>
                </c:pt>
                <c:pt idx="61">
                  <c:v>3158.38</c:v>
                </c:pt>
                <c:pt idx="62">
                  <c:v>3137.1850000000004</c:v>
                </c:pt>
                <c:pt idx="63">
                  <c:v>3139.0250000000001</c:v>
                </c:pt>
                <c:pt idx="64">
                  <c:v>3175.1390000000001</c:v>
                </c:pt>
                <c:pt idx="65">
                  <c:v>3187.1559999999999</c:v>
                </c:pt>
                <c:pt idx="66">
                  <c:v>3137.3029999999999</c:v>
                </c:pt>
                <c:pt idx="67">
                  <c:v>3171.18</c:v>
                </c:pt>
                <c:pt idx="68">
                  <c:v>3297.181</c:v>
                </c:pt>
                <c:pt idx="69">
                  <c:v>3342.5860000000002</c:v>
                </c:pt>
                <c:pt idx="70">
                  <c:v>3315.7579999999998</c:v>
                </c:pt>
                <c:pt idx="71">
                  <c:v>3369.4109999999996</c:v>
                </c:pt>
                <c:pt idx="72">
                  <c:v>3615.8139999999999</c:v>
                </c:pt>
                <c:pt idx="73">
                  <c:v>3724.5469999999996</c:v>
                </c:pt>
                <c:pt idx="74">
                  <c:v>3690.2809999999999</c:v>
                </c:pt>
                <c:pt idx="75">
                  <c:v>3729.7829999999999</c:v>
                </c:pt>
                <c:pt idx="76">
                  <c:v>3783.6800000000003</c:v>
                </c:pt>
                <c:pt idx="77">
                  <c:v>3793.2959999999998</c:v>
                </c:pt>
                <c:pt idx="78">
                  <c:v>3827.9409999999998</c:v>
                </c:pt>
                <c:pt idx="79">
                  <c:v>3792.8119999999999</c:v>
                </c:pt>
                <c:pt idx="80">
                  <c:v>3645.4139999999998</c:v>
                </c:pt>
                <c:pt idx="81">
                  <c:v>3577.04</c:v>
                </c:pt>
                <c:pt idx="82">
                  <c:v>3584.761</c:v>
                </c:pt>
                <c:pt idx="83">
                  <c:v>3468.0649999999996</c:v>
                </c:pt>
                <c:pt idx="84">
                  <c:v>3352.8139999999999</c:v>
                </c:pt>
                <c:pt idx="85">
                  <c:v>3260.306</c:v>
                </c:pt>
                <c:pt idx="86">
                  <c:v>3198.279</c:v>
                </c:pt>
                <c:pt idx="87">
                  <c:v>3082.9700000000003</c:v>
                </c:pt>
                <c:pt idx="88">
                  <c:v>2931.4679999999998</c:v>
                </c:pt>
                <c:pt idx="89">
                  <c:v>2884.2889999999998</c:v>
                </c:pt>
                <c:pt idx="90">
                  <c:v>2822.5030000000002</c:v>
                </c:pt>
                <c:pt idx="91">
                  <c:v>2724.299</c:v>
                </c:pt>
                <c:pt idx="92">
                  <c:v>2600.6429999999996</c:v>
                </c:pt>
                <c:pt idx="93">
                  <c:v>2498.1149999999998</c:v>
                </c:pt>
                <c:pt idx="94">
                  <c:v>2450.5949999999993</c:v>
                </c:pt>
                <c:pt idx="95">
                  <c:v>2404.6779999999999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21-4C27-BC5C-09687DAB6F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291</c:v>
                </c:pt>
                <c:pt idx="1">
                  <c:v>291</c:v>
                </c:pt>
                <c:pt idx="2">
                  <c:v>291</c:v>
                </c:pt>
                <c:pt idx="3">
                  <c:v>291</c:v>
                </c:pt>
                <c:pt idx="4">
                  <c:v>280.99999999999994</c:v>
                </c:pt>
                <c:pt idx="5">
                  <c:v>280.99999999999994</c:v>
                </c:pt>
                <c:pt idx="6">
                  <c:v>280.99999999999994</c:v>
                </c:pt>
                <c:pt idx="7">
                  <c:v>280.99999999999994</c:v>
                </c:pt>
                <c:pt idx="8">
                  <c:v>273</c:v>
                </c:pt>
                <c:pt idx="9">
                  <c:v>273</c:v>
                </c:pt>
                <c:pt idx="10">
                  <c:v>273</c:v>
                </c:pt>
                <c:pt idx="11">
                  <c:v>273</c:v>
                </c:pt>
                <c:pt idx="12">
                  <c:v>273</c:v>
                </c:pt>
                <c:pt idx="13">
                  <c:v>273</c:v>
                </c:pt>
                <c:pt idx="14">
                  <c:v>273</c:v>
                </c:pt>
                <c:pt idx="15">
                  <c:v>273</c:v>
                </c:pt>
                <c:pt idx="16">
                  <c:v>280</c:v>
                </c:pt>
                <c:pt idx="17">
                  <c:v>280</c:v>
                </c:pt>
                <c:pt idx="18">
                  <c:v>280</c:v>
                </c:pt>
                <c:pt idx="19">
                  <c:v>280</c:v>
                </c:pt>
                <c:pt idx="20">
                  <c:v>308</c:v>
                </c:pt>
                <c:pt idx="21">
                  <c:v>308</c:v>
                </c:pt>
                <c:pt idx="22">
                  <c:v>308</c:v>
                </c:pt>
                <c:pt idx="23">
                  <c:v>308</c:v>
                </c:pt>
                <c:pt idx="24">
                  <c:v>361</c:v>
                </c:pt>
                <c:pt idx="25">
                  <c:v>361</c:v>
                </c:pt>
                <c:pt idx="26">
                  <c:v>361</c:v>
                </c:pt>
                <c:pt idx="27">
                  <c:v>361</c:v>
                </c:pt>
                <c:pt idx="28">
                  <c:v>407.00000000000006</c:v>
                </c:pt>
                <c:pt idx="29">
                  <c:v>407.00000000000006</c:v>
                </c:pt>
                <c:pt idx="30">
                  <c:v>407.00000000000006</c:v>
                </c:pt>
                <c:pt idx="31">
                  <c:v>407.00000000000006</c:v>
                </c:pt>
                <c:pt idx="32">
                  <c:v>439</c:v>
                </c:pt>
                <c:pt idx="33">
                  <c:v>439</c:v>
                </c:pt>
                <c:pt idx="34">
                  <c:v>439</c:v>
                </c:pt>
                <c:pt idx="35">
                  <c:v>439</c:v>
                </c:pt>
                <c:pt idx="36">
                  <c:v>436.00000000000006</c:v>
                </c:pt>
                <c:pt idx="37">
                  <c:v>436.00000000000006</c:v>
                </c:pt>
                <c:pt idx="38">
                  <c:v>436.00000000000006</c:v>
                </c:pt>
                <c:pt idx="39">
                  <c:v>436.00000000000006</c:v>
                </c:pt>
                <c:pt idx="40">
                  <c:v>430.99999999999994</c:v>
                </c:pt>
                <c:pt idx="41">
                  <c:v>430.99999999999994</c:v>
                </c:pt>
                <c:pt idx="42">
                  <c:v>430.99999999999994</c:v>
                </c:pt>
                <c:pt idx="43">
                  <c:v>430.99999999999994</c:v>
                </c:pt>
                <c:pt idx="44">
                  <c:v>429.00000000000006</c:v>
                </c:pt>
                <c:pt idx="45">
                  <c:v>429.00000000000006</c:v>
                </c:pt>
                <c:pt idx="46">
                  <c:v>429.00000000000006</c:v>
                </c:pt>
                <c:pt idx="47">
                  <c:v>429.00000000000006</c:v>
                </c:pt>
                <c:pt idx="48">
                  <c:v>434.99999999999994</c:v>
                </c:pt>
                <c:pt idx="49">
                  <c:v>434.99999999999994</c:v>
                </c:pt>
                <c:pt idx="50">
                  <c:v>434.99999999999994</c:v>
                </c:pt>
                <c:pt idx="51">
                  <c:v>434.99999999999994</c:v>
                </c:pt>
                <c:pt idx="52">
                  <c:v>420</c:v>
                </c:pt>
                <c:pt idx="53">
                  <c:v>420</c:v>
                </c:pt>
                <c:pt idx="54">
                  <c:v>420</c:v>
                </c:pt>
                <c:pt idx="55">
                  <c:v>420</c:v>
                </c:pt>
                <c:pt idx="56">
                  <c:v>406</c:v>
                </c:pt>
                <c:pt idx="57">
                  <c:v>406</c:v>
                </c:pt>
                <c:pt idx="58">
                  <c:v>406</c:v>
                </c:pt>
                <c:pt idx="59">
                  <c:v>406</c:v>
                </c:pt>
                <c:pt idx="60">
                  <c:v>397</c:v>
                </c:pt>
                <c:pt idx="61">
                  <c:v>397</c:v>
                </c:pt>
                <c:pt idx="62">
                  <c:v>397</c:v>
                </c:pt>
                <c:pt idx="63">
                  <c:v>397</c:v>
                </c:pt>
                <c:pt idx="64">
                  <c:v>406</c:v>
                </c:pt>
                <c:pt idx="65">
                  <c:v>406</c:v>
                </c:pt>
                <c:pt idx="66">
                  <c:v>406</c:v>
                </c:pt>
                <c:pt idx="67">
                  <c:v>406</c:v>
                </c:pt>
                <c:pt idx="68">
                  <c:v>425.00000000000006</c:v>
                </c:pt>
                <c:pt idx="69">
                  <c:v>425.00000000000006</c:v>
                </c:pt>
                <c:pt idx="70">
                  <c:v>425.00000000000006</c:v>
                </c:pt>
                <c:pt idx="71">
                  <c:v>425.00000000000006</c:v>
                </c:pt>
                <c:pt idx="72">
                  <c:v>454.99999999999994</c:v>
                </c:pt>
                <c:pt idx="73">
                  <c:v>454.99999999999994</c:v>
                </c:pt>
                <c:pt idx="74">
                  <c:v>454.99999999999994</c:v>
                </c:pt>
                <c:pt idx="75">
                  <c:v>454.99999999999994</c:v>
                </c:pt>
                <c:pt idx="76">
                  <c:v>452</c:v>
                </c:pt>
                <c:pt idx="77">
                  <c:v>452</c:v>
                </c:pt>
                <c:pt idx="78">
                  <c:v>452</c:v>
                </c:pt>
                <c:pt idx="79">
                  <c:v>452</c:v>
                </c:pt>
                <c:pt idx="80">
                  <c:v>417.00000000000006</c:v>
                </c:pt>
                <c:pt idx="81">
                  <c:v>417.00000000000006</c:v>
                </c:pt>
                <c:pt idx="82">
                  <c:v>417.00000000000006</c:v>
                </c:pt>
                <c:pt idx="83">
                  <c:v>417.00000000000006</c:v>
                </c:pt>
                <c:pt idx="84">
                  <c:v>376</c:v>
                </c:pt>
                <c:pt idx="85">
                  <c:v>376</c:v>
                </c:pt>
                <c:pt idx="86">
                  <c:v>376</c:v>
                </c:pt>
                <c:pt idx="87">
                  <c:v>376</c:v>
                </c:pt>
                <c:pt idx="88">
                  <c:v>337.99999999999994</c:v>
                </c:pt>
                <c:pt idx="89">
                  <c:v>337.99999999999994</c:v>
                </c:pt>
                <c:pt idx="90">
                  <c:v>337.99999999999994</c:v>
                </c:pt>
                <c:pt idx="91">
                  <c:v>337.99999999999994</c:v>
                </c:pt>
                <c:pt idx="92">
                  <c:v>300</c:v>
                </c:pt>
                <c:pt idx="93">
                  <c:v>300</c:v>
                </c:pt>
                <c:pt idx="94">
                  <c:v>300</c:v>
                </c:pt>
                <c:pt idx="95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21-4C27-BC5C-09687DAB6F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721-4C27-BC5C-09687DAB6F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7">
                  <c:v>74.137</c:v>
                </c:pt>
                <c:pt idx="48">
                  <c:v>118.479</c:v>
                </c:pt>
                <c:pt idx="49">
                  <c:v>189.51400000000001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21-4C27-BC5C-09687DAB6F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721-4C27-BC5C-09687DAB6F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721-4C27-BC5C-09687DAB6F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721-4C27-BC5C-09687DAB6F8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942.2</c:v>
                </c:pt>
                <c:pt idx="1">
                  <c:v>852.6</c:v>
                </c:pt>
                <c:pt idx="2">
                  <c:v>685.7</c:v>
                </c:pt>
                <c:pt idx="3">
                  <c:v>293</c:v>
                </c:pt>
                <c:pt idx="4">
                  <c:v>207.3</c:v>
                </c:pt>
                <c:pt idx="5">
                  <c:v>163</c:v>
                </c:pt>
                <c:pt idx="6">
                  <c:v>163</c:v>
                </c:pt>
                <c:pt idx="7">
                  <c:v>163</c:v>
                </c:pt>
                <c:pt idx="8">
                  <c:v>140</c:v>
                </c:pt>
                <c:pt idx="9">
                  <c:v>140</c:v>
                </c:pt>
                <c:pt idx="10">
                  <c:v>140</c:v>
                </c:pt>
                <c:pt idx="11">
                  <c:v>140</c:v>
                </c:pt>
                <c:pt idx="12">
                  <c:v>140</c:v>
                </c:pt>
                <c:pt idx="13">
                  <c:v>140</c:v>
                </c:pt>
                <c:pt idx="14">
                  <c:v>140</c:v>
                </c:pt>
                <c:pt idx="15">
                  <c:v>140</c:v>
                </c:pt>
                <c:pt idx="16">
                  <c:v>150</c:v>
                </c:pt>
                <c:pt idx="17">
                  <c:v>150</c:v>
                </c:pt>
                <c:pt idx="18">
                  <c:v>150</c:v>
                </c:pt>
                <c:pt idx="19">
                  <c:v>390.2</c:v>
                </c:pt>
                <c:pt idx="20">
                  <c:v>191.6</c:v>
                </c:pt>
                <c:pt idx="21">
                  <c:v>459</c:v>
                </c:pt>
                <c:pt idx="22">
                  <c:v>482.4</c:v>
                </c:pt>
                <c:pt idx="23">
                  <c:v>473.6</c:v>
                </c:pt>
                <c:pt idx="24">
                  <c:v>306.60000000000002</c:v>
                </c:pt>
                <c:pt idx="25">
                  <c:v>493.1</c:v>
                </c:pt>
                <c:pt idx="26">
                  <c:v>493</c:v>
                </c:pt>
                <c:pt idx="27">
                  <c:v>546.20000000000005</c:v>
                </c:pt>
                <c:pt idx="28">
                  <c:v>985</c:v>
                </c:pt>
                <c:pt idx="29">
                  <c:v>985</c:v>
                </c:pt>
                <c:pt idx="30">
                  <c:v>985</c:v>
                </c:pt>
                <c:pt idx="31">
                  <c:v>835</c:v>
                </c:pt>
                <c:pt idx="32">
                  <c:v>978</c:v>
                </c:pt>
                <c:pt idx="33">
                  <c:v>977.8</c:v>
                </c:pt>
                <c:pt idx="34">
                  <c:v>737.5</c:v>
                </c:pt>
                <c:pt idx="35">
                  <c:v>600.4</c:v>
                </c:pt>
                <c:pt idx="36">
                  <c:v>784.8</c:v>
                </c:pt>
                <c:pt idx="37">
                  <c:v>733.9</c:v>
                </c:pt>
                <c:pt idx="38">
                  <c:v>808.6</c:v>
                </c:pt>
                <c:pt idx="39">
                  <c:v>821.2</c:v>
                </c:pt>
                <c:pt idx="40">
                  <c:v>997.4</c:v>
                </c:pt>
                <c:pt idx="41">
                  <c:v>1004</c:v>
                </c:pt>
                <c:pt idx="42">
                  <c:v>1004</c:v>
                </c:pt>
                <c:pt idx="43">
                  <c:v>999.1</c:v>
                </c:pt>
                <c:pt idx="44">
                  <c:v>1004</c:v>
                </c:pt>
                <c:pt idx="45">
                  <c:v>1004</c:v>
                </c:pt>
                <c:pt idx="46">
                  <c:v>1004</c:v>
                </c:pt>
                <c:pt idx="47">
                  <c:v>1004</c:v>
                </c:pt>
                <c:pt idx="48">
                  <c:v>1016.6</c:v>
                </c:pt>
                <c:pt idx="49">
                  <c:v>1025</c:v>
                </c:pt>
                <c:pt idx="50">
                  <c:v>1025</c:v>
                </c:pt>
                <c:pt idx="51">
                  <c:v>1025</c:v>
                </c:pt>
                <c:pt idx="52">
                  <c:v>1005</c:v>
                </c:pt>
                <c:pt idx="53">
                  <c:v>1005</c:v>
                </c:pt>
                <c:pt idx="54">
                  <c:v>1005</c:v>
                </c:pt>
                <c:pt idx="55">
                  <c:v>1005</c:v>
                </c:pt>
                <c:pt idx="56">
                  <c:v>1005</c:v>
                </c:pt>
                <c:pt idx="57">
                  <c:v>1005</c:v>
                </c:pt>
                <c:pt idx="58">
                  <c:v>1005</c:v>
                </c:pt>
                <c:pt idx="59">
                  <c:v>1005</c:v>
                </c:pt>
                <c:pt idx="60">
                  <c:v>1005</c:v>
                </c:pt>
                <c:pt idx="61">
                  <c:v>1005</c:v>
                </c:pt>
                <c:pt idx="62">
                  <c:v>1005</c:v>
                </c:pt>
                <c:pt idx="63">
                  <c:v>1005</c:v>
                </c:pt>
                <c:pt idx="64">
                  <c:v>1034</c:v>
                </c:pt>
                <c:pt idx="65">
                  <c:v>1034</c:v>
                </c:pt>
                <c:pt idx="66">
                  <c:v>1034</c:v>
                </c:pt>
                <c:pt idx="67">
                  <c:v>1034</c:v>
                </c:pt>
                <c:pt idx="68">
                  <c:v>810.3</c:v>
                </c:pt>
                <c:pt idx="69">
                  <c:v>789.9</c:v>
                </c:pt>
                <c:pt idx="70">
                  <c:v>917.3</c:v>
                </c:pt>
                <c:pt idx="71">
                  <c:v>1070.2</c:v>
                </c:pt>
                <c:pt idx="72">
                  <c:v>858.4</c:v>
                </c:pt>
                <c:pt idx="73">
                  <c:v>776.2</c:v>
                </c:pt>
                <c:pt idx="74">
                  <c:v>810.8</c:v>
                </c:pt>
                <c:pt idx="75">
                  <c:v>954.5</c:v>
                </c:pt>
                <c:pt idx="76">
                  <c:v>1022.7</c:v>
                </c:pt>
                <c:pt idx="77">
                  <c:v>1018.6</c:v>
                </c:pt>
                <c:pt idx="78">
                  <c:v>977.3</c:v>
                </c:pt>
                <c:pt idx="79">
                  <c:v>976.6</c:v>
                </c:pt>
                <c:pt idx="80">
                  <c:v>768.1</c:v>
                </c:pt>
                <c:pt idx="81">
                  <c:v>858.4</c:v>
                </c:pt>
                <c:pt idx="82">
                  <c:v>858</c:v>
                </c:pt>
                <c:pt idx="83">
                  <c:v>989.5</c:v>
                </c:pt>
                <c:pt idx="84">
                  <c:v>1129.0999999999999</c:v>
                </c:pt>
                <c:pt idx="85">
                  <c:v>1166</c:v>
                </c:pt>
                <c:pt idx="86">
                  <c:v>1166</c:v>
                </c:pt>
                <c:pt idx="87">
                  <c:v>939.8</c:v>
                </c:pt>
                <c:pt idx="88">
                  <c:v>1026.2</c:v>
                </c:pt>
                <c:pt idx="89">
                  <c:v>1035.5</c:v>
                </c:pt>
                <c:pt idx="90">
                  <c:v>765</c:v>
                </c:pt>
                <c:pt idx="91">
                  <c:v>756.6</c:v>
                </c:pt>
                <c:pt idx="92">
                  <c:v>855</c:v>
                </c:pt>
                <c:pt idx="93">
                  <c:v>885</c:v>
                </c:pt>
                <c:pt idx="94">
                  <c:v>893.4</c:v>
                </c:pt>
                <c:pt idx="95">
                  <c:v>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21-4C27-BC5C-09687DAB6F8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56.688000000000002</c:v>
                </c:pt>
                <c:pt idx="27">
                  <c:v>56.244</c:v>
                </c:pt>
                <c:pt idx="28">
                  <c:v>55.591999999999999</c:v>
                </c:pt>
                <c:pt idx="29">
                  <c:v>54.851999999999997</c:v>
                </c:pt>
                <c:pt idx="30">
                  <c:v>53.688000000000002</c:v>
                </c:pt>
                <c:pt idx="31">
                  <c:v>51.616</c:v>
                </c:pt>
                <c:pt idx="32">
                  <c:v>48.78</c:v>
                </c:pt>
                <c:pt idx="33">
                  <c:v>46.207999999999998</c:v>
                </c:pt>
                <c:pt idx="34">
                  <c:v>44.244</c:v>
                </c:pt>
                <c:pt idx="35">
                  <c:v>42.552</c:v>
                </c:pt>
                <c:pt idx="36">
                  <c:v>40.811999999999998</c:v>
                </c:pt>
                <c:pt idx="37">
                  <c:v>39.216000000000001</c:v>
                </c:pt>
                <c:pt idx="38">
                  <c:v>37.692</c:v>
                </c:pt>
                <c:pt idx="39">
                  <c:v>36.072000000000003</c:v>
                </c:pt>
                <c:pt idx="40">
                  <c:v>34.368000000000002</c:v>
                </c:pt>
                <c:pt idx="41">
                  <c:v>33.468000000000004</c:v>
                </c:pt>
                <c:pt idx="42">
                  <c:v>34.091999999999999</c:v>
                </c:pt>
                <c:pt idx="43">
                  <c:v>36.392000000000003</c:v>
                </c:pt>
                <c:pt idx="44">
                  <c:v>39.335999999999999</c:v>
                </c:pt>
                <c:pt idx="45">
                  <c:v>42.048000000000002</c:v>
                </c:pt>
                <c:pt idx="46">
                  <c:v>43.328000000000003</c:v>
                </c:pt>
                <c:pt idx="47">
                  <c:v>43.14</c:v>
                </c:pt>
                <c:pt idx="48">
                  <c:v>42.195999999999998</c:v>
                </c:pt>
                <c:pt idx="49">
                  <c:v>41.6</c:v>
                </c:pt>
                <c:pt idx="50">
                  <c:v>41.508000000000003</c:v>
                </c:pt>
                <c:pt idx="51">
                  <c:v>41.731999999999999</c:v>
                </c:pt>
                <c:pt idx="52">
                  <c:v>42.06</c:v>
                </c:pt>
                <c:pt idx="53">
                  <c:v>42.436</c:v>
                </c:pt>
                <c:pt idx="54">
                  <c:v>43.171999999999997</c:v>
                </c:pt>
                <c:pt idx="55">
                  <c:v>44.567999999999998</c:v>
                </c:pt>
                <c:pt idx="56">
                  <c:v>46.404000000000003</c:v>
                </c:pt>
                <c:pt idx="57">
                  <c:v>47.832000000000001</c:v>
                </c:pt>
                <c:pt idx="58">
                  <c:v>48.783999999999999</c:v>
                </c:pt>
                <c:pt idx="59">
                  <c:v>49.747999999999998</c:v>
                </c:pt>
                <c:pt idx="60">
                  <c:v>50.915999999999997</c:v>
                </c:pt>
                <c:pt idx="61">
                  <c:v>51.851999999999997</c:v>
                </c:pt>
                <c:pt idx="62">
                  <c:v>52.54</c:v>
                </c:pt>
                <c:pt idx="63">
                  <c:v>53.176000000000002</c:v>
                </c:pt>
                <c:pt idx="64">
                  <c:v>53.868000000000002</c:v>
                </c:pt>
                <c:pt idx="65">
                  <c:v>54.48</c:v>
                </c:pt>
                <c:pt idx="66">
                  <c:v>55.02</c:v>
                </c:pt>
                <c:pt idx="67">
                  <c:v>55.588000000000001</c:v>
                </c:pt>
                <c:pt idx="68">
                  <c:v>56.148000000000003</c:v>
                </c:pt>
                <c:pt idx="69">
                  <c:v>56.56</c:v>
                </c:pt>
                <c:pt idx="70">
                  <c:v>56.804000000000002</c:v>
                </c:pt>
                <c:pt idx="71">
                  <c:v>56.92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21-4C27-BC5C-09687DAB6F8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721-4C27-BC5C-09687DAB6F8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721-4C27-BC5C-09687DAB6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103.95</c:v>
                </c:pt>
                <c:pt idx="1">
                  <c:v>95.41</c:v>
                </c:pt>
                <c:pt idx="2">
                  <c:v>88.24</c:v>
                </c:pt>
                <c:pt idx="3">
                  <c:v>82.24</c:v>
                </c:pt>
                <c:pt idx="4">
                  <c:v>81.069999999999993</c:v>
                </c:pt>
                <c:pt idx="5">
                  <c:v>79.010000000000005</c:v>
                </c:pt>
                <c:pt idx="6">
                  <c:v>77.239999999999995</c:v>
                </c:pt>
                <c:pt idx="7">
                  <c:v>72.400000000000006</c:v>
                </c:pt>
                <c:pt idx="8">
                  <c:v>69.88</c:v>
                </c:pt>
                <c:pt idx="9">
                  <c:v>61.37</c:v>
                </c:pt>
                <c:pt idx="10">
                  <c:v>57.11</c:v>
                </c:pt>
                <c:pt idx="11">
                  <c:v>52.91</c:v>
                </c:pt>
                <c:pt idx="12">
                  <c:v>62.65</c:v>
                </c:pt>
                <c:pt idx="13">
                  <c:v>63.72</c:v>
                </c:pt>
                <c:pt idx="14">
                  <c:v>71.069999999999993</c:v>
                </c:pt>
                <c:pt idx="15">
                  <c:v>75.05</c:v>
                </c:pt>
                <c:pt idx="16">
                  <c:v>74.41</c:v>
                </c:pt>
                <c:pt idx="17">
                  <c:v>78.709999999999994</c:v>
                </c:pt>
                <c:pt idx="18">
                  <c:v>84.69</c:v>
                </c:pt>
                <c:pt idx="19">
                  <c:v>95.09</c:v>
                </c:pt>
                <c:pt idx="20">
                  <c:v>86.79</c:v>
                </c:pt>
                <c:pt idx="21">
                  <c:v>101.61</c:v>
                </c:pt>
                <c:pt idx="22">
                  <c:v>125.27</c:v>
                </c:pt>
                <c:pt idx="23">
                  <c:v>154.47999999999999</c:v>
                </c:pt>
                <c:pt idx="24">
                  <c:v>139.4</c:v>
                </c:pt>
                <c:pt idx="25">
                  <c:v>168.27</c:v>
                </c:pt>
                <c:pt idx="26">
                  <c:v>186.42</c:v>
                </c:pt>
                <c:pt idx="27">
                  <c:v>202.68</c:v>
                </c:pt>
                <c:pt idx="28">
                  <c:v>239.08</c:v>
                </c:pt>
                <c:pt idx="29">
                  <c:v>241.24</c:v>
                </c:pt>
                <c:pt idx="30">
                  <c:v>238.73</c:v>
                </c:pt>
                <c:pt idx="31">
                  <c:v>229.8</c:v>
                </c:pt>
                <c:pt idx="32">
                  <c:v>225.07</c:v>
                </c:pt>
                <c:pt idx="33">
                  <c:v>214.59</c:v>
                </c:pt>
                <c:pt idx="34">
                  <c:v>194.81</c:v>
                </c:pt>
                <c:pt idx="35">
                  <c:v>167.1</c:v>
                </c:pt>
                <c:pt idx="36">
                  <c:v>167.2</c:v>
                </c:pt>
                <c:pt idx="37">
                  <c:v>145</c:v>
                </c:pt>
                <c:pt idx="38">
                  <c:v>124.05</c:v>
                </c:pt>
                <c:pt idx="39">
                  <c:v>111.55</c:v>
                </c:pt>
                <c:pt idx="40">
                  <c:v>114.86</c:v>
                </c:pt>
                <c:pt idx="41">
                  <c:v>103.38</c:v>
                </c:pt>
                <c:pt idx="42">
                  <c:v>103.75</c:v>
                </c:pt>
                <c:pt idx="43">
                  <c:v>101.68</c:v>
                </c:pt>
                <c:pt idx="44">
                  <c:v>101.72</c:v>
                </c:pt>
                <c:pt idx="45">
                  <c:v>96.95</c:v>
                </c:pt>
                <c:pt idx="46">
                  <c:v>95.32</c:v>
                </c:pt>
                <c:pt idx="47">
                  <c:v>90</c:v>
                </c:pt>
                <c:pt idx="48">
                  <c:v>90</c:v>
                </c:pt>
                <c:pt idx="49">
                  <c:v>90</c:v>
                </c:pt>
                <c:pt idx="50">
                  <c:v>89.08</c:v>
                </c:pt>
                <c:pt idx="51">
                  <c:v>86.74</c:v>
                </c:pt>
                <c:pt idx="52">
                  <c:v>82.69</c:v>
                </c:pt>
                <c:pt idx="53">
                  <c:v>81.099999999999994</c:v>
                </c:pt>
                <c:pt idx="54">
                  <c:v>81.13</c:v>
                </c:pt>
                <c:pt idx="55">
                  <c:v>81.17</c:v>
                </c:pt>
                <c:pt idx="56">
                  <c:v>79.14</c:v>
                </c:pt>
                <c:pt idx="57">
                  <c:v>77.87</c:v>
                </c:pt>
                <c:pt idx="58">
                  <c:v>80</c:v>
                </c:pt>
                <c:pt idx="59">
                  <c:v>82.45</c:v>
                </c:pt>
                <c:pt idx="60">
                  <c:v>76.239999999999995</c:v>
                </c:pt>
                <c:pt idx="61">
                  <c:v>76.290000000000006</c:v>
                </c:pt>
                <c:pt idx="62">
                  <c:v>79.63</c:v>
                </c:pt>
                <c:pt idx="63">
                  <c:v>84.16</c:v>
                </c:pt>
                <c:pt idx="64">
                  <c:v>87.94</c:v>
                </c:pt>
                <c:pt idx="65">
                  <c:v>99.35</c:v>
                </c:pt>
                <c:pt idx="66">
                  <c:v>153.27000000000001</c:v>
                </c:pt>
                <c:pt idx="67">
                  <c:v>182.05</c:v>
                </c:pt>
                <c:pt idx="68">
                  <c:v>153.29</c:v>
                </c:pt>
                <c:pt idx="69">
                  <c:v>153.30000000000001</c:v>
                </c:pt>
                <c:pt idx="70">
                  <c:v>218.68</c:v>
                </c:pt>
                <c:pt idx="71">
                  <c:v>253.49</c:v>
                </c:pt>
                <c:pt idx="72">
                  <c:v>153.30000000000001</c:v>
                </c:pt>
                <c:pt idx="73">
                  <c:v>200</c:v>
                </c:pt>
                <c:pt idx="74">
                  <c:v>281.32</c:v>
                </c:pt>
                <c:pt idx="75">
                  <c:v>325.39</c:v>
                </c:pt>
                <c:pt idx="76">
                  <c:v>284.33999999999997</c:v>
                </c:pt>
                <c:pt idx="77">
                  <c:v>267.75</c:v>
                </c:pt>
                <c:pt idx="78">
                  <c:v>244.21</c:v>
                </c:pt>
                <c:pt idx="79">
                  <c:v>159.99</c:v>
                </c:pt>
                <c:pt idx="80">
                  <c:v>221.48</c:v>
                </c:pt>
                <c:pt idx="81">
                  <c:v>192.04</c:v>
                </c:pt>
                <c:pt idx="82">
                  <c:v>153.29</c:v>
                </c:pt>
                <c:pt idx="83">
                  <c:v>131.97999999999999</c:v>
                </c:pt>
                <c:pt idx="84">
                  <c:v>132.99</c:v>
                </c:pt>
                <c:pt idx="85">
                  <c:v>114.12</c:v>
                </c:pt>
                <c:pt idx="86">
                  <c:v>113.56</c:v>
                </c:pt>
                <c:pt idx="87">
                  <c:v>115.23</c:v>
                </c:pt>
                <c:pt idx="88">
                  <c:v>139.81</c:v>
                </c:pt>
                <c:pt idx="89">
                  <c:v>116.05</c:v>
                </c:pt>
                <c:pt idx="90">
                  <c:v>115.2</c:v>
                </c:pt>
                <c:pt idx="91">
                  <c:v>109.62</c:v>
                </c:pt>
                <c:pt idx="92">
                  <c:v>112.33</c:v>
                </c:pt>
                <c:pt idx="93">
                  <c:v>106.93</c:v>
                </c:pt>
                <c:pt idx="94">
                  <c:v>104.12</c:v>
                </c:pt>
                <c:pt idx="95">
                  <c:v>102.38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21-4C27-BC5C-09687DAB6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5295.3209999999999</v>
      </c>
      <c r="C5" s="25">
        <v>5217.6760000000004</v>
      </c>
      <c r="D5" s="25">
        <v>5032.4719999999998</v>
      </c>
      <c r="E5" s="25">
        <v>4616.7510000000002</v>
      </c>
      <c r="F5" s="25">
        <v>4479.9409999999998</v>
      </c>
      <c r="G5" s="25">
        <v>4416.6440000000002</v>
      </c>
      <c r="H5" s="25">
        <v>4392.5320000000002</v>
      </c>
      <c r="I5" s="25">
        <v>4374.5720000000001</v>
      </c>
      <c r="J5" s="25">
        <v>4311.0190000000002</v>
      </c>
      <c r="K5" s="25">
        <v>4319.0010000000002</v>
      </c>
      <c r="L5" s="25">
        <v>4309.67</v>
      </c>
      <c r="M5" s="25">
        <v>4304.098</v>
      </c>
      <c r="N5" s="25">
        <v>4300.9059999999999</v>
      </c>
      <c r="O5" s="25">
        <v>4284.7219999999998</v>
      </c>
      <c r="P5" s="25">
        <v>4286.1849999999995</v>
      </c>
      <c r="Q5" s="25">
        <v>4304.9089999999997</v>
      </c>
      <c r="R5" s="25">
        <v>4382.1670000000004</v>
      </c>
      <c r="S5" s="25">
        <v>4415.3500000000004</v>
      </c>
      <c r="T5" s="25">
        <v>4460.8689999999997</v>
      </c>
      <c r="U5" s="25">
        <v>4739.75</v>
      </c>
      <c r="V5" s="25">
        <v>4781.7290000000003</v>
      </c>
      <c r="W5" s="25">
        <v>5112.924</v>
      </c>
      <c r="X5" s="25">
        <v>5191.2640000000001</v>
      </c>
      <c r="Y5" s="25">
        <v>5297.5</v>
      </c>
      <c r="Z5" s="25">
        <v>5408.0879999999997</v>
      </c>
      <c r="AA5" s="25">
        <v>5701.8879999999999</v>
      </c>
      <c r="AB5" s="25">
        <v>5798.4489999999996</v>
      </c>
      <c r="AC5" s="25">
        <v>5943.4809999999998</v>
      </c>
      <c r="AD5" s="25">
        <v>6476.6679999999997</v>
      </c>
      <c r="AE5" s="25">
        <v>6556.7809999999999</v>
      </c>
      <c r="AF5" s="25">
        <v>6632.7650000000003</v>
      </c>
      <c r="AG5" s="25">
        <v>6591.9279999999999</v>
      </c>
      <c r="AH5" s="25">
        <v>6884.9629999999997</v>
      </c>
      <c r="AI5" s="25">
        <v>6999.45</v>
      </c>
      <c r="AJ5" s="25">
        <v>6853.7179999999998</v>
      </c>
      <c r="AK5" s="25">
        <v>6750.3519999999999</v>
      </c>
      <c r="AL5" s="25">
        <v>6973.19</v>
      </c>
      <c r="AM5" s="25">
        <v>6964.43</v>
      </c>
      <c r="AN5" s="25">
        <v>7133.11</v>
      </c>
      <c r="AO5" s="25">
        <v>7166.6859999999997</v>
      </c>
      <c r="AP5" s="25">
        <v>7328.6239999999998</v>
      </c>
      <c r="AQ5" s="25">
        <v>7378.5690000000004</v>
      </c>
      <c r="AR5" s="25">
        <v>7393.8509999999997</v>
      </c>
      <c r="AS5" s="25">
        <v>7411.1059999999998</v>
      </c>
      <c r="AT5" s="25">
        <v>7351.9430000000002</v>
      </c>
      <c r="AU5" s="25">
        <v>7362.2939999999999</v>
      </c>
      <c r="AV5" s="25">
        <v>7404.8029999999999</v>
      </c>
      <c r="AW5" s="25">
        <v>7489.2309999999998</v>
      </c>
      <c r="AX5" s="25">
        <v>7553.2349999999997</v>
      </c>
      <c r="AY5" s="25">
        <v>7620.5079999999998</v>
      </c>
      <c r="AZ5" s="25">
        <v>7627.6940000000004</v>
      </c>
      <c r="BA5" s="25">
        <v>7579.4309999999996</v>
      </c>
      <c r="BB5" s="25">
        <v>7489.1409999999996</v>
      </c>
      <c r="BC5" s="25">
        <v>7444.8490000000002</v>
      </c>
      <c r="BD5" s="25">
        <v>7402.2269999999999</v>
      </c>
      <c r="BE5" s="25">
        <v>7344.9059999999999</v>
      </c>
      <c r="BF5" s="25">
        <v>7291.308</v>
      </c>
      <c r="BG5" s="25">
        <v>7243.5820000000003</v>
      </c>
      <c r="BH5" s="25">
        <v>7201.63</v>
      </c>
      <c r="BI5" s="25">
        <v>7162.643</v>
      </c>
      <c r="BJ5" s="25">
        <v>6921.24</v>
      </c>
      <c r="BK5" s="25">
        <v>6902.8220000000001</v>
      </c>
      <c r="BL5" s="25">
        <v>6870.0309999999999</v>
      </c>
      <c r="BM5" s="25">
        <v>6874.125</v>
      </c>
      <c r="BN5" s="25">
        <v>6943.2569999999996</v>
      </c>
      <c r="BO5" s="25">
        <v>6962.7550000000001</v>
      </c>
      <c r="BP5" s="25">
        <v>6897.38</v>
      </c>
      <c r="BQ5" s="25">
        <v>6936.4009999999998</v>
      </c>
      <c r="BR5" s="25">
        <v>6855.3130000000001</v>
      </c>
      <c r="BS5" s="25">
        <v>6887.2690000000002</v>
      </c>
      <c r="BT5" s="25">
        <v>6973.5469999999996</v>
      </c>
      <c r="BU5" s="25">
        <v>7181.4160000000002</v>
      </c>
      <c r="BV5" s="25">
        <v>7256.3230000000003</v>
      </c>
      <c r="BW5" s="25">
        <v>7279.0519999999997</v>
      </c>
      <c r="BX5" s="25">
        <v>7270.5919999999996</v>
      </c>
      <c r="BY5" s="25">
        <v>7452.7340000000004</v>
      </c>
      <c r="BZ5" s="25">
        <v>7563.1639999999998</v>
      </c>
      <c r="CA5" s="25">
        <v>7564.5219999999999</v>
      </c>
      <c r="CB5" s="25">
        <v>7554.3019999999997</v>
      </c>
      <c r="CC5" s="25">
        <v>7540.2879999999996</v>
      </c>
      <c r="CD5" s="25">
        <v>7036.7380000000003</v>
      </c>
      <c r="CE5" s="25">
        <v>7047.5910000000003</v>
      </c>
      <c r="CF5" s="25">
        <v>7064.6390000000001</v>
      </c>
      <c r="CG5" s="25">
        <v>7061.1869999999999</v>
      </c>
      <c r="CH5" s="25">
        <v>7062.1530000000002</v>
      </c>
      <c r="CI5" s="25">
        <v>6998.7619999999997</v>
      </c>
      <c r="CJ5" s="25">
        <v>6930.5230000000001</v>
      </c>
      <c r="CK5" s="25">
        <v>6577.7669999999998</v>
      </c>
      <c r="CL5" s="25">
        <v>6433.732</v>
      </c>
      <c r="CM5" s="25">
        <v>6389.2579999999998</v>
      </c>
      <c r="CN5" s="25">
        <v>6050.143</v>
      </c>
      <c r="CO5" s="25">
        <v>5937.4539999999997</v>
      </c>
      <c r="CP5" s="25">
        <v>5893.4989999999998</v>
      </c>
      <c r="CQ5" s="25">
        <v>5818.3990000000003</v>
      </c>
      <c r="CR5" s="25">
        <v>5772.6769999999997</v>
      </c>
      <c r="CS5" s="25">
        <v>5797.39</v>
      </c>
      <c r="CT5" s="26"/>
      <c r="CU5" s="26"/>
      <c r="CV5" s="26"/>
      <c r="CW5" s="27"/>
      <c r="CX5" s="28">
        <f t="array" ref="CX5">SUMPRODUCT(B5:CW5*0.25)</f>
        <v>152525.98475000003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103.95</v>
      </c>
      <c r="C8" s="37">
        <v>95.41</v>
      </c>
      <c r="D8" s="37">
        <v>88.24</v>
      </c>
      <c r="E8" s="37">
        <v>82.24</v>
      </c>
      <c r="F8" s="37">
        <v>81.069999999999993</v>
      </c>
      <c r="G8" s="37">
        <v>79.010000000000005</v>
      </c>
      <c r="H8" s="37">
        <v>77.239999999999995</v>
      </c>
      <c r="I8" s="37">
        <v>72.400000000000006</v>
      </c>
      <c r="J8" s="37">
        <v>69.88</v>
      </c>
      <c r="K8" s="37">
        <v>61.37</v>
      </c>
      <c r="L8" s="37">
        <v>57.11</v>
      </c>
      <c r="M8" s="37">
        <v>52.91</v>
      </c>
      <c r="N8" s="37">
        <v>62.65</v>
      </c>
      <c r="O8" s="37">
        <v>63.72</v>
      </c>
      <c r="P8" s="37">
        <v>71.069999999999993</v>
      </c>
      <c r="Q8" s="37">
        <v>75.05</v>
      </c>
      <c r="R8" s="37">
        <v>74.41</v>
      </c>
      <c r="S8" s="37">
        <v>78.709999999999994</v>
      </c>
      <c r="T8" s="37">
        <v>84.69</v>
      </c>
      <c r="U8" s="37">
        <v>95.09</v>
      </c>
      <c r="V8" s="37">
        <v>86.79</v>
      </c>
      <c r="W8" s="37">
        <v>101.61</v>
      </c>
      <c r="X8" s="37">
        <v>125.27</v>
      </c>
      <c r="Y8" s="37">
        <v>154.47999999999999</v>
      </c>
      <c r="Z8" s="37">
        <v>139.4</v>
      </c>
      <c r="AA8" s="37">
        <v>168.27</v>
      </c>
      <c r="AB8" s="37">
        <v>186.42</v>
      </c>
      <c r="AC8" s="37">
        <v>202.68</v>
      </c>
      <c r="AD8" s="37">
        <v>239.08</v>
      </c>
      <c r="AE8" s="37">
        <v>241.24</v>
      </c>
      <c r="AF8" s="37">
        <v>238.73</v>
      </c>
      <c r="AG8" s="37">
        <v>229.8</v>
      </c>
      <c r="AH8" s="37">
        <v>225.07</v>
      </c>
      <c r="AI8" s="37">
        <v>214.59</v>
      </c>
      <c r="AJ8" s="37">
        <v>194.81</v>
      </c>
      <c r="AK8" s="37">
        <v>167.1</v>
      </c>
      <c r="AL8" s="37">
        <v>167.2</v>
      </c>
      <c r="AM8" s="37">
        <v>145</v>
      </c>
      <c r="AN8" s="37">
        <v>124.05</v>
      </c>
      <c r="AO8" s="37">
        <v>111.55</v>
      </c>
      <c r="AP8" s="37">
        <v>114.86</v>
      </c>
      <c r="AQ8" s="37">
        <v>103.38</v>
      </c>
      <c r="AR8" s="37">
        <v>103.75</v>
      </c>
      <c r="AS8" s="37">
        <v>101.68</v>
      </c>
      <c r="AT8" s="37">
        <v>101.72</v>
      </c>
      <c r="AU8" s="37">
        <v>96.95</v>
      </c>
      <c r="AV8" s="37">
        <v>95.32</v>
      </c>
      <c r="AW8" s="37">
        <v>90</v>
      </c>
      <c r="AX8" s="37">
        <v>90</v>
      </c>
      <c r="AY8" s="37">
        <v>90</v>
      </c>
      <c r="AZ8" s="37">
        <v>89.08</v>
      </c>
      <c r="BA8" s="37">
        <v>86.74</v>
      </c>
      <c r="BB8" s="37">
        <v>82.69</v>
      </c>
      <c r="BC8" s="37">
        <v>81.099999999999994</v>
      </c>
      <c r="BD8" s="37">
        <v>81.13</v>
      </c>
      <c r="BE8" s="37">
        <v>81.17</v>
      </c>
      <c r="BF8" s="37">
        <v>79.14</v>
      </c>
      <c r="BG8" s="37">
        <v>77.87</v>
      </c>
      <c r="BH8" s="37">
        <v>80</v>
      </c>
      <c r="BI8" s="37">
        <v>82.45</v>
      </c>
      <c r="BJ8" s="37">
        <v>76.239999999999995</v>
      </c>
      <c r="BK8" s="37">
        <v>76.290000000000006</v>
      </c>
      <c r="BL8" s="37">
        <v>79.63</v>
      </c>
      <c r="BM8" s="37">
        <v>84.16</v>
      </c>
      <c r="BN8" s="37">
        <v>87.94</v>
      </c>
      <c r="BO8" s="37">
        <v>99.35</v>
      </c>
      <c r="BP8" s="37">
        <v>153.27000000000001</v>
      </c>
      <c r="BQ8" s="37">
        <v>182.05</v>
      </c>
      <c r="BR8" s="37">
        <v>153.29</v>
      </c>
      <c r="BS8" s="37">
        <v>153.30000000000001</v>
      </c>
      <c r="BT8" s="37">
        <v>218.68</v>
      </c>
      <c r="BU8" s="37">
        <v>253.49</v>
      </c>
      <c r="BV8" s="37">
        <v>153.30000000000001</v>
      </c>
      <c r="BW8" s="37">
        <v>200</v>
      </c>
      <c r="BX8" s="37">
        <v>281.32</v>
      </c>
      <c r="BY8" s="37">
        <v>325.39</v>
      </c>
      <c r="BZ8" s="37">
        <v>284.33999999999997</v>
      </c>
      <c r="CA8" s="37">
        <v>267.75</v>
      </c>
      <c r="CB8" s="37">
        <v>244.21</v>
      </c>
      <c r="CC8" s="37">
        <v>159.99</v>
      </c>
      <c r="CD8" s="37">
        <v>221.48</v>
      </c>
      <c r="CE8" s="37">
        <v>192.04</v>
      </c>
      <c r="CF8" s="37">
        <v>153.29</v>
      </c>
      <c r="CG8" s="37">
        <v>131.97999999999999</v>
      </c>
      <c r="CH8" s="37">
        <v>132.99</v>
      </c>
      <c r="CI8" s="37">
        <v>114.12</v>
      </c>
      <c r="CJ8" s="37">
        <v>113.56</v>
      </c>
      <c r="CK8" s="37">
        <v>115.23</v>
      </c>
      <c r="CL8" s="37">
        <v>139.81</v>
      </c>
      <c r="CM8" s="37">
        <v>116.05</v>
      </c>
      <c r="CN8" s="37">
        <v>115.2</v>
      </c>
      <c r="CO8" s="37">
        <v>109.62</v>
      </c>
      <c r="CP8" s="37">
        <v>112.33</v>
      </c>
      <c r="CQ8" s="37">
        <v>106.93</v>
      </c>
      <c r="CR8" s="37">
        <v>104.12</v>
      </c>
      <c r="CS8" s="37">
        <v>102.38</v>
      </c>
      <c r="CT8" s="38"/>
      <c r="CU8" s="38"/>
      <c r="CV8" s="38"/>
      <c r="CW8" s="39"/>
      <c r="CX8" s="40">
        <f>IF(SUM(B8:CW8)&lt;&gt;0,AVERAGEIF(B8:CW8,"&lt;&gt;"""),"")</f>
        <v>129.30739583333335</v>
      </c>
    </row>
    <row r="9" spans="1:102" ht="24.95" customHeight="1" thickBot="1" x14ac:dyDescent="0.25">
      <c r="A9" s="41" t="s">
        <v>6</v>
      </c>
      <c r="B9" s="42">
        <v>92.46</v>
      </c>
      <c r="C9" s="43">
        <v>92.46</v>
      </c>
      <c r="D9" s="43">
        <v>92.46</v>
      </c>
      <c r="E9" s="43">
        <v>92.46</v>
      </c>
      <c r="F9" s="43">
        <v>77.430000000000007</v>
      </c>
      <c r="G9" s="43">
        <v>77.430000000000007</v>
      </c>
      <c r="H9" s="43">
        <v>77.430000000000007</v>
      </c>
      <c r="I9" s="43">
        <v>77.430000000000007</v>
      </c>
      <c r="J9" s="43">
        <v>60.317500000000003</v>
      </c>
      <c r="K9" s="43">
        <v>60.317500000000003</v>
      </c>
      <c r="L9" s="43">
        <v>60.317500000000003</v>
      </c>
      <c r="M9" s="43">
        <v>60.317500000000003</v>
      </c>
      <c r="N9" s="43">
        <v>68.122500000000002</v>
      </c>
      <c r="O9" s="43">
        <v>68.122500000000002</v>
      </c>
      <c r="P9" s="43">
        <v>68.122500000000002</v>
      </c>
      <c r="Q9" s="43">
        <v>68.122500000000002</v>
      </c>
      <c r="R9" s="43">
        <v>83.224999999999994</v>
      </c>
      <c r="S9" s="43">
        <v>83.224999999999994</v>
      </c>
      <c r="T9" s="43">
        <v>83.224999999999994</v>
      </c>
      <c r="U9" s="43">
        <v>83.224999999999994</v>
      </c>
      <c r="V9" s="43">
        <v>117.03749999999999</v>
      </c>
      <c r="W9" s="43">
        <v>117.03749999999999</v>
      </c>
      <c r="X9" s="43">
        <v>117.03749999999999</v>
      </c>
      <c r="Y9" s="43">
        <v>117.03749999999999</v>
      </c>
      <c r="Z9" s="43">
        <v>174.1925</v>
      </c>
      <c r="AA9" s="43">
        <v>174.1925</v>
      </c>
      <c r="AB9" s="43">
        <v>174.1925</v>
      </c>
      <c r="AC9" s="43">
        <v>174.1925</v>
      </c>
      <c r="AD9" s="43">
        <v>237.21250000000001</v>
      </c>
      <c r="AE9" s="43">
        <v>237.21250000000001</v>
      </c>
      <c r="AF9" s="43">
        <v>237.21250000000001</v>
      </c>
      <c r="AG9" s="43">
        <v>237.21250000000001</v>
      </c>
      <c r="AH9" s="43">
        <v>200.39250000000001</v>
      </c>
      <c r="AI9" s="43">
        <v>200.39250000000001</v>
      </c>
      <c r="AJ9" s="43">
        <v>200.39250000000001</v>
      </c>
      <c r="AK9" s="43">
        <v>200.39250000000001</v>
      </c>
      <c r="AL9" s="43">
        <v>136.94999999999999</v>
      </c>
      <c r="AM9" s="43">
        <v>136.94999999999999</v>
      </c>
      <c r="AN9" s="43">
        <v>136.94999999999999</v>
      </c>
      <c r="AO9" s="43">
        <v>136.94999999999999</v>
      </c>
      <c r="AP9" s="43">
        <v>105.9175</v>
      </c>
      <c r="AQ9" s="43">
        <v>105.9175</v>
      </c>
      <c r="AR9" s="43">
        <v>105.9175</v>
      </c>
      <c r="AS9" s="43">
        <v>105.9175</v>
      </c>
      <c r="AT9" s="43">
        <v>95.997500000000002</v>
      </c>
      <c r="AU9" s="43">
        <v>95.997500000000002</v>
      </c>
      <c r="AV9" s="43">
        <v>95.997500000000002</v>
      </c>
      <c r="AW9" s="43">
        <v>95.997500000000002</v>
      </c>
      <c r="AX9" s="43">
        <v>88.954999999999998</v>
      </c>
      <c r="AY9" s="43">
        <v>88.954999999999998</v>
      </c>
      <c r="AZ9" s="43">
        <v>88.954999999999998</v>
      </c>
      <c r="BA9" s="43">
        <v>88.954999999999998</v>
      </c>
      <c r="BB9" s="43">
        <v>81.522499999999994</v>
      </c>
      <c r="BC9" s="43">
        <v>81.522499999999994</v>
      </c>
      <c r="BD9" s="43">
        <v>81.522499999999994</v>
      </c>
      <c r="BE9" s="43">
        <v>81.522499999999994</v>
      </c>
      <c r="BF9" s="43">
        <v>79.864999999999995</v>
      </c>
      <c r="BG9" s="43">
        <v>79.864999999999995</v>
      </c>
      <c r="BH9" s="43">
        <v>79.864999999999995</v>
      </c>
      <c r="BI9" s="43">
        <v>79.864999999999995</v>
      </c>
      <c r="BJ9" s="43">
        <v>79.08</v>
      </c>
      <c r="BK9" s="43">
        <v>79.08</v>
      </c>
      <c r="BL9" s="43">
        <v>79.08</v>
      </c>
      <c r="BM9" s="43">
        <v>79.08</v>
      </c>
      <c r="BN9" s="43">
        <v>130.6525</v>
      </c>
      <c r="BO9" s="43">
        <v>130.6525</v>
      </c>
      <c r="BP9" s="43">
        <v>130.6525</v>
      </c>
      <c r="BQ9" s="43">
        <v>130.6525</v>
      </c>
      <c r="BR9" s="43">
        <v>194.69</v>
      </c>
      <c r="BS9" s="43">
        <v>194.69</v>
      </c>
      <c r="BT9" s="43">
        <v>194.69</v>
      </c>
      <c r="BU9" s="43">
        <v>194.69</v>
      </c>
      <c r="BV9" s="43">
        <v>240.0025</v>
      </c>
      <c r="BW9" s="43">
        <v>240.0025</v>
      </c>
      <c r="BX9" s="43">
        <v>240.0025</v>
      </c>
      <c r="BY9" s="43">
        <v>240.0025</v>
      </c>
      <c r="BZ9" s="43">
        <v>239.07249999999999</v>
      </c>
      <c r="CA9" s="43">
        <v>239.07249999999999</v>
      </c>
      <c r="CB9" s="43">
        <v>239.07249999999999</v>
      </c>
      <c r="CC9" s="43">
        <v>239.07249999999999</v>
      </c>
      <c r="CD9" s="43">
        <v>174.69749999999999</v>
      </c>
      <c r="CE9" s="43">
        <v>174.69749999999999</v>
      </c>
      <c r="CF9" s="43">
        <v>174.69749999999999</v>
      </c>
      <c r="CG9" s="43">
        <v>174.69749999999999</v>
      </c>
      <c r="CH9" s="43">
        <v>118.97499999999999</v>
      </c>
      <c r="CI9" s="43">
        <v>118.97499999999999</v>
      </c>
      <c r="CJ9" s="43">
        <v>118.97499999999999</v>
      </c>
      <c r="CK9" s="43">
        <v>118.97499999999999</v>
      </c>
      <c r="CL9" s="43">
        <v>120.17</v>
      </c>
      <c r="CM9" s="43">
        <v>120.17</v>
      </c>
      <c r="CN9" s="43">
        <v>120.17</v>
      </c>
      <c r="CO9" s="43">
        <v>120.17</v>
      </c>
      <c r="CP9" s="43">
        <v>106.44</v>
      </c>
      <c r="CQ9" s="43">
        <v>106.44</v>
      </c>
      <c r="CR9" s="43">
        <v>106.44</v>
      </c>
      <c r="CS9" s="43">
        <v>106.44</v>
      </c>
      <c r="CT9" s="44"/>
      <c r="CU9" s="44"/>
      <c r="CV9" s="44"/>
      <c r="CW9" s="45"/>
      <c r="CX9" s="46">
        <f>IF(SUM(B9:CW9)&lt;&gt;0,AVERAGEIF(B9:CW9,"&lt;&gt;"""),"")</f>
        <v>129.3073958333334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>
        <v>148</v>
      </c>
      <c r="C12" s="59">
        <v>148</v>
      </c>
      <c r="D12" s="59">
        <v>148</v>
      </c>
      <c r="E12" s="59">
        <v>148</v>
      </c>
      <c r="F12" s="59">
        <v>148</v>
      </c>
      <c r="G12" s="59">
        <v>148</v>
      </c>
      <c r="H12" s="59">
        <v>148</v>
      </c>
      <c r="I12" s="59">
        <v>148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142</v>
      </c>
      <c r="AA12" s="59">
        <v>142</v>
      </c>
      <c r="AB12" s="59">
        <v>142</v>
      </c>
      <c r="AC12" s="59">
        <v>142</v>
      </c>
      <c r="AD12" s="59">
        <v>171</v>
      </c>
      <c r="AE12" s="59">
        <v>171</v>
      </c>
      <c r="AF12" s="59">
        <v>171</v>
      </c>
      <c r="AG12" s="59">
        <v>171</v>
      </c>
      <c r="AH12" s="59">
        <v>180</v>
      </c>
      <c r="AI12" s="59">
        <v>180</v>
      </c>
      <c r="AJ12" s="59">
        <v>180</v>
      </c>
      <c r="AK12" s="59">
        <v>180</v>
      </c>
      <c r="AL12" s="59">
        <v>158</v>
      </c>
      <c r="AM12" s="59">
        <v>158</v>
      </c>
      <c r="AN12" s="59">
        <v>158</v>
      </c>
      <c r="AO12" s="59">
        <v>158</v>
      </c>
      <c r="AP12" s="59">
        <v>142</v>
      </c>
      <c r="AQ12" s="59">
        <v>142</v>
      </c>
      <c r="AR12" s="59">
        <v>142</v>
      </c>
      <c r="AS12" s="59">
        <v>142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136</v>
      </c>
      <c r="BK12" s="59">
        <v>136</v>
      </c>
      <c r="BL12" s="59">
        <v>136</v>
      </c>
      <c r="BM12" s="59">
        <v>136</v>
      </c>
      <c r="BN12" s="59">
        <v>142</v>
      </c>
      <c r="BO12" s="59">
        <v>142</v>
      </c>
      <c r="BP12" s="59">
        <v>142</v>
      </c>
      <c r="BQ12" s="59">
        <v>142</v>
      </c>
      <c r="BR12" s="59">
        <v>160</v>
      </c>
      <c r="BS12" s="59">
        <v>160</v>
      </c>
      <c r="BT12" s="59">
        <v>160</v>
      </c>
      <c r="BU12" s="59">
        <v>160</v>
      </c>
      <c r="BV12" s="59">
        <v>191</v>
      </c>
      <c r="BW12" s="59">
        <v>191</v>
      </c>
      <c r="BX12" s="59">
        <v>191</v>
      </c>
      <c r="BY12" s="59">
        <v>191</v>
      </c>
      <c r="BZ12" s="59">
        <v>201</v>
      </c>
      <c r="CA12" s="59">
        <v>201</v>
      </c>
      <c r="CB12" s="59">
        <v>201</v>
      </c>
      <c r="CC12" s="59">
        <v>201</v>
      </c>
      <c r="CD12" s="59">
        <v>156</v>
      </c>
      <c r="CE12" s="59">
        <v>156</v>
      </c>
      <c r="CF12" s="59">
        <v>156</v>
      </c>
      <c r="CG12" s="59">
        <v>156</v>
      </c>
      <c r="CH12" s="59">
        <v>146</v>
      </c>
      <c r="CI12" s="59">
        <v>146</v>
      </c>
      <c r="CJ12" s="59">
        <v>146</v>
      </c>
      <c r="CK12" s="59">
        <v>146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3587</v>
      </c>
    </row>
    <row r="13" spans="1:102" ht="24.95" customHeight="1" x14ac:dyDescent="0.2">
      <c r="A13" s="63" t="s">
        <v>10</v>
      </c>
      <c r="B13" s="64">
        <v>2807</v>
      </c>
      <c r="C13" s="65">
        <v>2735.3440000000001</v>
      </c>
      <c r="D13" s="65">
        <v>2559.181</v>
      </c>
      <c r="E13" s="65">
        <v>2149.1120000000001</v>
      </c>
      <c r="F13" s="65">
        <v>1987.509</v>
      </c>
      <c r="G13" s="65">
        <v>1890.4350000000002</v>
      </c>
      <c r="H13" s="65">
        <v>1807.367</v>
      </c>
      <c r="I13" s="65">
        <v>1650</v>
      </c>
      <c r="J13" s="65">
        <v>1650</v>
      </c>
      <c r="K13" s="65">
        <v>1650</v>
      </c>
      <c r="L13" s="65">
        <v>1650</v>
      </c>
      <c r="M13" s="65">
        <v>1650</v>
      </c>
      <c r="N13" s="65">
        <v>1650</v>
      </c>
      <c r="O13" s="65">
        <v>1617.5</v>
      </c>
      <c r="P13" s="65">
        <v>1585</v>
      </c>
      <c r="Q13" s="65">
        <v>1607.0220000000002</v>
      </c>
      <c r="R13" s="65">
        <v>1555.5459999999998</v>
      </c>
      <c r="S13" s="65">
        <v>1746.913</v>
      </c>
      <c r="T13" s="65">
        <v>2023.2869999999998</v>
      </c>
      <c r="U13" s="65">
        <v>2344.5329999999999</v>
      </c>
      <c r="V13" s="65">
        <v>2335.42</v>
      </c>
      <c r="W13" s="65">
        <v>2669.9569999999999</v>
      </c>
      <c r="X13" s="65">
        <v>2744.1680000000001</v>
      </c>
      <c r="Y13" s="65">
        <v>2744.3879999999999</v>
      </c>
      <c r="Z13" s="65">
        <v>2921.7460000000001</v>
      </c>
      <c r="AA13" s="65">
        <v>2923.8409999999999</v>
      </c>
      <c r="AB13" s="65">
        <v>2925.1590000000001</v>
      </c>
      <c r="AC13" s="65">
        <v>2926.3389999999999</v>
      </c>
      <c r="AD13" s="65">
        <v>2924.9589999999998</v>
      </c>
      <c r="AE13" s="65">
        <v>2925.1320000000001</v>
      </c>
      <c r="AF13" s="65">
        <v>2923.9300000000003</v>
      </c>
      <c r="AG13" s="65">
        <v>2923.2139999999999</v>
      </c>
      <c r="AH13" s="65">
        <v>2914.7280000000001</v>
      </c>
      <c r="AI13" s="65">
        <v>2913.9589999999998</v>
      </c>
      <c r="AJ13" s="65">
        <v>2911.5050000000001</v>
      </c>
      <c r="AK13" s="65">
        <v>2909.4700000000003</v>
      </c>
      <c r="AL13" s="65">
        <v>2914.2919999999999</v>
      </c>
      <c r="AM13" s="65">
        <v>2913.3140000000003</v>
      </c>
      <c r="AN13" s="65">
        <v>2912.3910000000001</v>
      </c>
      <c r="AO13" s="65">
        <v>2782.4780000000001</v>
      </c>
      <c r="AP13" s="65">
        <v>2817.2809999999999</v>
      </c>
      <c r="AQ13" s="65">
        <v>2700.5169999999998</v>
      </c>
      <c r="AR13" s="65">
        <v>2578.9569999999999</v>
      </c>
      <c r="AS13" s="65">
        <v>2461.1179999999999</v>
      </c>
      <c r="AT13" s="65">
        <v>2294.7280000000001</v>
      </c>
      <c r="AU13" s="65">
        <v>2198.6679999999997</v>
      </c>
      <c r="AV13" s="65">
        <v>2158.6010000000001</v>
      </c>
      <c r="AW13" s="65">
        <v>2148.1840000000002</v>
      </c>
      <c r="AX13" s="65">
        <v>2147.0619999999999</v>
      </c>
      <c r="AY13" s="65">
        <v>2162.0619999999999</v>
      </c>
      <c r="AZ13" s="65">
        <v>2145.5039999999999</v>
      </c>
      <c r="BA13" s="65">
        <v>2097.6580000000004</v>
      </c>
      <c r="BB13" s="65">
        <v>2025.095</v>
      </c>
      <c r="BC13" s="65">
        <v>2005.6970000000001</v>
      </c>
      <c r="BD13" s="65">
        <v>2007.182</v>
      </c>
      <c r="BE13" s="65">
        <v>2008.77</v>
      </c>
      <c r="BF13" s="65">
        <v>2047.124</v>
      </c>
      <c r="BG13" s="65">
        <v>2078.672</v>
      </c>
      <c r="BH13" s="65">
        <v>2146.3069999999998</v>
      </c>
      <c r="BI13" s="65">
        <v>2243.38</v>
      </c>
      <c r="BJ13" s="65">
        <v>2185.201</v>
      </c>
      <c r="BK13" s="65">
        <v>2345.9839999999999</v>
      </c>
      <c r="BL13" s="65">
        <v>2491.8490000000002</v>
      </c>
      <c r="BM13" s="65">
        <v>2714.7250000000004</v>
      </c>
      <c r="BN13" s="65">
        <v>2957.576</v>
      </c>
      <c r="BO13" s="65">
        <v>3227.85</v>
      </c>
      <c r="BP13" s="65">
        <v>3379.893</v>
      </c>
      <c r="BQ13" s="65">
        <v>3380.3159999999998</v>
      </c>
      <c r="BR13" s="65">
        <v>3649.0190000000002</v>
      </c>
      <c r="BS13" s="65">
        <v>3649.0190000000002</v>
      </c>
      <c r="BT13" s="65">
        <v>3649.39</v>
      </c>
      <c r="BU13" s="65">
        <v>3649.5889999999999</v>
      </c>
      <c r="BV13" s="65">
        <v>3842.558</v>
      </c>
      <c r="BW13" s="65">
        <v>3868.174</v>
      </c>
      <c r="BX13" s="65">
        <v>3870.8270000000002</v>
      </c>
      <c r="BY13" s="65">
        <v>3872.2649999999999</v>
      </c>
      <c r="BZ13" s="65">
        <v>3870.4079999999999</v>
      </c>
      <c r="CA13" s="65">
        <v>3869.2150000000001</v>
      </c>
      <c r="CB13" s="65">
        <v>3867.5209999999997</v>
      </c>
      <c r="CC13" s="65">
        <v>3845.7669999999998</v>
      </c>
      <c r="CD13" s="65">
        <v>3904.799</v>
      </c>
      <c r="CE13" s="65">
        <v>3903.7249999999999</v>
      </c>
      <c r="CF13" s="65">
        <v>3902.3119999999999</v>
      </c>
      <c r="CG13" s="65">
        <v>3885.8339999999998</v>
      </c>
      <c r="CH13" s="65">
        <v>3910.5460000000003</v>
      </c>
      <c r="CI13" s="65">
        <v>3844.6530000000002</v>
      </c>
      <c r="CJ13" s="65">
        <v>3839.1</v>
      </c>
      <c r="CK13" s="65">
        <v>3858.8360000000002</v>
      </c>
      <c r="CL13" s="65">
        <v>3917.0830000000001</v>
      </c>
      <c r="CM13" s="65">
        <v>3875.3670000000002</v>
      </c>
      <c r="CN13" s="65">
        <v>3522.4949999999999</v>
      </c>
      <c r="CO13" s="65">
        <v>3400.837</v>
      </c>
      <c r="CP13" s="65">
        <v>3374.65</v>
      </c>
      <c r="CQ13" s="65">
        <v>3270.63</v>
      </c>
      <c r="CR13" s="65">
        <v>3204.29</v>
      </c>
      <c r="CS13" s="65">
        <v>3204.2350000000001</v>
      </c>
      <c r="CT13" s="66"/>
      <c r="CU13" s="66"/>
      <c r="CV13" s="66"/>
      <c r="CW13" s="67"/>
      <c r="CX13" s="68">
        <f t="array" ref="CX13">SUMPRODUCT(B13:CW13*0.25)</f>
        <v>66713.811000000016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96</v>
      </c>
      <c r="W14" s="65">
        <v>96</v>
      </c>
      <c r="X14" s="65">
        <v>96</v>
      </c>
      <c r="Y14" s="65">
        <v>182</v>
      </c>
      <c r="Z14" s="65">
        <v>131</v>
      </c>
      <c r="AA14" s="65">
        <v>393.16499999999996</v>
      </c>
      <c r="AB14" s="65">
        <v>455.37599999999998</v>
      </c>
      <c r="AC14" s="65">
        <v>536.68499999999995</v>
      </c>
      <c r="AD14" s="65">
        <v>919.83100000000002</v>
      </c>
      <c r="AE14" s="65">
        <v>892.70100000000002</v>
      </c>
      <c r="AF14" s="65">
        <v>843.79099999999994</v>
      </c>
      <c r="AG14" s="65">
        <v>646</v>
      </c>
      <c r="AH14" s="65">
        <v>811.62</v>
      </c>
      <c r="AI14" s="65">
        <v>758</v>
      </c>
      <c r="AJ14" s="65">
        <v>471.63099999999997</v>
      </c>
      <c r="AK14" s="65">
        <v>187.99</v>
      </c>
      <c r="AL14" s="65">
        <v>267</v>
      </c>
      <c r="AM14" s="65">
        <v>71</v>
      </c>
      <c r="AN14" s="65">
        <v>71</v>
      </c>
      <c r="AO14" s="65">
        <v>71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60</v>
      </c>
      <c r="BO14" s="65">
        <v>60</v>
      </c>
      <c r="BP14" s="65">
        <v>110.34899999999999</v>
      </c>
      <c r="BQ14" s="65">
        <v>399.82900000000001</v>
      </c>
      <c r="BR14" s="65">
        <v>223</v>
      </c>
      <c r="BS14" s="65">
        <v>453</v>
      </c>
      <c r="BT14" s="65">
        <v>704.18299999999999</v>
      </c>
      <c r="BU14" s="65">
        <v>1024.3209999999999</v>
      </c>
      <c r="BV14" s="65">
        <v>937</v>
      </c>
      <c r="BW14" s="65">
        <v>937</v>
      </c>
      <c r="BX14" s="65">
        <v>937</v>
      </c>
      <c r="BY14" s="65">
        <v>1114.972</v>
      </c>
      <c r="BZ14" s="65">
        <v>1193</v>
      </c>
      <c r="CA14" s="65">
        <v>1193</v>
      </c>
      <c r="CB14" s="65">
        <v>1189</v>
      </c>
      <c r="CC14" s="65">
        <v>1188</v>
      </c>
      <c r="CD14" s="65">
        <v>631</v>
      </c>
      <c r="CE14" s="65">
        <v>631</v>
      </c>
      <c r="CF14" s="65">
        <v>631</v>
      </c>
      <c r="CG14" s="65">
        <v>631</v>
      </c>
      <c r="CH14" s="65">
        <v>601</v>
      </c>
      <c r="CI14" s="65">
        <v>591</v>
      </c>
      <c r="CJ14" s="65">
        <v>511</v>
      </c>
      <c r="CK14" s="65">
        <v>131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6071.8610000000008</v>
      </c>
    </row>
    <row r="15" spans="1:102" ht="24.95" customHeight="1" x14ac:dyDescent="0.2">
      <c r="A15" s="69" t="s">
        <v>12</v>
      </c>
      <c r="B15" s="70">
        <v>2117.3209999999999</v>
      </c>
      <c r="C15" s="71">
        <v>2111.3319999999999</v>
      </c>
      <c r="D15" s="71">
        <v>2102.2910000000002</v>
      </c>
      <c r="E15" s="71">
        <v>2096.6390000000001</v>
      </c>
      <c r="F15" s="71">
        <v>2090.4320000000002</v>
      </c>
      <c r="G15" s="71">
        <v>2079.009</v>
      </c>
      <c r="H15" s="71">
        <v>2060.0650000000001</v>
      </c>
      <c r="I15" s="71">
        <v>2043.7719999999999</v>
      </c>
      <c r="J15" s="71">
        <v>2035.019</v>
      </c>
      <c r="K15" s="71">
        <v>2028.4010000000001</v>
      </c>
      <c r="L15" s="71">
        <v>2018.77</v>
      </c>
      <c r="M15" s="71">
        <v>2010.498</v>
      </c>
      <c r="N15" s="71">
        <v>2006.606</v>
      </c>
      <c r="O15" s="71">
        <v>1997.922</v>
      </c>
      <c r="P15" s="71">
        <v>1993.6849999999999</v>
      </c>
      <c r="Q15" s="71">
        <v>1993.8869999999999</v>
      </c>
      <c r="R15" s="71">
        <v>1978.221</v>
      </c>
      <c r="S15" s="71">
        <v>1974.337</v>
      </c>
      <c r="T15" s="71">
        <v>1977.982</v>
      </c>
      <c r="U15" s="71">
        <v>1988.2170000000001</v>
      </c>
      <c r="V15" s="71">
        <v>1983.309</v>
      </c>
      <c r="W15" s="71">
        <v>1979.9670000000001</v>
      </c>
      <c r="X15" s="71">
        <v>1984.096</v>
      </c>
      <c r="Y15" s="71">
        <v>2004.1120000000001</v>
      </c>
      <c r="Z15" s="71">
        <v>2000.3420000000001</v>
      </c>
      <c r="AA15" s="71">
        <v>2029.8820000000001</v>
      </c>
      <c r="AB15" s="71">
        <v>2062.9140000000002</v>
      </c>
      <c r="AC15" s="71">
        <v>2125.4569999999999</v>
      </c>
      <c r="AD15" s="71">
        <v>2222.8780000000002</v>
      </c>
      <c r="AE15" s="71">
        <v>2329.9479999999999</v>
      </c>
      <c r="AF15" s="71">
        <v>2456.0439999999999</v>
      </c>
      <c r="AG15" s="71">
        <v>2613.7139999999999</v>
      </c>
      <c r="AH15" s="71">
        <v>2795.6150000000002</v>
      </c>
      <c r="AI15" s="71">
        <v>2964.491</v>
      </c>
      <c r="AJ15" s="71">
        <v>3107.5819999999999</v>
      </c>
      <c r="AK15" s="71">
        <v>3289.8920000000003</v>
      </c>
      <c r="AL15" s="71">
        <v>3505.8979999999997</v>
      </c>
      <c r="AM15" s="71">
        <v>3694.1160000000004</v>
      </c>
      <c r="AN15" s="71">
        <v>3863.7190000000001</v>
      </c>
      <c r="AO15" s="71">
        <v>4027.2080000000001</v>
      </c>
      <c r="AP15" s="71">
        <v>4202.3429999999998</v>
      </c>
      <c r="AQ15" s="71">
        <v>4369.0520000000006</v>
      </c>
      <c r="AR15" s="71">
        <v>4505.8940000000002</v>
      </c>
      <c r="AS15" s="71">
        <v>4640.9880000000003</v>
      </c>
      <c r="AT15" s="71">
        <v>4772.2149999999992</v>
      </c>
      <c r="AU15" s="71">
        <v>4878.6259999999993</v>
      </c>
      <c r="AV15" s="71">
        <v>4961.2020000000002</v>
      </c>
      <c r="AW15" s="71">
        <v>5056.0470000000005</v>
      </c>
      <c r="AX15" s="71">
        <v>5118.1730000000007</v>
      </c>
      <c r="AY15" s="71">
        <v>5170.4459999999999</v>
      </c>
      <c r="AZ15" s="71">
        <v>5194.1900000000005</v>
      </c>
      <c r="BA15" s="71">
        <v>5193.773000000001</v>
      </c>
      <c r="BB15" s="71">
        <v>5178.0459999999994</v>
      </c>
      <c r="BC15" s="71">
        <v>5153.152</v>
      </c>
      <c r="BD15" s="71">
        <v>5109.0450000000001</v>
      </c>
      <c r="BE15" s="71">
        <v>5050.1359999999995</v>
      </c>
      <c r="BF15" s="71">
        <v>4963.1840000000002</v>
      </c>
      <c r="BG15" s="71">
        <v>4883.9100000000008</v>
      </c>
      <c r="BH15" s="71">
        <v>4774.3230000000003</v>
      </c>
      <c r="BI15" s="71">
        <v>4638.2629999999999</v>
      </c>
      <c r="BJ15" s="71">
        <v>4467.0390000000007</v>
      </c>
      <c r="BK15" s="71">
        <v>4287.8379999999997</v>
      </c>
      <c r="BL15" s="71">
        <v>4109.1819999999998</v>
      </c>
      <c r="BM15" s="71">
        <v>3890.4</v>
      </c>
      <c r="BN15" s="71">
        <v>3660.681</v>
      </c>
      <c r="BO15" s="71">
        <v>3409.9049999999997</v>
      </c>
      <c r="BP15" s="71">
        <v>3142.1379999999999</v>
      </c>
      <c r="BQ15" s="71">
        <v>2891.2559999999999</v>
      </c>
      <c r="BR15" s="71">
        <v>2680.2939999999999</v>
      </c>
      <c r="BS15" s="71">
        <v>2482.25</v>
      </c>
      <c r="BT15" s="71">
        <v>2316.9740000000002</v>
      </c>
      <c r="BU15" s="71">
        <v>2204.5060000000003</v>
      </c>
      <c r="BV15" s="71">
        <v>2158.7649999999999</v>
      </c>
      <c r="BW15" s="71">
        <v>2155.8779999999997</v>
      </c>
      <c r="BX15" s="71">
        <v>2144.7650000000003</v>
      </c>
      <c r="BY15" s="71">
        <v>2147.4970000000003</v>
      </c>
      <c r="BZ15" s="71">
        <v>2158.7559999999999</v>
      </c>
      <c r="CA15" s="71">
        <v>2161.3069999999998</v>
      </c>
      <c r="CB15" s="71">
        <v>2156.7809999999999</v>
      </c>
      <c r="CC15" s="71">
        <v>2165.5209999999997</v>
      </c>
      <c r="CD15" s="71">
        <v>2173.9390000000003</v>
      </c>
      <c r="CE15" s="71">
        <v>2185.866</v>
      </c>
      <c r="CF15" s="71">
        <v>2204.3270000000002</v>
      </c>
      <c r="CG15" s="71">
        <v>2217.3529999999996</v>
      </c>
      <c r="CH15" s="71">
        <v>2221.607</v>
      </c>
      <c r="CI15" s="71">
        <v>2234.1090000000004</v>
      </c>
      <c r="CJ15" s="71">
        <v>2251.4230000000002</v>
      </c>
      <c r="CK15" s="71">
        <v>2258.931</v>
      </c>
      <c r="CL15" s="71">
        <v>2224.6489999999999</v>
      </c>
      <c r="CM15" s="71">
        <v>2221.8910000000001</v>
      </c>
      <c r="CN15" s="71">
        <v>2235.6480000000001</v>
      </c>
      <c r="CO15" s="71">
        <v>2244.6170000000002</v>
      </c>
      <c r="CP15" s="71">
        <v>2227.8490000000002</v>
      </c>
      <c r="CQ15" s="71">
        <v>2256.7689999999998</v>
      </c>
      <c r="CR15" s="71">
        <v>2277.3869999999997</v>
      </c>
      <c r="CS15" s="71">
        <v>2302.1549999999997</v>
      </c>
      <c r="CT15" s="72"/>
      <c r="CU15" s="72"/>
      <c r="CV15" s="72"/>
      <c r="CW15" s="73"/>
      <c r="CX15" s="74">
        <f t="array" ref="CX15">SUMPRODUCT(B15:CW15*0.25)</f>
        <v>71022.212749999992</v>
      </c>
    </row>
    <row r="16" spans="1:102" ht="24.95" customHeight="1" x14ac:dyDescent="0.2">
      <c r="A16" s="69" t="s">
        <v>13</v>
      </c>
      <c r="B16" s="70">
        <v>14</v>
      </c>
      <c r="C16" s="71">
        <v>14</v>
      </c>
      <c r="D16" s="71">
        <v>14</v>
      </c>
      <c r="E16" s="71">
        <v>14</v>
      </c>
      <c r="F16" s="71">
        <v>14</v>
      </c>
      <c r="G16" s="71">
        <v>14</v>
      </c>
      <c r="H16" s="71">
        <v>14</v>
      </c>
      <c r="I16" s="71">
        <v>14</v>
      </c>
      <c r="J16" s="71">
        <v>14</v>
      </c>
      <c r="K16" s="71">
        <v>14</v>
      </c>
      <c r="L16" s="71">
        <v>14</v>
      </c>
      <c r="M16" s="71">
        <v>14</v>
      </c>
      <c r="N16" s="71">
        <v>16</v>
      </c>
      <c r="O16" s="71">
        <v>16</v>
      </c>
      <c r="P16" s="71">
        <v>16</v>
      </c>
      <c r="Q16" s="71">
        <v>16</v>
      </c>
      <c r="R16" s="71">
        <v>17</v>
      </c>
      <c r="S16" s="71">
        <v>17</v>
      </c>
      <c r="T16" s="71">
        <v>17</v>
      </c>
      <c r="U16" s="71">
        <v>17</v>
      </c>
      <c r="V16" s="71">
        <v>19</v>
      </c>
      <c r="W16" s="71">
        <v>19</v>
      </c>
      <c r="X16" s="71">
        <v>19</v>
      </c>
      <c r="Y16" s="71">
        <v>19</v>
      </c>
      <c r="Z16" s="71">
        <v>23</v>
      </c>
      <c r="AA16" s="71">
        <v>23</v>
      </c>
      <c r="AB16" s="71">
        <v>23</v>
      </c>
      <c r="AC16" s="71">
        <v>23</v>
      </c>
      <c r="AD16" s="71">
        <v>36</v>
      </c>
      <c r="AE16" s="71">
        <v>36</v>
      </c>
      <c r="AF16" s="71">
        <v>36</v>
      </c>
      <c r="AG16" s="71">
        <v>36</v>
      </c>
      <c r="AH16" s="71">
        <v>59</v>
      </c>
      <c r="AI16" s="71">
        <v>59</v>
      </c>
      <c r="AJ16" s="71">
        <v>59</v>
      </c>
      <c r="AK16" s="71">
        <v>59</v>
      </c>
      <c r="AL16" s="71">
        <v>78</v>
      </c>
      <c r="AM16" s="71">
        <v>78</v>
      </c>
      <c r="AN16" s="71">
        <v>78</v>
      </c>
      <c r="AO16" s="71">
        <v>78</v>
      </c>
      <c r="AP16" s="71">
        <v>91</v>
      </c>
      <c r="AQ16" s="71">
        <v>91</v>
      </c>
      <c r="AR16" s="71">
        <v>91</v>
      </c>
      <c r="AS16" s="71">
        <v>91</v>
      </c>
      <c r="AT16" s="71">
        <v>99</v>
      </c>
      <c r="AU16" s="71">
        <v>99</v>
      </c>
      <c r="AV16" s="71">
        <v>99</v>
      </c>
      <c r="AW16" s="71">
        <v>99</v>
      </c>
      <c r="AX16" s="71">
        <v>102</v>
      </c>
      <c r="AY16" s="71">
        <v>102</v>
      </c>
      <c r="AZ16" s="71">
        <v>102</v>
      </c>
      <c r="BA16" s="71">
        <v>102</v>
      </c>
      <c r="BB16" s="71">
        <v>100</v>
      </c>
      <c r="BC16" s="71">
        <v>100</v>
      </c>
      <c r="BD16" s="71">
        <v>100</v>
      </c>
      <c r="BE16" s="71">
        <v>100</v>
      </c>
      <c r="BF16" s="71">
        <v>95</v>
      </c>
      <c r="BG16" s="71">
        <v>95</v>
      </c>
      <c r="BH16" s="71">
        <v>95</v>
      </c>
      <c r="BI16" s="71">
        <v>95</v>
      </c>
      <c r="BJ16" s="71">
        <v>86</v>
      </c>
      <c r="BK16" s="71">
        <v>86</v>
      </c>
      <c r="BL16" s="71">
        <v>86</v>
      </c>
      <c r="BM16" s="71">
        <v>86</v>
      </c>
      <c r="BN16" s="71">
        <v>73</v>
      </c>
      <c r="BO16" s="71">
        <v>73</v>
      </c>
      <c r="BP16" s="71">
        <v>73</v>
      </c>
      <c r="BQ16" s="71">
        <v>73</v>
      </c>
      <c r="BR16" s="71">
        <v>65</v>
      </c>
      <c r="BS16" s="71">
        <v>65</v>
      </c>
      <c r="BT16" s="71">
        <v>65</v>
      </c>
      <c r="BU16" s="71">
        <v>65</v>
      </c>
      <c r="BV16" s="71">
        <v>64</v>
      </c>
      <c r="BW16" s="71">
        <v>64</v>
      </c>
      <c r="BX16" s="71">
        <v>64</v>
      </c>
      <c r="BY16" s="71">
        <v>64</v>
      </c>
      <c r="BZ16" s="71">
        <v>67</v>
      </c>
      <c r="CA16" s="71">
        <v>67</v>
      </c>
      <c r="CB16" s="71">
        <v>67</v>
      </c>
      <c r="CC16" s="71">
        <v>67</v>
      </c>
      <c r="CD16" s="71">
        <v>73</v>
      </c>
      <c r="CE16" s="71">
        <v>73</v>
      </c>
      <c r="CF16" s="71">
        <v>73</v>
      </c>
      <c r="CG16" s="71">
        <v>73</v>
      </c>
      <c r="CH16" s="71">
        <v>80</v>
      </c>
      <c r="CI16" s="71">
        <v>80</v>
      </c>
      <c r="CJ16" s="71">
        <v>80</v>
      </c>
      <c r="CK16" s="71">
        <v>80</v>
      </c>
      <c r="CL16" s="71">
        <v>85</v>
      </c>
      <c r="CM16" s="71">
        <v>85</v>
      </c>
      <c r="CN16" s="71">
        <v>85</v>
      </c>
      <c r="CO16" s="71">
        <v>85</v>
      </c>
      <c r="CP16" s="71">
        <v>89</v>
      </c>
      <c r="CQ16" s="71">
        <v>89</v>
      </c>
      <c r="CR16" s="71">
        <v>89</v>
      </c>
      <c r="CS16" s="71">
        <v>89</v>
      </c>
      <c r="CT16" s="72"/>
      <c r="CU16" s="72"/>
      <c r="CV16" s="72"/>
      <c r="CW16" s="73"/>
      <c r="CX16" s="74">
        <f t="array" ref="CX16">SUMPRODUCT(B16:CW16*0.25)</f>
        <v>1459</v>
      </c>
    </row>
    <row r="17" spans="1:102" ht="30" customHeight="1" thickBot="1" x14ac:dyDescent="0.25">
      <c r="A17" s="75" t="s">
        <v>14</v>
      </c>
      <c r="B17" s="76">
        <f>SUM(B11:B16)</f>
        <v>5086.3209999999999</v>
      </c>
      <c r="C17" s="77">
        <f t="shared" ref="C17:BN17" si="0">SUM(C11:C16)</f>
        <v>5008.6759999999995</v>
      </c>
      <c r="D17" s="77">
        <f t="shared" si="0"/>
        <v>4823.4719999999998</v>
      </c>
      <c r="E17" s="77">
        <f t="shared" si="0"/>
        <v>4407.7510000000002</v>
      </c>
      <c r="F17" s="77">
        <f t="shared" si="0"/>
        <v>4239.9410000000007</v>
      </c>
      <c r="G17" s="77">
        <f t="shared" si="0"/>
        <v>4131.4440000000004</v>
      </c>
      <c r="H17" s="77">
        <f t="shared" si="0"/>
        <v>4029.4319999999998</v>
      </c>
      <c r="I17" s="77">
        <f t="shared" si="0"/>
        <v>3855.7719999999999</v>
      </c>
      <c r="J17" s="77">
        <f t="shared" si="0"/>
        <v>3835.0190000000002</v>
      </c>
      <c r="K17" s="77">
        <f t="shared" si="0"/>
        <v>3828.4009999999998</v>
      </c>
      <c r="L17" s="77">
        <f t="shared" si="0"/>
        <v>3818.77</v>
      </c>
      <c r="M17" s="77">
        <f t="shared" si="0"/>
        <v>3810.498</v>
      </c>
      <c r="N17" s="77">
        <f t="shared" si="0"/>
        <v>3808.6059999999998</v>
      </c>
      <c r="O17" s="77">
        <f t="shared" si="0"/>
        <v>3767.422</v>
      </c>
      <c r="P17" s="77">
        <f t="shared" si="0"/>
        <v>3730.6849999999999</v>
      </c>
      <c r="Q17" s="77">
        <f t="shared" si="0"/>
        <v>3752.9090000000001</v>
      </c>
      <c r="R17" s="77">
        <f t="shared" si="0"/>
        <v>3712.7669999999998</v>
      </c>
      <c r="S17" s="77">
        <f t="shared" si="0"/>
        <v>3900.25</v>
      </c>
      <c r="T17" s="77">
        <f t="shared" si="0"/>
        <v>4180.2690000000002</v>
      </c>
      <c r="U17" s="77">
        <f t="shared" si="0"/>
        <v>4511.75</v>
      </c>
      <c r="V17" s="77">
        <f t="shared" si="0"/>
        <v>4575.7290000000003</v>
      </c>
      <c r="W17" s="77">
        <f t="shared" si="0"/>
        <v>4906.924</v>
      </c>
      <c r="X17" s="77">
        <f t="shared" si="0"/>
        <v>4985.2640000000001</v>
      </c>
      <c r="Y17" s="77">
        <f t="shared" si="0"/>
        <v>5091.5</v>
      </c>
      <c r="Z17" s="77">
        <f t="shared" si="0"/>
        <v>5218.0879999999997</v>
      </c>
      <c r="AA17" s="77">
        <f t="shared" si="0"/>
        <v>5511.8879999999999</v>
      </c>
      <c r="AB17" s="77">
        <f t="shared" si="0"/>
        <v>5608.4490000000005</v>
      </c>
      <c r="AC17" s="77">
        <f t="shared" si="0"/>
        <v>5753.4809999999998</v>
      </c>
      <c r="AD17" s="77">
        <f t="shared" si="0"/>
        <v>6274.6679999999997</v>
      </c>
      <c r="AE17" s="77">
        <f t="shared" si="0"/>
        <v>6354.7809999999999</v>
      </c>
      <c r="AF17" s="77">
        <f t="shared" si="0"/>
        <v>6430.7650000000003</v>
      </c>
      <c r="AG17" s="77">
        <f t="shared" si="0"/>
        <v>6389.9279999999999</v>
      </c>
      <c r="AH17" s="77">
        <f t="shared" si="0"/>
        <v>6760.9629999999997</v>
      </c>
      <c r="AI17" s="77">
        <f t="shared" si="0"/>
        <v>6875.45</v>
      </c>
      <c r="AJ17" s="77">
        <f t="shared" si="0"/>
        <v>6729.7179999999998</v>
      </c>
      <c r="AK17" s="77">
        <f t="shared" si="0"/>
        <v>6626.3520000000008</v>
      </c>
      <c r="AL17" s="77">
        <f t="shared" si="0"/>
        <v>6923.19</v>
      </c>
      <c r="AM17" s="77">
        <f t="shared" si="0"/>
        <v>6914.43</v>
      </c>
      <c r="AN17" s="77">
        <f t="shared" si="0"/>
        <v>7083.1100000000006</v>
      </c>
      <c r="AO17" s="77">
        <f t="shared" si="0"/>
        <v>7116.6859999999997</v>
      </c>
      <c r="AP17" s="77">
        <f t="shared" si="0"/>
        <v>7278.6239999999998</v>
      </c>
      <c r="AQ17" s="77">
        <f t="shared" si="0"/>
        <v>7328.5690000000004</v>
      </c>
      <c r="AR17" s="77">
        <f t="shared" si="0"/>
        <v>7343.8510000000006</v>
      </c>
      <c r="AS17" s="77">
        <f t="shared" si="0"/>
        <v>7361.1059999999998</v>
      </c>
      <c r="AT17" s="77">
        <f t="shared" si="0"/>
        <v>7301.9429999999993</v>
      </c>
      <c r="AU17" s="77">
        <f t="shared" si="0"/>
        <v>7312.293999999999</v>
      </c>
      <c r="AV17" s="77">
        <f t="shared" si="0"/>
        <v>7354.8029999999999</v>
      </c>
      <c r="AW17" s="77">
        <f t="shared" si="0"/>
        <v>7439.2310000000007</v>
      </c>
      <c r="AX17" s="77">
        <f t="shared" si="0"/>
        <v>7503.2350000000006</v>
      </c>
      <c r="AY17" s="77">
        <f t="shared" si="0"/>
        <v>7570.5079999999998</v>
      </c>
      <c r="AZ17" s="77">
        <f t="shared" si="0"/>
        <v>7577.6940000000004</v>
      </c>
      <c r="BA17" s="77">
        <f t="shared" si="0"/>
        <v>7529.4310000000014</v>
      </c>
      <c r="BB17" s="77">
        <f t="shared" si="0"/>
        <v>7439.1409999999996</v>
      </c>
      <c r="BC17" s="77">
        <f t="shared" si="0"/>
        <v>7394.8490000000002</v>
      </c>
      <c r="BD17" s="77">
        <f t="shared" si="0"/>
        <v>7352.2269999999999</v>
      </c>
      <c r="BE17" s="77">
        <f t="shared" si="0"/>
        <v>7294.905999999999</v>
      </c>
      <c r="BF17" s="77">
        <f t="shared" si="0"/>
        <v>7241.308</v>
      </c>
      <c r="BG17" s="77">
        <f t="shared" si="0"/>
        <v>7193.5820000000003</v>
      </c>
      <c r="BH17" s="77">
        <f t="shared" si="0"/>
        <v>7151.63</v>
      </c>
      <c r="BI17" s="77">
        <f t="shared" si="0"/>
        <v>7112.643</v>
      </c>
      <c r="BJ17" s="77">
        <f t="shared" si="0"/>
        <v>6874.2400000000007</v>
      </c>
      <c r="BK17" s="77">
        <f t="shared" si="0"/>
        <v>6855.8220000000001</v>
      </c>
      <c r="BL17" s="77">
        <f t="shared" si="0"/>
        <v>6823.0309999999999</v>
      </c>
      <c r="BM17" s="77">
        <f t="shared" si="0"/>
        <v>6827.125</v>
      </c>
      <c r="BN17" s="77">
        <f t="shared" si="0"/>
        <v>6893.2569999999996</v>
      </c>
      <c r="BO17" s="77">
        <f t="shared" ref="BO17:CW17" si="1">SUM(BO11:BO16)</f>
        <v>6912.7549999999992</v>
      </c>
      <c r="BP17" s="77">
        <f t="shared" si="1"/>
        <v>6847.38</v>
      </c>
      <c r="BQ17" s="77">
        <f t="shared" si="1"/>
        <v>6886.4009999999998</v>
      </c>
      <c r="BR17" s="77">
        <f t="shared" si="1"/>
        <v>6777.3130000000001</v>
      </c>
      <c r="BS17" s="77">
        <f t="shared" si="1"/>
        <v>6809.2690000000002</v>
      </c>
      <c r="BT17" s="77">
        <f t="shared" si="1"/>
        <v>6895.5470000000005</v>
      </c>
      <c r="BU17" s="77">
        <f t="shared" si="1"/>
        <v>7103.4160000000002</v>
      </c>
      <c r="BV17" s="77">
        <f t="shared" si="1"/>
        <v>7193.3230000000003</v>
      </c>
      <c r="BW17" s="77">
        <f t="shared" si="1"/>
        <v>7216.0519999999997</v>
      </c>
      <c r="BX17" s="77">
        <f t="shared" si="1"/>
        <v>7207.5920000000006</v>
      </c>
      <c r="BY17" s="77">
        <f t="shared" si="1"/>
        <v>7389.7340000000004</v>
      </c>
      <c r="BZ17" s="77">
        <f t="shared" si="1"/>
        <v>7490.1639999999989</v>
      </c>
      <c r="CA17" s="77">
        <f t="shared" si="1"/>
        <v>7491.5219999999999</v>
      </c>
      <c r="CB17" s="77">
        <f t="shared" si="1"/>
        <v>7481.3019999999997</v>
      </c>
      <c r="CC17" s="77">
        <f t="shared" si="1"/>
        <v>7467.2879999999996</v>
      </c>
      <c r="CD17" s="77">
        <f t="shared" si="1"/>
        <v>6938.7380000000003</v>
      </c>
      <c r="CE17" s="77">
        <f t="shared" si="1"/>
        <v>6949.5910000000003</v>
      </c>
      <c r="CF17" s="77">
        <f t="shared" si="1"/>
        <v>6966.6390000000001</v>
      </c>
      <c r="CG17" s="77">
        <f t="shared" si="1"/>
        <v>6963.1869999999999</v>
      </c>
      <c r="CH17" s="77">
        <f t="shared" si="1"/>
        <v>6959.1530000000002</v>
      </c>
      <c r="CI17" s="77">
        <f t="shared" si="1"/>
        <v>6895.7620000000006</v>
      </c>
      <c r="CJ17" s="77">
        <f t="shared" si="1"/>
        <v>6827.523000000001</v>
      </c>
      <c r="CK17" s="77">
        <f t="shared" si="1"/>
        <v>6474.7669999999998</v>
      </c>
      <c r="CL17" s="77">
        <f t="shared" si="1"/>
        <v>6362.732</v>
      </c>
      <c r="CM17" s="77">
        <f t="shared" si="1"/>
        <v>6318.2579999999998</v>
      </c>
      <c r="CN17" s="77">
        <f t="shared" si="1"/>
        <v>5979.143</v>
      </c>
      <c r="CO17" s="77">
        <f t="shared" si="1"/>
        <v>5866.4539999999997</v>
      </c>
      <c r="CP17" s="77">
        <f t="shared" si="1"/>
        <v>5827.4989999999998</v>
      </c>
      <c r="CQ17" s="77">
        <f t="shared" si="1"/>
        <v>5752.3989999999994</v>
      </c>
      <c r="CR17" s="77">
        <f t="shared" si="1"/>
        <v>5706.6769999999997</v>
      </c>
      <c r="CS17" s="77">
        <f t="shared" si="1"/>
        <v>5731.3899999999994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148853.88475000003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1400</v>
      </c>
      <c r="C30" s="88">
        <v>1404</v>
      </c>
      <c r="D30" s="88">
        <v>1407</v>
      </c>
      <c r="E30" s="88">
        <v>1409</v>
      </c>
      <c r="F30" s="88">
        <v>1404</v>
      </c>
      <c r="G30" s="88">
        <v>1405</v>
      </c>
      <c r="H30" s="88">
        <v>1405</v>
      </c>
      <c r="I30" s="88">
        <v>1406</v>
      </c>
      <c r="J30" s="88">
        <v>1395</v>
      </c>
      <c r="K30" s="88">
        <v>1396</v>
      </c>
      <c r="L30" s="88">
        <v>1396</v>
      </c>
      <c r="M30" s="88">
        <v>1396</v>
      </c>
      <c r="N30" s="88">
        <v>1398</v>
      </c>
      <c r="O30" s="88">
        <v>1399</v>
      </c>
      <c r="P30" s="88">
        <v>1400</v>
      </c>
      <c r="Q30" s="88">
        <v>1402</v>
      </c>
      <c r="R30" s="88">
        <v>1431</v>
      </c>
      <c r="S30" s="88">
        <v>1431</v>
      </c>
      <c r="T30" s="88">
        <v>1431</v>
      </c>
      <c r="U30" s="88">
        <v>1431</v>
      </c>
      <c r="V30" s="88">
        <v>1483</v>
      </c>
      <c r="W30" s="88">
        <v>1484</v>
      </c>
      <c r="X30" s="88">
        <v>1489</v>
      </c>
      <c r="Y30" s="88">
        <v>1500</v>
      </c>
      <c r="Z30" s="88">
        <v>1526</v>
      </c>
      <c r="AA30" s="88">
        <v>1546</v>
      </c>
      <c r="AB30" s="88">
        <v>1566</v>
      </c>
      <c r="AC30" s="88">
        <v>1590</v>
      </c>
      <c r="AD30" s="88">
        <v>1674.3</v>
      </c>
      <c r="AE30" s="88">
        <v>1710.3</v>
      </c>
      <c r="AF30" s="88">
        <v>1757.3</v>
      </c>
      <c r="AG30" s="88">
        <v>1814.3</v>
      </c>
      <c r="AH30" s="88">
        <v>1896.62</v>
      </c>
      <c r="AI30" s="88">
        <v>1963.62</v>
      </c>
      <c r="AJ30" s="88">
        <v>2028.62</v>
      </c>
      <c r="AK30" s="88">
        <v>2094.62</v>
      </c>
      <c r="AL30" s="88">
        <v>2157.92</v>
      </c>
      <c r="AM30" s="88">
        <v>2220.92</v>
      </c>
      <c r="AN30" s="88">
        <v>2280.92</v>
      </c>
      <c r="AO30" s="88">
        <v>2338.92</v>
      </c>
      <c r="AP30" s="88">
        <v>2347.54</v>
      </c>
      <c r="AQ30" s="88">
        <v>2400.54</v>
      </c>
      <c r="AR30" s="88">
        <v>2451.54</v>
      </c>
      <c r="AS30" s="88">
        <v>2498.54</v>
      </c>
      <c r="AT30" s="88">
        <v>2519.04</v>
      </c>
      <c r="AU30" s="88">
        <v>2555.04</v>
      </c>
      <c r="AV30" s="88">
        <v>2583.04</v>
      </c>
      <c r="AW30" s="88">
        <v>2603.04</v>
      </c>
      <c r="AX30" s="88">
        <v>2619.7600000000002</v>
      </c>
      <c r="AY30" s="88">
        <v>2626.76</v>
      </c>
      <c r="AZ30" s="88">
        <v>2627.76</v>
      </c>
      <c r="BA30" s="88">
        <v>2624.76</v>
      </c>
      <c r="BB30" s="88">
        <v>2615.54</v>
      </c>
      <c r="BC30" s="88">
        <v>2600.54</v>
      </c>
      <c r="BD30" s="88">
        <v>2577.54</v>
      </c>
      <c r="BE30" s="88">
        <v>2548.54</v>
      </c>
      <c r="BF30" s="88">
        <v>2485.46</v>
      </c>
      <c r="BG30" s="88">
        <v>2443.46</v>
      </c>
      <c r="BH30" s="88">
        <v>2396.46</v>
      </c>
      <c r="BI30" s="88">
        <v>2343.46</v>
      </c>
      <c r="BJ30" s="88">
        <v>2274.58</v>
      </c>
      <c r="BK30" s="88">
        <v>2208.58</v>
      </c>
      <c r="BL30" s="88">
        <v>2135.58</v>
      </c>
      <c r="BM30" s="88">
        <v>2055.58</v>
      </c>
      <c r="BN30" s="88">
        <v>1948.43</v>
      </c>
      <c r="BO30" s="88">
        <v>1861.43</v>
      </c>
      <c r="BP30" s="88">
        <v>1773.43</v>
      </c>
      <c r="BQ30" s="88">
        <v>1685.43</v>
      </c>
      <c r="BR30" s="88">
        <v>1780.38</v>
      </c>
      <c r="BS30" s="88">
        <v>1938.38</v>
      </c>
      <c r="BT30" s="88">
        <v>1981.38</v>
      </c>
      <c r="BU30" s="88">
        <v>1940.38</v>
      </c>
      <c r="BV30" s="88">
        <v>2278</v>
      </c>
      <c r="BW30" s="88">
        <v>2261</v>
      </c>
      <c r="BX30" s="88">
        <v>2252</v>
      </c>
      <c r="BY30" s="88">
        <v>2333</v>
      </c>
      <c r="BZ30" s="88">
        <v>2520</v>
      </c>
      <c r="CA30" s="88">
        <v>2520</v>
      </c>
      <c r="CB30" s="88">
        <v>2520</v>
      </c>
      <c r="CC30" s="88">
        <v>2522</v>
      </c>
      <c r="CD30" s="88">
        <v>1977</v>
      </c>
      <c r="CE30" s="88">
        <v>1979</v>
      </c>
      <c r="CF30" s="88">
        <v>1982</v>
      </c>
      <c r="CG30" s="88">
        <v>1986</v>
      </c>
      <c r="CH30" s="88">
        <v>1960</v>
      </c>
      <c r="CI30" s="88">
        <v>1956</v>
      </c>
      <c r="CJ30" s="88">
        <v>1883</v>
      </c>
      <c r="CK30" s="88">
        <v>1511</v>
      </c>
      <c r="CL30" s="88">
        <v>1442</v>
      </c>
      <c r="CM30" s="88">
        <v>1449</v>
      </c>
      <c r="CN30" s="88">
        <v>1456</v>
      </c>
      <c r="CO30" s="88">
        <v>1462</v>
      </c>
      <c r="CP30" s="88">
        <v>1473</v>
      </c>
      <c r="CQ30" s="88">
        <v>1480</v>
      </c>
      <c r="CR30" s="88">
        <v>1489</v>
      </c>
      <c r="CS30" s="88">
        <v>1499</v>
      </c>
      <c r="CT30" s="89"/>
      <c r="CU30" s="89"/>
      <c r="CV30" s="89"/>
      <c r="CW30" s="90"/>
      <c r="CX30" s="91">
        <f t="array" ref="CX30">SUMPRODUCT(B30:CW30*0.25)</f>
        <v>46127.569999999985</v>
      </c>
    </row>
    <row r="31" spans="1:102" ht="24.95" customHeight="1" x14ac:dyDescent="0.2">
      <c r="A31" s="92" t="s">
        <v>26</v>
      </c>
      <c r="B31" s="93">
        <v>2313.3209999999999</v>
      </c>
      <c r="C31" s="94">
        <v>2231.6759999999999</v>
      </c>
      <c r="D31" s="94">
        <v>2108.4719999999998</v>
      </c>
      <c r="E31" s="94">
        <v>1690.751</v>
      </c>
      <c r="F31" s="94">
        <v>1573.941</v>
      </c>
      <c r="G31" s="94">
        <v>1464.444</v>
      </c>
      <c r="H31" s="94">
        <v>1362.432</v>
      </c>
      <c r="I31" s="94">
        <v>1187.7719999999999</v>
      </c>
      <c r="J31" s="94">
        <v>1171.019</v>
      </c>
      <c r="K31" s="94">
        <v>1163.4009999999998</v>
      </c>
      <c r="L31" s="94">
        <v>1153.77</v>
      </c>
      <c r="M31" s="94">
        <v>1145.498</v>
      </c>
      <c r="N31" s="94">
        <v>1151.606</v>
      </c>
      <c r="O31" s="94">
        <v>1141.922</v>
      </c>
      <c r="P31" s="94">
        <v>1136.6849999999999</v>
      </c>
      <c r="Q31" s="94">
        <v>1189.4090000000001</v>
      </c>
      <c r="R31" s="94">
        <v>1137.7670000000001</v>
      </c>
      <c r="S31" s="94">
        <v>1325.25</v>
      </c>
      <c r="T31" s="94">
        <v>1605.269</v>
      </c>
      <c r="U31" s="94">
        <v>1936.75</v>
      </c>
      <c r="V31" s="94">
        <v>1741.729</v>
      </c>
      <c r="W31" s="94">
        <v>2071.924</v>
      </c>
      <c r="X31" s="94">
        <v>2075.2640000000001</v>
      </c>
      <c r="Y31" s="94">
        <v>2170.5</v>
      </c>
      <c r="Z31" s="94">
        <v>2183.0880000000002</v>
      </c>
      <c r="AA31" s="94">
        <v>2356.8879999999999</v>
      </c>
      <c r="AB31" s="94">
        <v>2433.4490000000001</v>
      </c>
      <c r="AC31" s="94">
        <v>2554.4810000000002</v>
      </c>
      <c r="AD31" s="94">
        <v>3003.3679999999999</v>
      </c>
      <c r="AE31" s="94">
        <v>3047.4810000000002</v>
      </c>
      <c r="AF31" s="94">
        <v>3076.4650000000001</v>
      </c>
      <c r="AG31" s="94">
        <v>2978.6280000000002</v>
      </c>
      <c r="AH31" s="94">
        <v>3192.3429999999998</v>
      </c>
      <c r="AI31" s="94">
        <v>3239.83</v>
      </c>
      <c r="AJ31" s="94">
        <v>3029.098</v>
      </c>
      <c r="AK31" s="94">
        <v>2859.732</v>
      </c>
      <c r="AL31" s="94">
        <v>3103.27</v>
      </c>
      <c r="AM31" s="94">
        <v>3031.51</v>
      </c>
      <c r="AN31" s="94">
        <v>3140.19</v>
      </c>
      <c r="AO31" s="94">
        <v>3115.7660000000001</v>
      </c>
      <c r="AP31" s="94">
        <v>3405.0839999999998</v>
      </c>
      <c r="AQ31" s="94">
        <v>3485.529</v>
      </c>
      <c r="AR31" s="94">
        <v>3503.3110000000001</v>
      </c>
      <c r="AS31" s="94">
        <v>3527.0659999999998</v>
      </c>
      <c r="AT31" s="94">
        <v>3227.9029999999998</v>
      </c>
      <c r="AU31" s="94">
        <v>3202.2539999999999</v>
      </c>
      <c r="AV31" s="94">
        <v>3216.7629999999999</v>
      </c>
      <c r="AW31" s="94">
        <v>3281.1909999999998</v>
      </c>
      <c r="AX31" s="94">
        <v>3329.4749999999999</v>
      </c>
      <c r="AY31" s="94">
        <v>3374.748</v>
      </c>
      <c r="AZ31" s="94">
        <v>3380.9340000000002</v>
      </c>
      <c r="BA31" s="94">
        <v>3335.6709999999998</v>
      </c>
      <c r="BB31" s="94">
        <v>3254.6010000000001</v>
      </c>
      <c r="BC31" s="94">
        <v>3185.3090000000002</v>
      </c>
      <c r="BD31" s="94">
        <v>3165.6869999999999</v>
      </c>
      <c r="BE31" s="94">
        <v>3137.366</v>
      </c>
      <c r="BF31" s="94">
        <v>3027.848</v>
      </c>
      <c r="BG31" s="94">
        <v>2957.1219999999998</v>
      </c>
      <c r="BH31" s="94">
        <v>2962.17</v>
      </c>
      <c r="BI31" s="94">
        <v>2976.183</v>
      </c>
      <c r="BJ31" s="94">
        <v>2657.66</v>
      </c>
      <c r="BK31" s="94">
        <v>2545.2420000000002</v>
      </c>
      <c r="BL31" s="94">
        <v>2535.451</v>
      </c>
      <c r="BM31" s="94">
        <v>2529.5450000000001</v>
      </c>
      <c r="BN31" s="94">
        <v>2762.8270000000002</v>
      </c>
      <c r="BO31" s="94">
        <v>2849.3249999999998</v>
      </c>
      <c r="BP31" s="94">
        <v>2821.95</v>
      </c>
      <c r="BQ31" s="94">
        <v>2948.971</v>
      </c>
      <c r="BR31" s="94">
        <v>2516.933</v>
      </c>
      <c r="BS31" s="94">
        <v>2390.8890000000001</v>
      </c>
      <c r="BT31" s="94">
        <v>2434.1669999999999</v>
      </c>
      <c r="BU31" s="94">
        <v>2683.0360000000001</v>
      </c>
      <c r="BV31" s="94">
        <v>2158.3229999999999</v>
      </c>
      <c r="BW31" s="94">
        <v>2198.0520000000001</v>
      </c>
      <c r="BX31" s="94">
        <v>2198.5920000000001</v>
      </c>
      <c r="BY31" s="94">
        <v>2299.7339999999999</v>
      </c>
      <c r="BZ31" s="94">
        <v>2220.1640000000002</v>
      </c>
      <c r="CA31" s="94">
        <v>2221.5219999999999</v>
      </c>
      <c r="CB31" s="94">
        <v>2211.3020000000001</v>
      </c>
      <c r="CC31" s="94">
        <v>2195.288</v>
      </c>
      <c r="CD31" s="94">
        <v>2231.7379999999998</v>
      </c>
      <c r="CE31" s="94">
        <v>2240.5909999999999</v>
      </c>
      <c r="CF31" s="94">
        <v>2254.6390000000001</v>
      </c>
      <c r="CG31" s="94">
        <v>2247.1869999999999</v>
      </c>
      <c r="CH31" s="94">
        <v>2269.1529999999998</v>
      </c>
      <c r="CI31" s="94">
        <v>2209.7620000000002</v>
      </c>
      <c r="CJ31" s="94">
        <v>2214.5230000000001</v>
      </c>
      <c r="CK31" s="94">
        <v>2233.7669999999998</v>
      </c>
      <c r="CL31" s="94">
        <v>2156.732</v>
      </c>
      <c r="CM31" s="94">
        <v>2105.2579999999998</v>
      </c>
      <c r="CN31" s="94">
        <v>2103.143</v>
      </c>
      <c r="CO31" s="94">
        <v>2050.7039999999997</v>
      </c>
      <c r="CP31" s="94">
        <v>2061.9989999999998</v>
      </c>
      <c r="CQ31" s="94">
        <v>2140.1489999999999</v>
      </c>
      <c r="CR31" s="94">
        <v>2151.6770000000001</v>
      </c>
      <c r="CS31" s="94">
        <v>2166.39</v>
      </c>
      <c r="CT31" s="95"/>
      <c r="CU31" s="95"/>
      <c r="CV31" s="95"/>
      <c r="CW31" s="96"/>
      <c r="CX31" s="97">
        <f t="array" ref="CX31">SUMPRODUCT(B31:CW31*0.25)</f>
        <v>58187.189749999998</v>
      </c>
    </row>
    <row r="32" spans="1:102" ht="24.95" customHeight="1" x14ac:dyDescent="0.2">
      <c r="A32" s="101" t="s">
        <v>27</v>
      </c>
      <c r="B32" s="98">
        <v>1582</v>
      </c>
      <c r="C32" s="99">
        <v>1582</v>
      </c>
      <c r="D32" s="99">
        <v>1517</v>
      </c>
      <c r="E32" s="99">
        <v>1517</v>
      </c>
      <c r="F32" s="99">
        <v>1502</v>
      </c>
      <c r="G32" s="99">
        <v>1502</v>
      </c>
      <c r="H32" s="99">
        <v>1502</v>
      </c>
      <c r="I32" s="99">
        <v>1502</v>
      </c>
      <c r="J32" s="99">
        <v>1502</v>
      </c>
      <c r="K32" s="99">
        <v>1502</v>
      </c>
      <c r="L32" s="99">
        <v>1502</v>
      </c>
      <c r="M32" s="99">
        <v>1502</v>
      </c>
      <c r="N32" s="99">
        <v>1502</v>
      </c>
      <c r="O32" s="99">
        <v>1469.5</v>
      </c>
      <c r="P32" s="99">
        <v>1437</v>
      </c>
      <c r="Q32" s="99">
        <v>1404.5</v>
      </c>
      <c r="R32" s="99">
        <v>1372</v>
      </c>
      <c r="S32" s="99">
        <v>1372</v>
      </c>
      <c r="T32" s="99">
        <v>1372</v>
      </c>
      <c r="U32" s="99">
        <v>1372</v>
      </c>
      <c r="V32" s="99">
        <v>1557</v>
      </c>
      <c r="W32" s="99">
        <v>1557</v>
      </c>
      <c r="X32" s="99">
        <v>1627</v>
      </c>
      <c r="Y32" s="99">
        <v>1627</v>
      </c>
      <c r="Z32" s="99">
        <v>1699</v>
      </c>
      <c r="AA32" s="99">
        <v>1799</v>
      </c>
      <c r="AB32" s="99">
        <v>1799</v>
      </c>
      <c r="AC32" s="99">
        <v>1799</v>
      </c>
      <c r="AD32" s="99">
        <v>1799</v>
      </c>
      <c r="AE32" s="99">
        <v>1799</v>
      </c>
      <c r="AF32" s="99">
        <v>1799</v>
      </c>
      <c r="AG32" s="99">
        <v>1799</v>
      </c>
      <c r="AH32" s="99">
        <v>1796</v>
      </c>
      <c r="AI32" s="99">
        <v>1796</v>
      </c>
      <c r="AJ32" s="99">
        <v>1796</v>
      </c>
      <c r="AK32" s="99">
        <v>1796</v>
      </c>
      <c r="AL32" s="99">
        <v>1712</v>
      </c>
      <c r="AM32" s="99">
        <v>1712</v>
      </c>
      <c r="AN32" s="99">
        <v>1712</v>
      </c>
      <c r="AO32" s="99">
        <v>1712</v>
      </c>
      <c r="AP32" s="99">
        <v>1576</v>
      </c>
      <c r="AQ32" s="99">
        <v>1492.5</v>
      </c>
      <c r="AR32" s="99">
        <v>1439</v>
      </c>
      <c r="AS32" s="99">
        <v>1385.5</v>
      </c>
      <c r="AT32" s="99">
        <v>1605</v>
      </c>
      <c r="AU32" s="99">
        <v>1605</v>
      </c>
      <c r="AV32" s="99">
        <v>1605</v>
      </c>
      <c r="AW32" s="99">
        <v>1605</v>
      </c>
      <c r="AX32" s="99">
        <v>1604</v>
      </c>
      <c r="AY32" s="99">
        <v>1619</v>
      </c>
      <c r="AZ32" s="99">
        <v>1619</v>
      </c>
      <c r="BA32" s="99">
        <v>1619</v>
      </c>
      <c r="BB32" s="99">
        <v>1619</v>
      </c>
      <c r="BC32" s="99">
        <v>1659</v>
      </c>
      <c r="BD32" s="99">
        <v>1659</v>
      </c>
      <c r="BE32" s="99">
        <v>1659</v>
      </c>
      <c r="BF32" s="99">
        <v>1778</v>
      </c>
      <c r="BG32" s="99">
        <v>1843</v>
      </c>
      <c r="BH32" s="99">
        <v>1843</v>
      </c>
      <c r="BI32" s="99">
        <v>1843</v>
      </c>
      <c r="BJ32" s="99">
        <v>1989</v>
      </c>
      <c r="BK32" s="99">
        <v>2149</v>
      </c>
      <c r="BL32" s="99">
        <v>2199</v>
      </c>
      <c r="BM32" s="99">
        <v>2289</v>
      </c>
      <c r="BN32" s="99">
        <v>2232</v>
      </c>
      <c r="BO32" s="99">
        <v>2252</v>
      </c>
      <c r="BP32" s="99">
        <v>2302</v>
      </c>
      <c r="BQ32" s="99">
        <v>2302</v>
      </c>
      <c r="BR32" s="99">
        <v>2558</v>
      </c>
      <c r="BS32" s="99">
        <v>2558</v>
      </c>
      <c r="BT32" s="99">
        <v>2558</v>
      </c>
      <c r="BU32" s="99">
        <v>2558</v>
      </c>
      <c r="BV32" s="99">
        <v>2820</v>
      </c>
      <c r="BW32" s="99">
        <v>2820</v>
      </c>
      <c r="BX32" s="99">
        <v>2820</v>
      </c>
      <c r="BY32" s="99">
        <v>2820</v>
      </c>
      <c r="BZ32" s="99">
        <v>2823</v>
      </c>
      <c r="CA32" s="99">
        <v>2823</v>
      </c>
      <c r="CB32" s="99">
        <v>2823</v>
      </c>
      <c r="CC32" s="99">
        <v>2823</v>
      </c>
      <c r="CD32" s="99">
        <v>2828</v>
      </c>
      <c r="CE32" s="99">
        <v>2828</v>
      </c>
      <c r="CF32" s="99">
        <v>2828</v>
      </c>
      <c r="CG32" s="99">
        <v>2828</v>
      </c>
      <c r="CH32" s="99">
        <v>2833</v>
      </c>
      <c r="CI32" s="99">
        <v>2833</v>
      </c>
      <c r="CJ32" s="99">
        <v>2833</v>
      </c>
      <c r="CK32" s="99">
        <v>2833</v>
      </c>
      <c r="CL32" s="99">
        <v>2835</v>
      </c>
      <c r="CM32" s="99">
        <v>2835</v>
      </c>
      <c r="CN32" s="99">
        <v>2491</v>
      </c>
      <c r="CO32" s="99">
        <v>2424.75</v>
      </c>
      <c r="CP32" s="99">
        <v>2358.5</v>
      </c>
      <c r="CQ32" s="99">
        <v>2198.25</v>
      </c>
      <c r="CR32" s="99">
        <v>2132</v>
      </c>
      <c r="CS32" s="99">
        <v>2132</v>
      </c>
      <c r="CT32" s="100"/>
      <c r="CU32" s="100"/>
      <c r="CV32" s="100"/>
      <c r="CW32" s="102"/>
      <c r="CX32" s="103">
        <f t="array" ref="CX32">SUMPRODUCT(B32:CW32*0.25)</f>
        <v>47363.125</v>
      </c>
    </row>
    <row r="33" spans="1:102" ht="30" customHeight="1" thickBot="1" x14ac:dyDescent="0.25">
      <c r="A33" s="75" t="s">
        <v>28</v>
      </c>
      <c r="B33" s="76">
        <f>SUM(B30:B32)</f>
        <v>5295.3209999999999</v>
      </c>
      <c r="C33" s="77">
        <f t="shared" ref="C33:BN33" si="5">SUM(C30:C32)</f>
        <v>5217.6759999999995</v>
      </c>
      <c r="D33" s="77">
        <f t="shared" si="5"/>
        <v>5032.4719999999998</v>
      </c>
      <c r="E33" s="77">
        <f t="shared" si="5"/>
        <v>4616.7510000000002</v>
      </c>
      <c r="F33" s="77">
        <f t="shared" si="5"/>
        <v>4479.9409999999998</v>
      </c>
      <c r="G33" s="77">
        <f t="shared" si="5"/>
        <v>4371.4439999999995</v>
      </c>
      <c r="H33" s="77">
        <f t="shared" si="5"/>
        <v>4269.4319999999998</v>
      </c>
      <c r="I33" s="77">
        <f t="shared" si="5"/>
        <v>4095.7719999999999</v>
      </c>
      <c r="J33" s="77">
        <f t="shared" si="5"/>
        <v>4068.0190000000002</v>
      </c>
      <c r="K33" s="77">
        <f t="shared" si="5"/>
        <v>4061.4009999999998</v>
      </c>
      <c r="L33" s="77">
        <f t="shared" si="5"/>
        <v>4051.77</v>
      </c>
      <c r="M33" s="77">
        <f t="shared" si="5"/>
        <v>4043.498</v>
      </c>
      <c r="N33" s="77">
        <f t="shared" si="5"/>
        <v>4051.6059999999998</v>
      </c>
      <c r="O33" s="77">
        <f t="shared" si="5"/>
        <v>4010.422</v>
      </c>
      <c r="P33" s="77">
        <f t="shared" si="5"/>
        <v>3973.6849999999999</v>
      </c>
      <c r="Q33" s="77">
        <f t="shared" si="5"/>
        <v>3995.9090000000001</v>
      </c>
      <c r="R33" s="77">
        <f t="shared" si="5"/>
        <v>3940.7669999999998</v>
      </c>
      <c r="S33" s="77">
        <f t="shared" si="5"/>
        <v>4128.25</v>
      </c>
      <c r="T33" s="77">
        <f t="shared" si="5"/>
        <v>4408.2690000000002</v>
      </c>
      <c r="U33" s="77">
        <f t="shared" si="5"/>
        <v>4739.75</v>
      </c>
      <c r="V33" s="77">
        <f t="shared" si="5"/>
        <v>4781.7290000000003</v>
      </c>
      <c r="W33" s="77">
        <f t="shared" si="5"/>
        <v>5112.924</v>
      </c>
      <c r="X33" s="77">
        <f t="shared" si="5"/>
        <v>5191.2640000000001</v>
      </c>
      <c r="Y33" s="77">
        <f t="shared" si="5"/>
        <v>5297.5</v>
      </c>
      <c r="Z33" s="77">
        <f t="shared" si="5"/>
        <v>5408.0879999999997</v>
      </c>
      <c r="AA33" s="77">
        <f t="shared" si="5"/>
        <v>5701.8879999999999</v>
      </c>
      <c r="AB33" s="77">
        <f t="shared" si="5"/>
        <v>5798.4490000000005</v>
      </c>
      <c r="AC33" s="77">
        <f t="shared" si="5"/>
        <v>5943.4809999999998</v>
      </c>
      <c r="AD33" s="77">
        <f t="shared" si="5"/>
        <v>6476.6679999999997</v>
      </c>
      <c r="AE33" s="77">
        <f t="shared" si="5"/>
        <v>6556.7809999999999</v>
      </c>
      <c r="AF33" s="77">
        <f t="shared" si="5"/>
        <v>6632.7650000000003</v>
      </c>
      <c r="AG33" s="77">
        <f t="shared" si="5"/>
        <v>6591.9279999999999</v>
      </c>
      <c r="AH33" s="77">
        <f t="shared" si="5"/>
        <v>6884.9629999999997</v>
      </c>
      <c r="AI33" s="77">
        <f t="shared" si="5"/>
        <v>6999.45</v>
      </c>
      <c r="AJ33" s="77">
        <f t="shared" si="5"/>
        <v>6853.7179999999998</v>
      </c>
      <c r="AK33" s="77">
        <f t="shared" si="5"/>
        <v>6750.3519999999999</v>
      </c>
      <c r="AL33" s="77">
        <f t="shared" si="5"/>
        <v>6973.1900000000005</v>
      </c>
      <c r="AM33" s="77">
        <f t="shared" si="5"/>
        <v>6964.43</v>
      </c>
      <c r="AN33" s="77">
        <f t="shared" si="5"/>
        <v>7133.1100000000006</v>
      </c>
      <c r="AO33" s="77">
        <f t="shared" si="5"/>
        <v>7166.6859999999997</v>
      </c>
      <c r="AP33" s="77">
        <f t="shared" si="5"/>
        <v>7328.6239999999998</v>
      </c>
      <c r="AQ33" s="77">
        <f t="shared" si="5"/>
        <v>7378.5689999999995</v>
      </c>
      <c r="AR33" s="77">
        <f t="shared" si="5"/>
        <v>7393.8510000000006</v>
      </c>
      <c r="AS33" s="77">
        <f t="shared" si="5"/>
        <v>7411.1059999999998</v>
      </c>
      <c r="AT33" s="77">
        <f t="shared" si="5"/>
        <v>7351.9429999999993</v>
      </c>
      <c r="AU33" s="77">
        <f t="shared" si="5"/>
        <v>7362.2939999999999</v>
      </c>
      <c r="AV33" s="77">
        <f t="shared" si="5"/>
        <v>7404.8029999999999</v>
      </c>
      <c r="AW33" s="77">
        <f t="shared" si="5"/>
        <v>7489.2309999999998</v>
      </c>
      <c r="AX33" s="77">
        <f t="shared" si="5"/>
        <v>7553.2350000000006</v>
      </c>
      <c r="AY33" s="77">
        <f t="shared" si="5"/>
        <v>7620.5079999999998</v>
      </c>
      <c r="AZ33" s="77">
        <f t="shared" si="5"/>
        <v>7627.6940000000004</v>
      </c>
      <c r="BA33" s="77">
        <f t="shared" si="5"/>
        <v>7579.4310000000005</v>
      </c>
      <c r="BB33" s="77">
        <f t="shared" si="5"/>
        <v>7489.1409999999996</v>
      </c>
      <c r="BC33" s="77">
        <f t="shared" si="5"/>
        <v>7444.8490000000002</v>
      </c>
      <c r="BD33" s="77">
        <f t="shared" si="5"/>
        <v>7402.2269999999999</v>
      </c>
      <c r="BE33" s="77">
        <f t="shared" si="5"/>
        <v>7344.9059999999999</v>
      </c>
      <c r="BF33" s="77">
        <f t="shared" si="5"/>
        <v>7291.308</v>
      </c>
      <c r="BG33" s="77">
        <f t="shared" si="5"/>
        <v>7243.5820000000003</v>
      </c>
      <c r="BH33" s="77">
        <f t="shared" si="5"/>
        <v>7201.63</v>
      </c>
      <c r="BI33" s="77">
        <f t="shared" si="5"/>
        <v>7162.643</v>
      </c>
      <c r="BJ33" s="77">
        <f t="shared" si="5"/>
        <v>6921.24</v>
      </c>
      <c r="BK33" s="77">
        <f t="shared" si="5"/>
        <v>6902.8220000000001</v>
      </c>
      <c r="BL33" s="77">
        <f t="shared" si="5"/>
        <v>6870.0309999999999</v>
      </c>
      <c r="BM33" s="77">
        <f t="shared" si="5"/>
        <v>6874.125</v>
      </c>
      <c r="BN33" s="77">
        <f t="shared" si="5"/>
        <v>6943.2570000000005</v>
      </c>
      <c r="BO33" s="77">
        <f t="shared" ref="BO33:CW33" si="6">SUM(BO30:BO32)</f>
        <v>6962.7550000000001</v>
      </c>
      <c r="BP33" s="77">
        <f t="shared" si="6"/>
        <v>6897.38</v>
      </c>
      <c r="BQ33" s="77">
        <f t="shared" si="6"/>
        <v>6936.4009999999998</v>
      </c>
      <c r="BR33" s="77">
        <f t="shared" si="6"/>
        <v>6855.3130000000001</v>
      </c>
      <c r="BS33" s="77">
        <f t="shared" si="6"/>
        <v>6887.2690000000002</v>
      </c>
      <c r="BT33" s="77">
        <f t="shared" si="6"/>
        <v>6973.5470000000005</v>
      </c>
      <c r="BU33" s="77">
        <f t="shared" si="6"/>
        <v>7181.4160000000002</v>
      </c>
      <c r="BV33" s="77">
        <f t="shared" si="6"/>
        <v>7256.3230000000003</v>
      </c>
      <c r="BW33" s="77">
        <f t="shared" si="6"/>
        <v>7279.0519999999997</v>
      </c>
      <c r="BX33" s="77">
        <f t="shared" si="6"/>
        <v>7270.5920000000006</v>
      </c>
      <c r="BY33" s="77">
        <f t="shared" si="6"/>
        <v>7452.7340000000004</v>
      </c>
      <c r="BZ33" s="77">
        <f t="shared" si="6"/>
        <v>7563.1640000000007</v>
      </c>
      <c r="CA33" s="77">
        <f t="shared" si="6"/>
        <v>7564.5219999999999</v>
      </c>
      <c r="CB33" s="77">
        <f t="shared" si="6"/>
        <v>7554.3019999999997</v>
      </c>
      <c r="CC33" s="77">
        <f t="shared" si="6"/>
        <v>7540.2880000000005</v>
      </c>
      <c r="CD33" s="77">
        <f t="shared" si="6"/>
        <v>7036.7379999999994</v>
      </c>
      <c r="CE33" s="77">
        <f t="shared" si="6"/>
        <v>7047.5910000000003</v>
      </c>
      <c r="CF33" s="77">
        <f t="shared" si="6"/>
        <v>7064.6390000000001</v>
      </c>
      <c r="CG33" s="77">
        <f t="shared" si="6"/>
        <v>7061.1869999999999</v>
      </c>
      <c r="CH33" s="77">
        <f t="shared" si="6"/>
        <v>7062.1530000000002</v>
      </c>
      <c r="CI33" s="77">
        <f t="shared" si="6"/>
        <v>6998.7620000000006</v>
      </c>
      <c r="CJ33" s="77">
        <f t="shared" si="6"/>
        <v>6930.5230000000001</v>
      </c>
      <c r="CK33" s="77">
        <f t="shared" si="6"/>
        <v>6577.7669999999998</v>
      </c>
      <c r="CL33" s="77">
        <f t="shared" si="6"/>
        <v>6433.732</v>
      </c>
      <c r="CM33" s="77">
        <f t="shared" si="6"/>
        <v>6389.2579999999998</v>
      </c>
      <c r="CN33" s="77">
        <f t="shared" si="6"/>
        <v>6050.143</v>
      </c>
      <c r="CO33" s="77">
        <f t="shared" si="6"/>
        <v>5937.4539999999997</v>
      </c>
      <c r="CP33" s="77">
        <f t="shared" si="6"/>
        <v>5893.4989999999998</v>
      </c>
      <c r="CQ33" s="77">
        <f t="shared" si="6"/>
        <v>5818.3989999999994</v>
      </c>
      <c r="CR33" s="77">
        <f t="shared" si="6"/>
        <v>5772.6769999999997</v>
      </c>
      <c r="CS33" s="77">
        <f t="shared" si="6"/>
        <v>5797.3899999999994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151677.88474999997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159</v>
      </c>
      <c r="C37" s="120">
        <v>159</v>
      </c>
      <c r="D37" s="120">
        <v>159</v>
      </c>
      <c r="E37" s="120">
        <v>159</v>
      </c>
      <c r="F37" s="120">
        <v>190</v>
      </c>
      <c r="G37" s="120">
        <v>190</v>
      </c>
      <c r="H37" s="120">
        <v>190</v>
      </c>
      <c r="I37" s="120">
        <v>190</v>
      </c>
      <c r="J37" s="120">
        <v>191</v>
      </c>
      <c r="K37" s="120">
        <v>191</v>
      </c>
      <c r="L37" s="120">
        <v>191</v>
      </c>
      <c r="M37" s="120">
        <v>191</v>
      </c>
      <c r="N37" s="120">
        <v>194</v>
      </c>
      <c r="O37" s="120">
        <v>194</v>
      </c>
      <c r="P37" s="120">
        <v>194</v>
      </c>
      <c r="Q37" s="120">
        <v>194</v>
      </c>
      <c r="R37" s="120">
        <v>178</v>
      </c>
      <c r="S37" s="120">
        <v>178</v>
      </c>
      <c r="T37" s="120">
        <v>178</v>
      </c>
      <c r="U37" s="120">
        <v>178</v>
      </c>
      <c r="V37" s="120">
        <v>156</v>
      </c>
      <c r="W37" s="120">
        <v>156</v>
      </c>
      <c r="X37" s="120">
        <v>156</v>
      </c>
      <c r="Y37" s="120">
        <v>156</v>
      </c>
      <c r="Z37" s="120">
        <v>140</v>
      </c>
      <c r="AA37" s="120">
        <v>140</v>
      </c>
      <c r="AB37" s="120">
        <v>140</v>
      </c>
      <c r="AC37" s="120">
        <v>140</v>
      </c>
      <c r="AD37" s="120">
        <v>152</v>
      </c>
      <c r="AE37" s="120">
        <v>152</v>
      </c>
      <c r="AF37" s="120">
        <v>152</v>
      </c>
      <c r="AG37" s="120">
        <v>152</v>
      </c>
      <c r="AH37" s="120">
        <v>74</v>
      </c>
      <c r="AI37" s="120">
        <v>74</v>
      </c>
      <c r="AJ37" s="120">
        <v>74</v>
      </c>
      <c r="AK37" s="120">
        <v>74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28</v>
      </c>
      <c r="BS37" s="120">
        <v>28</v>
      </c>
      <c r="BT37" s="120">
        <v>28</v>
      </c>
      <c r="BU37" s="120">
        <v>28</v>
      </c>
      <c r="BV37" s="120">
        <v>13</v>
      </c>
      <c r="BW37" s="120">
        <v>13</v>
      </c>
      <c r="BX37" s="120">
        <v>13</v>
      </c>
      <c r="BY37" s="120">
        <v>13</v>
      </c>
      <c r="BZ37" s="120">
        <v>23</v>
      </c>
      <c r="CA37" s="120">
        <v>23</v>
      </c>
      <c r="CB37" s="120">
        <v>23</v>
      </c>
      <c r="CC37" s="120">
        <v>23</v>
      </c>
      <c r="CD37" s="120">
        <v>48</v>
      </c>
      <c r="CE37" s="120">
        <v>48</v>
      </c>
      <c r="CF37" s="120">
        <v>48</v>
      </c>
      <c r="CG37" s="120">
        <v>48</v>
      </c>
      <c r="CH37" s="120">
        <v>53</v>
      </c>
      <c r="CI37" s="120">
        <v>53</v>
      </c>
      <c r="CJ37" s="120">
        <v>53</v>
      </c>
      <c r="CK37" s="120">
        <v>53</v>
      </c>
      <c r="CL37" s="120">
        <v>21</v>
      </c>
      <c r="CM37" s="120">
        <v>21</v>
      </c>
      <c r="CN37" s="120">
        <v>21</v>
      </c>
      <c r="CO37" s="120">
        <v>21</v>
      </c>
      <c r="CP37" s="120">
        <v>16</v>
      </c>
      <c r="CQ37" s="120">
        <v>16</v>
      </c>
      <c r="CR37" s="120">
        <v>16</v>
      </c>
      <c r="CS37" s="120">
        <v>16</v>
      </c>
      <c r="CT37" s="120"/>
      <c r="CU37" s="120"/>
      <c r="CV37" s="120"/>
      <c r="CW37" s="121"/>
      <c r="CX37" s="97">
        <f t="array" ref="CX37">SUMPRODUCT(B37:CW37*0.25)</f>
        <v>1636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>
        <v>45.2</v>
      </c>
      <c r="H38" s="120">
        <v>123.1</v>
      </c>
      <c r="I38" s="120">
        <v>278.8</v>
      </c>
      <c r="J38" s="120">
        <v>243</v>
      </c>
      <c r="K38" s="120">
        <v>257.60000000000002</v>
      </c>
      <c r="L38" s="120">
        <v>257.89999999999998</v>
      </c>
      <c r="M38" s="120">
        <v>260.60000000000002</v>
      </c>
      <c r="N38" s="120">
        <v>249.3</v>
      </c>
      <c r="O38" s="120">
        <v>274.3</v>
      </c>
      <c r="P38" s="120">
        <v>312.5</v>
      </c>
      <c r="Q38" s="120">
        <v>309</v>
      </c>
      <c r="R38" s="120">
        <v>441.4</v>
      </c>
      <c r="S38" s="120">
        <v>287.10000000000002</v>
      </c>
      <c r="T38" s="120">
        <v>52.6</v>
      </c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848.09999999999991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42</v>
      </c>
      <c r="K39" s="120">
        <v>42</v>
      </c>
      <c r="L39" s="120">
        <v>42</v>
      </c>
      <c r="M39" s="120">
        <v>42</v>
      </c>
      <c r="N39" s="120">
        <v>49</v>
      </c>
      <c r="O39" s="120">
        <v>49</v>
      </c>
      <c r="P39" s="120">
        <v>49</v>
      </c>
      <c r="Q39" s="120">
        <v>49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47</v>
      </c>
      <c r="BK39" s="120">
        <v>47</v>
      </c>
      <c r="BL39" s="120">
        <v>47</v>
      </c>
      <c r="BM39" s="120">
        <v>47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1188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209</v>
      </c>
      <c r="C41" s="107">
        <f t="shared" ref="C41:BN41" si="7">SUM(C36:C40)</f>
        <v>209</v>
      </c>
      <c r="D41" s="107">
        <f t="shared" si="7"/>
        <v>209</v>
      </c>
      <c r="E41" s="107">
        <f t="shared" si="7"/>
        <v>209</v>
      </c>
      <c r="F41" s="107">
        <f t="shared" si="7"/>
        <v>240</v>
      </c>
      <c r="G41" s="107">
        <f t="shared" si="7"/>
        <v>285.2</v>
      </c>
      <c r="H41" s="107">
        <f t="shared" si="7"/>
        <v>363.1</v>
      </c>
      <c r="I41" s="107">
        <f t="shared" si="7"/>
        <v>518.79999999999995</v>
      </c>
      <c r="J41" s="107">
        <f t="shared" si="7"/>
        <v>476</v>
      </c>
      <c r="K41" s="107">
        <f t="shared" si="7"/>
        <v>490.6</v>
      </c>
      <c r="L41" s="107">
        <f t="shared" si="7"/>
        <v>490.9</v>
      </c>
      <c r="M41" s="107">
        <f t="shared" si="7"/>
        <v>493.6</v>
      </c>
      <c r="N41" s="107">
        <f t="shared" si="7"/>
        <v>492.3</v>
      </c>
      <c r="O41" s="107">
        <f t="shared" si="7"/>
        <v>517.29999999999995</v>
      </c>
      <c r="P41" s="107">
        <f t="shared" si="7"/>
        <v>555.5</v>
      </c>
      <c r="Q41" s="107">
        <f t="shared" si="7"/>
        <v>552</v>
      </c>
      <c r="R41" s="107">
        <f t="shared" si="7"/>
        <v>669.4</v>
      </c>
      <c r="S41" s="107">
        <f t="shared" si="7"/>
        <v>515.1</v>
      </c>
      <c r="T41" s="107">
        <f t="shared" si="7"/>
        <v>280.60000000000002</v>
      </c>
      <c r="U41" s="107">
        <f t="shared" si="7"/>
        <v>228</v>
      </c>
      <c r="V41" s="107">
        <f t="shared" si="7"/>
        <v>206</v>
      </c>
      <c r="W41" s="107">
        <f t="shared" si="7"/>
        <v>206</v>
      </c>
      <c r="X41" s="107">
        <f t="shared" si="7"/>
        <v>206</v>
      </c>
      <c r="Y41" s="107">
        <f t="shared" si="7"/>
        <v>206</v>
      </c>
      <c r="Z41" s="107">
        <f t="shared" si="7"/>
        <v>190</v>
      </c>
      <c r="AA41" s="107">
        <f t="shared" si="7"/>
        <v>190</v>
      </c>
      <c r="AB41" s="107">
        <f t="shared" si="7"/>
        <v>190</v>
      </c>
      <c r="AC41" s="107">
        <f t="shared" si="7"/>
        <v>190</v>
      </c>
      <c r="AD41" s="107">
        <f t="shared" si="7"/>
        <v>202</v>
      </c>
      <c r="AE41" s="107">
        <f t="shared" si="7"/>
        <v>202</v>
      </c>
      <c r="AF41" s="107">
        <f t="shared" si="7"/>
        <v>202</v>
      </c>
      <c r="AG41" s="107">
        <f t="shared" si="7"/>
        <v>202</v>
      </c>
      <c r="AH41" s="107">
        <f t="shared" si="7"/>
        <v>124</v>
      </c>
      <c r="AI41" s="107">
        <f t="shared" si="7"/>
        <v>124</v>
      </c>
      <c r="AJ41" s="107">
        <f t="shared" si="7"/>
        <v>124</v>
      </c>
      <c r="AK41" s="107">
        <f t="shared" si="7"/>
        <v>124</v>
      </c>
      <c r="AL41" s="107">
        <f t="shared" si="7"/>
        <v>50</v>
      </c>
      <c r="AM41" s="107">
        <f t="shared" si="7"/>
        <v>50</v>
      </c>
      <c r="AN41" s="107">
        <f t="shared" si="7"/>
        <v>50</v>
      </c>
      <c r="AO41" s="107">
        <f t="shared" si="7"/>
        <v>50</v>
      </c>
      <c r="AP41" s="107">
        <f t="shared" si="7"/>
        <v>50</v>
      </c>
      <c r="AQ41" s="107">
        <f t="shared" si="7"/>
        <v>50</v>
      </c>
      <c r="AR41" s="107">
        <f t="shared" si="7"/>
        <v>50</v>
      </c>
      <c r="AS41" s="107">
        <f t="shared" si="7"/>
        <v>50</v>
      </c>
      <c r="AT41" s="107">
        <f t="shared" si="7"/>
        <v>50</v>
      </c>
      <c r="AU41" s="107">
        <f t="shared" si="7"/>
        <v>50</v>
      </c>
      <c r="AV41" s="107">
        <f t="shared" si="7"/>
        <v>50</v>
      </c>
      <c r="AW41" s="107">
        <f t="shared" si="7"/>
        <v>50</v>
      </c>
      <c r="AX41" s="107">
        <f t="shared" si="7"/>
        <v>50</v>
      </c>
      <c r="AY41" s="107">
        <f t="shared" si="7"/>
        <v>50</v>
      </c>
      <c r="AZ41" s="107">
        <f t="shared" si="7"/>
        <v>50</v>
      </c>
      <c r="BA41" s="107">
        <f t="shared" si="7"/>
        <v>50</v>
      </c>
      <c r="BB41" s="107">
        <f t="shared" si="7"/>
        <v>50</v>
      </c>
      <c r="BC41" s="107">
        <f t="shared" si="7"/>
        <v>50</v>
      </c>
      <c r="BD41" s="107">
        <f t="shared" si="7"/>
        <v>50</v>
      </c>
      <c r="BE41" s="107">
        <f t="shared" si="7"/>
        <v>50</v>
      </c>
      <c r="BF41" s="107">
        <f t="shared" si="7"/>
        <v>50</v>
      </c>
      <c r="BG41" s="107">
        <f t="shared" si="7"/>
        <v>50</v>
      </c>
      <c r="BH41" s="107">
        <f t="shared" si="7"/>
        <v>50</v>
      </c>
      <c r="BI41" s="107">
        <f t="shared" si="7"/>
        <v>50</v>
      </c>
      <c r="BJ41" s="107">
        <f t="shared" si="7"/>
        <v>47</v>
      </c>
      <c r="BK41" s="107">
        <f t="shared" si="7"/>
        <v>47</v>
      </c>
      <c r="BL41" s="107">
        <f t="shared" si="7"/>
        <v>47</v>
      </c>
      <c r="BM41" s="107">
        <f t="shared" si="7"/>
        <v>47</v>
      </c>
      <c r="BN41" s="107">
        <f t="shared" si="7"/>
        <v>50</v>
      </c>
      <c r="BO41" s="107">
        <f t="shared" ref="BO41:CW41" si="8">SUM(BO36:BO40)</f>
        <v>50</v>
      </c>
      <c r="BP41" s="107">
        <f t="shared" si="8"/>
        <v>50</v>
      </c>
      <c r="BQ41" s="107">
        <f t="shared" si="8"/>
        <v>50</v>
      </c>
      <c r="BR41" s="107">
        <f t="shared" si="8"/>
        <v>78</v>
      </c>
      <c r="BS41" s="107">
        <f t="shared" si="8"/>
        <v>78</v>
      </c>
      <c r="BT41" s="107">
        <f t="shared" si="8"/>
        <v>78</v>
      </c>
      <c r="BU41" s="107">
        <f t="shared" si="8"/>
        <v>78</v>
      </c>
      <c r="BV41" s="107">
        <f t="shared" si="8"/>
        <v>63</v>
      </c>
      <c r="BW41" s="107">
        <f t="shared" si="8"/>
        <v>63</v>
      </c>
      <c r="BX41" s="107">
        <f t="shared" si="8"/>
        <v>63</v>
      </c>
      <c r="BY41" s="107">
        <f t="shared" si="8"/>
        <v>63</v>
      </c>
      <c r="BZ41" s="107">
        <f t="shared" si="8"/>
        <v>73</v>
      </c>
      <c r="CA41" s="107">
        <f t="shared" si="8"/>
        <v>73</v>
      </c>
      <c r="CB41" s="107">
        <f t="shared" si="8"/>
        <v>73</v>
      </c>
      <c r="CC41" s="107">
        <f t="shared" si="8"/>
        <v>73</v>
      </c>
      <c r="CD41" s="107">
        <f t="shared" si="8"/>
        <v>98</v>
      </c>
      <c r="CE41" s="107">
        <f t="shared" si="8"/>
        <v>98</v>
      </c>
      <c r="CF41" s="107">
        <f t="shared" si="8"/>
        <v>98</v>
      </c>
      <c r="CG41" s="107">
        <f t="shared" si="8"/>
        <v>98</v>
      </c>
      <c r="CH41" s="107">
        <f t="shared" si="8"/>
        <v>103</v>
      </c>
      <c r="CI41" s="107">
        <f t="shared" si="8"/>
        <v>103</v>
      </c>
      <c r="CJ41" s="107">
        <f t="shared" si="8"/>
        <v>103</v>
      </c>
      <c r="CK41" s="107">
        <f t="shared" si="8"/>
        <v>103</v>
      </c>
      <c r="CL41" s="107">
        <f t="shared" si="8"/>
        <v>71</v>
      </c>
      <c r="CM41" s="107">
        <f t="shared" si="8"/>
        <v>71</v>
      </c>
      <c r="CN41" s="107">
        <f t="shared" si="8"/>
        <v>71</v>
      </c>
      <c r="CO41" s="107">
        <f t="shared" si="8"/>
        <v>71</v>
      </c>
      <c r="CP41" s="107">
        <f t="shared" si="8"/>
        <v>66</v>
      </c>
      <c r="CQ41" s="107">
        <f t="shared" si="8"/>
        <v>66</v>
      </c>
      <c r="CR41" s="107">
        <f t="shared" si="8"/>
        <v>66</v>
      </c>
      <c r="CS41" s="107">
        <f t="shared" si="8"/>
        <v>66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3672.1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>
        <v>45.2</v>
      </c>
      <c r="H46" s="120">
        <v>123.1</v>
      </c>
      <c r="I46" s="120">
        <v>278.8</v>
      </c>
      <c r="J46" s="120">
        <v>243</v>
      </c>
      <c r="K46" s="120">
        <v>257.60000000000002</v>
      </c>
      <c r="L46" s="120">
        <v>257.89999999999998</v>
      </c>
      <c r="M46" s="120">
        <v>260.60000000000002</v>
      </c>
      <c r="N46" s="120">
        <v>249.3</v>
      </c>
      <c r="O46" s="120">
        <v>274.3</v>
      </c>
      <c r="P46" s="120">
        <v>312.5</v>
      </c>
      <c r="Q46" s="120">
        <v>309</v>
      </c>
      <c r="R46" s="120">
        <v>441.4</v>
      </c>
      <c r="S46" s="120">
        <v>287.10000000000002</v>
      </c>
      <c r="T46" s="120">
        <v>52.6</v>
      </c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848.09999999999991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45.2</v>
      </c>
      <c r="H50" s="107">
        <f t="shared" si="9"/>
        <v>123.1</v>
      </c>
      <c r="I50" s="107">
        <f t="shared" si="9"/>
        <v>278.8</v>
      </c>
      <c r="J50" s="107">
        <f t="shared" si="9"/>
        <v>243</v>
      </c>
      <c r="K50" s="107">
        <f t="shared" si="9"/>
        <v>257.60000000000002</v>
      </c>
      <c r="L50" s="107">
        <f t="shared" si="9"/>
        <v>257.89999999999998</v>
      </c>
      <c r="M50" s="107">
        <f t="shared" si="9"/>
        <v>260.60000000000002</v>
      </c>
      <c r="N50" s="107">
        <f t="shared" si="9"/>
        <v>249.3</v>
      </c>
      <c r="O50" s="107">
        <f t="shared" si="9"/>
        <v>274.3</v>
      </c>
      <c r="P50" s="107">
        <f t="shared" si="9"/>
        <v>312.5</v>
      </c>
      <c r="Q50" s="107">
        <f t="shared" si="9"/>
        <v>309</v>
      </c>
      <c r="R50" s="107">
        <f t="shared" si="9"/>
        <v>441.4</v>
      </c>
      <c r="S50" s="107">
        <f t="shared" si="9"/>
        <v>287.10000000000002</v>
      </c>
      <c r="T50" s="107">
        <f t="shared" si="9"/>
        <v>52.6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848.09999999999991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5295.3209999999999</v>
      </c>
      <c r="C53" s="107">
        <f t="shared" ref="C53:BN53" si="13">C17+C27+C41</f>
        <v>5217.6759999999995</v>
      </c>
      <c r="D53" s="107">
        <f t="shared" si="13"/>
        <v>5032.4719999999998</v>
      </c>
      <c r="E53" s="107">
        <f t="shared" si="13"/>
        <v>4616.7510000000002</v>
      </c>
      <c r="F53" s="107">
        <f t="shared" si="13"/>
        <v>4479.9410000000007</v>
      </c>
      <c r="G53" s="107">
        <f t="shared" si="13"/>
        <v>4416.6440000000002</v>
      </c>
      <c r="H53" s="107">
        <f t="shared" si="13"/>
        <v>4392.5320000000002</v>
      </c>
      <c r="I53" s="107">
        <f t="shared" si="13"/>
        <v>4374.5720000000001</v>
      </c>
      <c r="J53" s="107">
        <f t="shared" si="13"/>
        <v>4311.0190000000002</v>
      </c>
      <c r="K53" s="107">
        <f t="shared" si="13"/>
        <v>4319.0010000000002</v>
      </c>
      <c r="L53" s="107">
        <f t="shared" si="13"/>
        <v>4309.67</v>
      </c>
      <c r="M53" s="107">
        <f t="shared" si="13"/>
        <v>4304.098</v>
      </c>
      <c r="N53" s="107">
        <f t="shared" si="13"/>
        <v>4300.9059999999999</v>
      </c>
      <c r="O53" s="107">
        <f t="shared" si="13"/>
        <v>4284.7219999999998</v>
      </c>
      <c r="P53" s="107">
        <f t="shared" si="13"/>
        <v>4286.1849999999995</v>
      </c>
      <c r="Q53" s="107">
        <f t="shared" si="13"/>
        <v>4304.9089999999997</v>
      </c>
      <c r="R53" s="107">
        <f t="shared" si="13"/>
        <v>4382.1669999999995</v>
      </c>
      <c r="S53" s="107">
        <f t="shared" si="13"/>
        <v>4415.3500000000004</v>
      </c>
      <c r="T53" s="107">
        <f t="shared" si="13"/>
        <v>4460.8690000000006</v>
      </c>
      <c r="U53" s="107">
        <f t="shared" si="13"/>
        <v>4739.75</v>
      </c>
      <c r="V53" s="107">
        <f t="shared" si="13"/>
        <v>4781.7290000000003</v>
      </c>
      <c r="W53" s="107">
        <f t="shared" si="13"/>
        <v>5112.924</v>
      </c>
      <c r="X53" s="107">
        <f t="shared" si="13"/>
        <v>5191.2640000000001</v>
      </c>
      <c r="Y53" s="107">
        <f t="shared" si="13"/>
        <v>5297.5</v>
      </c>
      <c r="Z53" s="107">
        <f t="shared" si="13"/>
        <v>5408.0879999999997</v>
      </c>
      <c r="AA53" s="107">
        <f t="shared" si="13"/>
        <v>5701.8879999999999</v>
      </c>
      <c r="AB53" s="107">
        <f t="shared" si="13"/>
        <v>5798.4490000000005</v>
      </c>
      <c r="AC53" s="107">
        <f t="shared" si="13"/>
        <v>5943.4809999999998</v>
      </c>
      <c r="AD53" s="107">
        <f t="shared" si="13"/>
        <v>6476.6679999999997</v>
      </c>
      <c r="AE53" s="107">
        <f t="shared" si="13"/>
        <v>6556.7809999999999</v>
      </c>
      <c r="AF53" s="107">
        <f t="shared" si="13"/>
        <v>6632.7650000000003</v>
      </c>
      <c r="AG53" s="107">
        <f t="shared" si="13"/>
        <v>6591.9279999999999</v>
      </c>
      <c r="AH53" s="107">
        <f t="shared" si="13"/>
        <v>6884.9629999999997</v>
      </c>
      <c r="AI53" s="107">
        <f t="shared" si="13"/>
        <v>6999.45</v>
      </c>
      <c r="AJ53" s="107">
        <f t="shared" si="13"/>
        <v>6853.7179999999998</v>
      </c>
      <c r="AK53" s="107">
        <f t="shared" si="13"/>
        <v>6750.3520000000008</v>
      </c>
      <c r="AL53" s="107">
        <f t="shared" si="13"/>
        <v>6973.19</v>
      </c>
      <c r="AM53" s="107">
        <f t="shared" si="13"/>
        <v>6964.43</v>
      </c>
      <c r="AN53" s="107">
        <f t="shared" si="13"/>
        <v>7133.1100000000006</v>
      </c>
      <c r="AO53" s="107">
        <f t="shared" si="13"/>
        <v>7166.6859999999997</v>
      </c>
      <c r="AP53" s="107">
        <f t="shared" si="13"/>
        <v>7328.6239999999998</v>
      </c>
      <c r="AQ53" s="107">
        <f t="shared" si="13"/>
        <v>7378.5690000000004</v>
      </c>
      <c r="AR53" s="107">
        <f t="shared" si="13"/>
        <v>7393.8510000000006</v>
      </c>
      <c r="AS53" s="107">
        <f t="shared" si="13"/>
        <v>7411.1059999999998</v>
      </c>
      <c r="AT53" s="107">
        <f t="shared" si="13"/>
        <v>7351.9429999999993</v>
      </c>
      <c r="AU53" s="107">
        <f t="shared" si="13"/>
        <v>7362.293999999999</v>
      </c>
      <c r="AV53" s="107">
        <f t="shared" si="13"/>
        <v>7404.8029999999999</v>
      </c>
      <c r="AW53" s="107">
        <f t="shared" si="13"/>
        <v>7489.2310000000007</v>
      </c>
      <c r="AX53" s="107">
        <f t="shared" si="13"/>
        <v>7553.2350000000006</v>
      </c>
      <c r="AY53" s="107">
        <f t="shared" si="13"/>
        <v>7620.5079999999998</v>
      </c>
      <c r="AZ53" s="107">
        <f t="shared" si="13"/>
        <v>7627.6940000000004</v>
      </c>
      <c r="BA53" s="107">
        <f t="shared" si="13"/>
        <v>7579.4310000000014</v>
      </c>
      <c r="BB53" s="107">
        <f t="shared" si="13"/>
        <v>7489.1409999999996</v>
      </c>
      <c r="BC53" s="107">
        <f t="shared" si="13"/>
        <v>7444.8490000000002</v>
      </c>
      <c r="BD53" s="107">
        <f t="shared" si="13"/>
        <v>7402.2269999999999</v>
      </c>
      <c r="BE53" s="107">
        <f t="shared" si="13"/>
        <v>7344.905999999999</v>
      </c>
      <c r="BF53" s="107">
        <f t="shared" si="13"/>
        <v>7291.308</v>
      </c>
      <c r="BG53" s="107">
        <f t="shared" si="13"/>
        <v>7243.5820000000003</v>
      </c>
      <c r="BH53" s="107">
        <f t="shared" si="13"/>
        <v>7201.63</v>
      </c>
      <c r="BI53" s="107">
        <f t="shared" si="13"/>
        <v>7162.643</v>
      </c>
      <c r="BJ53" s="107">
        <f t="shared" si="13"/>
        <v>6921.2400000000007</v>
      </c>
      <c r="BK53" s="107">
        <f t="shared" si="13"/>
        <v>6902.8220000000001</v>
      </c>
      <c r="BL53" s="107">
        <f t="shared" si="13"/>
        <v>6870.0309999999999</v>
      </c>
      <c r="BM53" s="107">
        <f t="shared" si="13"/>
        <v>6874.125</v>
      </c>
      <c r="BN53" s="107">
        <f t="shared" si="13"/>
        <v>6943.2569999999996</v>
      </c>
      <c r="BO53" s="107">
        <f t="shared" ref="BO53:CX53" si="14">BO17+BO27+BO41</f>
        <v>6962.7549999999992</v>
      </c>
      <c r="BP53" s="107">
        <f t="shared" si="14"/>
        <v>6897.38</v>
      </c>
      <c r="BQ53" s="107">
        <f t="shared" si="14"/>
        <v>6936.4009999999998</v>
      </c>
      <c r="BR53" s="107">
        <f t="shared" si="14"/>
        <v>6855.3130000000001</v>
      </c>
      <c r="BS53" s="107">
        <f t="shared" si="14"/>
        <v>6887.2690000000002</v>
      </c>
      <c r="BT53" s="107">
        <f t="shared" si="14"/>
        <v>6973.5470000000005</v>
      </c>
      <c r="BU53" s="107">
        <f t="shared" si="14"/>
        <v>7181.4160000000002</v>
      </c>
      <c r="BV53" s="107">
        <f t="shared" si="14"/>
        <v>7256.3230000000003</v>
      </c>
      <c r="BW53" s="107">
        <f t="shared" si="14"/>
        <v>7279.0519999999997</v>
      </c>
      <c r="BX53" s="107">
        <f t="shared" si="14"/>
        <v>7270.5920000000006</v>
      </c>
      <c r="BY53" s="107">
        <f t="shared" si="14"/>
        <v>7452.7340000000004</v>
      </c>
      <c r="BZ53" s="107">
        <f t="shared" si="14"/>
        <v>7563.1639999999989</v>
      </c>
      <c r="CA53" s="107">
        <f t="shared" si="14"/>
        <v>7564.5219999999999</v>
      </c>
      <c r="CB53" s="107">
        <f t="shared" si="14"/>
        <v>7554.3019999999997</v>
      </c>
      <c r="CC53" s="107">
        <f t="shared" si="14"/>
        <v>7540.2879999999996</v>
      </c>
      <c r="CD53" s="107">
        <f t="shared" si="14"/>
        <v>7036.7380000000003</v>
      </c>
      <c r="CE53" s="107">
        <f t="shared" si="14"/>
        <v>7047.5910000000003</v>
      </c>
      <c r="CF53" s="107">
        <f t="shared" si="14"/>
        <v>7064.6390000000001</v>
      </c>
      <c r="CG53" s="107">
        <f t="shared" si="14"/>
        <v>7061.1869999999999</v>
      </c>
      <c r="CH53" s="107">
        <f t="shared" si="14"/>
        <v>7062.1530000000002</v>
      </c>
      <c r="CI53" s="107">
        <f t="shared" si="14"/>
        <v>6998.7620000000006</v>
      </c>
      <c r="CJ53" s="107">
        <f t="shared" si="14"/>
        <v>6930.523000000001</v>
      </c>
      <c r="CK53" s="107">
        <f t="shared" si="14"/>
        <v>6577.7669999999998</v>
      </c>
      <c r="CL53" s="107">
        <f t="shared" si="14"/>
        <v>6433.732</v>
      </c>
      <c r="CM53" s="107">
        <f t="shared" si="14"/>
        <v>6389.2579999999998</v>
      </c>
      <c r="CN53" s="107">
        <f t="shared" si="14"/>
        <v>6050.143</v>
      </c>
      <c r="CO53" s="107">
        <f t="shared" si="14"/>
        <v>5937.4539999999997</v>
      </c>
      <c r="CP53" s="107">
        <f t="shared" si="14"/>
        <v>5893.4989999999998</v>
      </c>
      <c r="CQ53" s="107">
        <f t="shared" si="14"/>
        <v>5818.3989999999994</v>
      </c>
      <c r="CR53" s="107">
        <f t="shared" si="14"/>
        <v>5772.6769999999997</v>
      </c>
      <c r="CS53" s="107">
        <f t="shared" si="14"/>
        <v>5797.3899999999994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152525.98475000003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5295.3419999999996</v>
      </c>
      <c r="C5" s="25">
        <v>5217.6719999999996</v>
      </c>
      <c r="D5" s="25">
        <v>5032.5020000000004</v>
      </c>
      <c r="E5" s="25">
        <v>4616.7389999999996</v>
      </c>
      <c r="F5" s="25">
        <v>4479.9840000000004</v>
      </c>
      <c r="G5" s="25">
        <v>4416.643</v>
      </c>
      <c r="H5" s="25">
        <v>4392.5659999999998</v>
      </c>
      <c r="I5" s="25">
        <v>4374.5609999999997</v>
      </c>
      <c r="J5" s="25">
        <v>4311.0349999999999</v>
      </c>
      <c r="K5" s="25">
        <v>4318.9849999999997</v>
      </c>
      <c r="L5" s="25">
        <v>4309.6980000000003</v>
      </c>
      <c r="M5" s="25">
        <v>4304.0680000000002</v>
      </c>
      <c r="N5" s="25">
        <v>4300.8770000000004</v>
      </c>
      <c r="O5" s="25">
        <v>4284.6880000000001</v>
      </c>
      <c r="P5" s="25">
        <v>4286.2139999999999</v>
      </c>
      <c r="Q5" s="25">
        <v>4304.8630000000003</v>
      </c>
      <c r="R5" s="25">
        <v>4382.1289999999999</v>
      </c>
      <c r="S5" s="25">
        <v>4415.3689999999997</v>
      </c>
      <c r="T5" s="25">
        <v>4460.826</v>
      </c>
      <c r="U5" s="25">
        <v>4739.7430000000004</v>
      </c>
      <c r="V5" s="25">
        <v>4781.7240000000002</v>
      </c>
      <c r="W5" s="25">
        <v>5112.96</v>
      </c>
      <c r="X5" s="25">
        <v>5191.2330000000002</v>
      </c>
      <c r="Y5" s="25">
        <v>5297.549</v>
      </c>
      <c r="Z5" s="25">
        <v>5408.0469999999996</v>
      </c>
      <c r="AA5" s="25">
        <v>5701.9059999999999</v>
      </c>
      <c r="AB5" s="25">
        <v>5798.4129999999996</v>
      </c>
      <c r="AC5" s="25">
        <v>5943.4570000000003</v>
      </c>
      <c r="AD5" s="25">
        <v>6476.6679999999997</v>
      </c>
      <c r="AE5" s="25">
        <v>6556.7809999999999</v>
      </c>
      <c r="AF5" s="25">
        <v>6632.7650000000003</v>
      </c>
      <c r="AG5" s="25">
        <v>6591.8959999999997</v>
      </c>
      <c r="AH5" s="25">
        <v>6884.9639999999999</v>
      </c>
      <c r="AI5" s="25">
        <v>6999.4430000000002</v>
      </c>
      <c r="AJ5" s="25">
        <v>6853.7179999999998</v>
      </c>
      <c r="AK5" s="25">
        <v>6750.3770000000004</v>
      </c>
      <c r="AL5" s="25">
        <v>6973.2240000000002</v>
      </c>
      <c r="AM5" s="25">
        <v>6964.4369999999999</v>
      </c>
      <c r="AN5" s="25">
        <v>7133.1350000000002</v>
      </c>
      <c r="AO5" s="25">
        <v>7166.72</v>
      </c>
      <c r="AP5" s="25">
        <v>7328.625</v>
      </c>
      <c r="AQ5" s="25">
        <v>7378.5690000000004</v>
      </c>
      <c r="AR5" s="25">
        <v>7393.8509999999997</v>
      </c>
      <c r="AS5" s="25">
        <v>7411.0829999999996</v>
      </c>
      <c r="AT5" s="25">
        <v>7351.9430000000002</v>
      </c>
      <c r="AU5" s="25">
        <v>7362.2939999999999</v>
      </c>
      <c r="AV5" s="25">
        <v>7404.8029999999999</v>
      </c>
      <c r="AW5" s="25">
        <v>7489.2309999999998</v>
      </c>
      <c r="AX5" s="25">
        <v>7553.2740000000003</v>
      </c>
      <c r="AY5" s="25">
        <v>7620.5079999999998</v>
      </c>
      <c r="AZ5" s="25">
        <v>7627.6940000000004</v>
      </c>
      <c r="BA5" s="25">
        <v>7579.4309999999996</v>
      </c>
      <c r="BB5" s="25">
        <v>7489.1409999999996</v>
      </c>
      <c r="BC5" s="25">
        <v>7444.8490000000002</v>
      </c>
      <c r="BD5" s="25">
        <v>7402.2269999999999</v>
      </c>
      <c r="BE5" s="25">
        <v>7344.9059999999999</v>
      </c>
      <c r="BF5" s="25">
        <v>7291.308</v>
      </c>
      <c r="BG5" s="25">
        <v>7243.5820000000003</v>
      </c>
      <c r="BH5" s="25">
        <v>7201.63</v>
      </c>
      <c r="BI5" s="25">
        <v>7162.643</v>
      </c>
      <c r="BJ5" s="25">
        <v>6921.24</v>
      </c>
      <c r="BK5" s="25">
        <v>6902.8220000000001</v>
      </c>
      <c r="BL5" s="25">
        <v>6870.0309999999999</v>
      </c>
      <c r="BM5" s="25">
        <v>6874.125</v>
      </c>
      <c r="BN5" s="25">
        <v>6943.2569999999996</v>
      </c>
      <c r="BO5" s="25">
        <v>6962.7550000000001</v>
      </c>
      <c r="BP5" s="25">
        <v>6897.38</v>
      </c>
      <c r="BQ5" s="25">
        <v>6936.4009999999998</v>
      </c>
      <c r="BR5" s="25">
        <v>6855.3209999999999</v>
      </c>
      <c r="BS5" s="25">
        <v>6887.3159999999998</v>
      </c>
      <c r="BT5" s="25">
        <v>6973.509</v>
      </c>
      <c r="BU5" s="25">
        <v>7181.4489999999996</v>
      </c>
      <c r="BV5" s="25">
        <v>7256.3360000000002</v>
      </c>
      <c r="BW5" s="25">
        <v>7279.0349999999999</v>
      </c>
      <c r="BX5" s="25">
        <v>7270.6210000000001</v>
      </c>
      <c r="BY5" s="25">
        <v>7452.6850000000004</v>
      </c>
      <c r="BZ5" s="25">
        <v>7563.1440000000002</v>
      </c>
      <c r="CA5" s="25">
        <v>7564.5219999999999</v>
      </c>
      <c r="CB5" s="25">
        <v>7554.3410000000003</v>
      </c>
      <c r="CC5" s="25">
        <v>7540.3019999999997</v>
      </c>
      <c r="CD5" s="25">
        <v>7036.7690000000002</v>
      </c>
      <c r="CE5" s="25">
        <v>7047.6109999999999</v>
      </c>
      <c r="CF5" s="25">
        <v>7064.6880000000001</v>
      </c>
      <c r="CG5" s="25">
        <v>7061.1689999999999</v>
      </c>
      <c r="CH5" s="25">
        <v>7062.16</v>
      </c>
      <c r="CI5" s="25">
        <v>6998.7619999999997</v>
      </c>
      <c r="CJ5" s="25">
        <v>6930.5230000000001</v>
      </c>
      <c r="CK5" s="25">
        <v>6577.7460000000001</v>
      </c>
      <c r="CL5" s="25">
        <v>6433.74</v>
      </c>
      <c r="CM5" s="25">
        <v>6389.2610000000004</v>
      </c>
      <c r="CN5" s="25">
        <v>6050.1239999999998</v>
      </c>
      <c r="CO5" s="25">
        <v>5937.5020000000004</v>
      </c>
      <c r="CP5" s="25">
        <v>5893.4880000000003</v>
      </c>
      <c r="CQ5" s="25">
        <v>5818.37</v>
      </c>
      <c r="CR5" s="25">
        <v>5772.634</v>
      </c>
      <c r="CS5" s="25">
        <v>5797.3869999999997</v>
      </c>
      <c r="CT5" s="26"/>
      <c r="CU5" s="26"/>
      <c r="CV5" s="26"/>
      <c r="CW5" s="27"/>
      <c r="CX5" s="28">
        <f t="array" ref="CX5">SUMPRODUCT(B5:CW5*0.25)</f>
        <v>152526.00975000003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103.95</v>
      </c>
      <c r="C8" s="37">
        <v>95.41</v>
      </c>
      <c r="D8" s="37">
        <v>88.24</v>
      </c>
      <c r="E8" s="37">
        <v>82.24</v>
      </c>
      <c r="F8" s="37">
        <v>81.069999999999993</v>
      </c>
      <c r="G8" s="37">
        <v>79.010000000000005</v>
      </c>
      <c r="H8" s="37">
        <v>77.239999999999995</v>
      </c>
      <c r="I8" s="37">
        <v>72.400000000000006</v>
      </c>
      <c r="J8" s="37">
        <v>69.88</v>
      </c>
      <c r="K8" s="37">
        <v>61.37</v>
      </c>
      <c r="L8" s="37">
        <v>57.11</v>
      </c>
      <c r="M8" s="37">
        <v>52.91</v>
      </c>
      <c r="N8" s="37">
        <v>62.65</v>
      </c>
      <c r="O8" s="37">
        <v>63.72</v>
      </c>
      <c r="P8" s="37">
        <v>71.069999999999993</v>
      </c>
      <c r="Q8" s="37">
        <v>75.05</v>
      </c>
      <c r="R8" s="37">
        <v>74.41</v>
      </c>
      <c r="S8" s="37">
        <v>78.709999999999994</v>
      </c>
      <c r="T8" s="37">
        <v>84.69</v>
      </c>
      <c r="U8" s="37">
        <v>95.09</v>
      </c>
      <c r="V8" s="37">
        <v>86.79</v>
      </c>
      <c r="W8" s="37">
        <v>101.61</v>
      </c>
      <c r="X8" s="37">
        <v>125.27</v>
      </c>
      <c r="Y8" s="37">
        <v>154.47999999999999</v>
      </c>
      <c r="Z8" s="37">
        <v>139.4</v>
      </c>
      <c r="AA8" s="37">
        <v>168.27</v>
      </c>
      <c r="AB8" s="37">
        <v>186.42</v>
      </c>
      <c r="AC8" s="37">
        <v>202.68</v>
      </c>
      <c r="AD8" s="37">
        <v>239.08</v>
      </c>
      <c r="AE8" s="37">
        <v>241.24</v>
      </c>
      <c r="AF8" s="37">
        <v>238.73</v>
      </c>
      <c r="AG8" s="37">
        <v>229.8</v>
      </c>
      <c r="AH8" s="37">
        <v>225.07</v>
      </c>
      <c r="AI8" s="37">
        <v>214.59</v>
      </c>
      <c r="AJ8" s="37">
        <v>194.81</v>
      </c>
      <c r="AK8" s="37">
        <v>167.1</v>
      </c>
      <c r="AL8" s="37">
        <v>167.2</v>
      </c>
      <c r="AM8" s="37">
        <v>145</v>
      </c>
      <c r="AN8" s="37">
        <v>124.05</v>
      </c>
      <c r="AO8" s="37">
        <v>111.55</v>
      </c>
      <c r="AP8" s="37">
        <v>114.86</v>
      </c>
      <c r="AQ8" s="37">
        <v>103.38</v>
      </c>
      <c r="AR8" s="37">
        <v>103.75</v>
      </c>
      <c r="AS8" s="37">
        <v>101.68</v>
      </c>
      <c r="AT8" s="37">
        <v>101.72</v>
      </c>
      <c r="AU8" s="37">
        <v>96.95</v>
      </c>
      <c r="AV8" s="37">
        <v>95.32</v>
      </c>
      <c r="AW8" s="37">
        <v>90</v>
      </c>
      <c r="AX8" s="37">
        <v>90</v>
      </c>
      <c r="AY8" s="37">
        <v>90</v>
      </c>
      <c r="AZ8" s="37">
        <v>89.08</v>
      </c>
      <c r="BA8" s="37">
        <v>86.74</v>
      </c>
      <c r="BB8" s="37">
        <v>82.69</v>
      </c>
      <c r="BC8" s="37">
        <v>81.099999999999994</v>
      </c>
      <c r="BD8" s="37">
        <v>81.13</v>
      </c>
      <c r="BE8" s="37">
        <v>81.17</v>
      </c>
      <c r="BF8" s="37">
        <v>79.14</v>
      </c>
      <c r="BG8" s="37">
        <v>77.87</v>
      </c>
      <c r="BH8" s="37">
        <v>80</v>
      </c>
      <c r="BI8" s="37">
        <v>82.45</v>
      </c>
      <c r="BJ8" s="37">
        <v>76.239999999999995</v>
      </c>
      <c r="BK8" s="37">
        <v>76.290000000000006</v>
      </c>
      <c r="BL8" s="37">
        <v>79.63</v>
      </c>
      <c r="BM8" s="37">
        <v>84.16</v>
      </c>
      <c r="BN8" s="37">
        <v>87.94</v>
      </c>
      <c r="BO8" s="37">
        <v>99.35</v>
      </c>
      <c r="BP8" s="37">
        <v>153.27000000000001</v>
      </c>
      <c r="BQ8" s="37">
        <v>182.05</v>
      </c>
      <c r="BR8" s="37">
        <v>153.29</v>
      </c>
      <c r="BS8" s="37">
        <v>153.30000000000001</v>
      </c>
      <c r="BT8" s="37">
        <v>218.68</v>
      </c>
      <c r="BU8" s="37">
        <v>253.49</v>
      </c>
      <c r="BV8" s="37">
        <v>153.30000000000001</v>
      </c>
      <c r="BW8" s="37">
        <v>200</v>
      </c>
      <c r="BX8" s="37">
        <v>281.32</v>
      </c>
      <c r="BY8" s="37">
        <v>325.39</v>
      </c>
      <c r="BZ8" s="37">
        <v>284.33999999999997</v>
      </c>
      <c r="CA8" s="37">
        <v>267.75</v>
      </c>
      <c r="CB8" s="37">
        <v>244.21</v>
      </c>
      <c r="CC8" s="37">
        <v>159.99</v>
      </c>
      <c r="CD8" s="37">
        <v>221.48</v>
      </c>
      <c r="CE8" s="37">
        <v>192.04</v>
      </c>
      <c r="CF8" s="37">
        <v>153.29</v>
      </c>
      <c r="CG8" s="37">
        <v>131.97999999999999</v>
      </c>
      <c r="CH8" s="37">
        <v>132.99</v>
      </c>
      <c r="CI8" s="37">
        <v>114.12</v>
      </c>
      <c r="CJ8" s="37">
        <v>113.56</v>
      </c>
      <c r="CK8" s="37">
        <v>115.23</v>
      </c>
      <c r="CL8" s="37">
        <v>139.81</v>
      </c>
      <c r="CM8" s="37">
        <v>116.05</v>
      </c>
      <c r="CN8" s="37">
        <v>115.2</v>
      </c>
      <c r="CO8" s="37">
        <v>109.62</v>
      </c>
      <c r="CP8" s="37">
        <v>112.33</v>
      </c>
      <c r="CQ8" s="37">
        <v>106.93</v>
      </c>
      <c r="CR8" s="37">
        <v>104.12</v>
      </c>
      <c r="CS8" s="37">
        <v>102.38</v>
      </c>
      <c r="CT8" s="38"/>
      <c r="CU8" s="38"/>
      <c r="CV8" s="38"/>
      <c r="CW8" s="39"/>
      <c r="CX8" s="40">
        <f>IF(SUM(B8:CW8)&lt;&gt;0,AVERAGEIF(B8:CW8,"&lt;&gt;"""),"")</f>
        <v>129.30739583333335</v>
      </c>
    </row>
    <row r="9" spans="1:102" ht="24.95" customHeight="1" thickBot="1" x14ac:dyDescent="0.25">
      <c r="A9" s="41" t="s">
        <v>6</v>
      </c>
      <c r="B9" s="42">
        <v>92.46</v>
      </c>
      <c r="C9" s="43">
        <v>92.46</v>
      </c>
      <c r="D9" s="43">
        <v>92.46</v>
      </c>
      <c r="E9" s="43">
        <v>92.46</v>
      </c>
      <c r="F9" s="43">
        <v>77.430000000000007</v>
      </c>
      <c r="G9" s="43">
        <v>77.430000000000007</v>
      </c>
      <c r="H9" s="43">
        <v>77.430000000000007</v>
      </c>
      <c r="I9" s="43">
        <v>77.430000000000007</v>
      </c>
      <c r="J9" s="43">
        <v>60.317500000000003</v>
      </c>
      <c r="K9" s="43">
        <v>60.317500000000003</v>
      </c>
      <c r="L9" s="43">
        <v>60.317500000000003</v>
      </c>
      <c r="M9" s="43">
        <v>60.317500000000003</v>
      </c>
      <c r="N9" s="43">
        <v>68.122500000000002</v>
      </c>
      <c r="O9" s="43">
        <v>68.122500000000002</v>
      </c>
      <c r="P9" s="43">
        <v>68.122500000000002</v>
      </c>
      <c r="Q9" s="43">
        <v>68.122500000000002</v>
      </c>
      <c r="R9" s="43">
        <v>83.224999999999994</v>
      </c>
      <c r="S9" s="43">
        <v>83.224999999999994</v>
      </c>
      <c r="T9" s="43">
        <v>83.224999999999994</v>
      </c>
      <c r="U9" s="43">
        <v>83.224999999999994</v>
      </c>
      <c r="V9" s="43">
        <v>117.03749999999999</v>
      </c>
      <c r="W9" s="43">
        <v>117.03749999999999</v>
      </c>
      <c r="X9" s="43">
        <v>117.03749999999999</v>
      </c>
      <c r="Y9" s="43">
        <v>117.03749999999999</v>
      </c>
      <c r="Z9" s="43">
        <v>174.1925</v>
      </c>
      <c r="AA9" s="43">
        <v>174.1925</v>
      </c>
      <c r="AB9" s="43">
        <v>174.1925</v>
      </c>
      <c r="AC9" s="43">
        <v>174.1925</v>
      </c>
      <c r="AD9" s="43">
        <v>237.21250000000001</v>
      </c>
      <c r="AE9" s="43">
        <v>237.21250000000001</v>
      </c>
      <c r="AF9" s="43">
        <v>237.21250000000001</v>
      </c>
      <c r="AG9" s="43">
        <v>237.21250000000001</v>
      </c>
      <c r="AH9" s="43">
        <v>200.39250000000001</v>
      </c>
      <c r="AI9" s="43">
        <v>200.39250000000001</v>
      </c>
      <c r="AJ9" s="43">
        <v>200.39250000000001</v>
      </c>
      <c r="AK9" s="43">
        <v>200.39250000000001</v>
      </c>
      <c r="AL9" s="43">
        <v>136.94999999999999</v>
      </c>
      <c r="AM9" s="43">
        <v>136.94999999999999</v>
      </c>
      <c r="AN9" s="43">
        <v>136.94999999999999</v>
      </c>
      <c r="AO9" s="43">
        <v>136.94999999999999</v>
      </c>
      <c r="AP9" s="43">
        <v>105.9175</v>
      </c>
      <c r="AQ9" s="43">
        <v>105.9175</v>
      </c>
      <c r="AR9" s="43">
        <v>105.9175</v>
      </c>
      <c r="AS9" s="43">
        <v>105.9175</v>
      </c>
      <c r="AT9" s="43">
        <v>95.997500000000002</v>
      </c>
      <c r="AU9" s="43">
        <v>95.997500000000002</v>
      </c>
      <c r="AV9" s="43">
        <v>95.997500000000002</v>
      </c>
      <c r="AW9" s="43">
        <v>95.997500000000002</v>
      </c>
      <c r="AX9" s="43">
        <v>88.954999999999998</v>
      </c>
      <c r="AY9" s="43">
        <v>88.954999999999998</v>
      </c>
      <c r="AZ9" s="43">
        <v>88.954999999999998</v>
      </c>
      <c r="BA9" s="43">
        <v>88.954999999999998</v>
      </c>
      <c r="BB9" s="43">
        <v>81.522499999999994</v>
      </c>
      <c r="BC9" s="43">
        <v>81.522499999999994</v>
      </c>
      <c r="BD9" s="43">
        <v>81.522499999999994</v>
      </c>
      <c r="BE9" s="43">
        <v>81.522499999999994</v>
      </c>
      <c r="BF9" s="43">
        <v>79.864999999999995</v>
      </c>
      <c r="BG9" s="43">
        <v>79.864999999999995</v>
      </c>
      <c r="BH9" s="43">
        <v>79.864999999999995</v>
      </c>
      <c r="BI9" s="43">
        <v>79.864999999999995</v>
      </c>
      <c r="BJ9" s="43">
        <v>79.08</v>
      </c>
      <c r="BK9" s="43">
        <v>79.08</v>
      </c>
      <c r="BL9" s="43">
        <v>79.08</v>
      </c>
      <c r="BM9" s="43">
        <v>79.08</v>
      </c>
      <c r="BN9" s="43">
        <v>130.6525</v>
      </c>
      <c r="BO9" s="43">
        <v>130.6525</v>
      </c>
      <c r="BP9" s="43">
        <v>130.6525</v>
      </c>
      <c r="BQ9" s="43">
        <v>130.6525</v>
      </c>
      <c r="BR9" s="43">
        <v>194.69</v>
      </c>
      <c r="BS9" s="43">
        <v>194.69</v>
      </c>
      <c r="BT9" s="43">
        <v>194.69</v>
      </c>
      <c r="BU9" s="43">
        <v>194.69</v>
      </c>
      <c r="BV9" s="43">
        <v>240.0025</v>
      </c>
      <c r="BW9" s="43">
        <v>240.0025</v>
      </c>
      <c r="BX9" s="43">
        <v>240.0025</v>
      </c>
      <c r="BY9" s="43">
        <v>240.0025</v>
      </c>
      <c r="BZ9" s="43">
        <v>239.07249999999999</v>
      </c>
      <c r="CA9" s="43">
        <v>239.07249999999999</v>
      </c>
      <c r="CB9" s="43">
        <v>239.07249999999999</v>
      </c>
      <c r="CC9" s="43">
        <v>239.07249999999999</v>
      </c>
      <c r="CD9" s="43">
        <v>174.69749999999999</v>
      </c>
      <c r="CE9" s="43">
        <v>174.69749999999999</v>
      </c>
      <c r="CF9" s="43">
        <v>174.69749999999999</v>
      </c>
      <c r="CG9" s="43">
        <v>174.69749999999999</v>
      </c>
      <c r="CH9" s="43">
        <v>118.97499999999999</v>
      </c>
      <c r="CI9" s="43">
        <v>118.97499999999999</v>
      </c>
      <c r="CJ9" s="43">
        <v>118.97499999999999</v>
      </c>
      <c r="CK9" s="43">
        <v>118.97499999999999</v>
      </c>
      <c r="CL9" s="43">
        <v>120.17</v>
      </c>
      <c r="CM9" s="43">
        <v>120.17</v>
      </c>
      <c r="CN9" s="43">
        <v>120.17</v>
      </c>
      <c r="CO9" s="43">
        <v>120.17</v>
      </c>
      <c r="CP9" s="43">
        <v>106.44</v>
      </c>
      <c r="CQ9" s="43">
        <v>106.44</v>
      </c>
      <c r="CR9" s="43">
        <v>106.44</v>
      </c>
      <c r="CS9" s="43">
        <v>106.44</v>
      </c>
      <c r="CT9" s="44"/>
      <c r="CU9" s="44"/>
      <c r="CV9" s="44"/>
      <c r="CW9" s="45"/>
      <c r="CX9" s="46">
        <f>IF(SUM(B9:CW9)&lt;&gt;0,AVERAGEIF(B9:CW9,"&lt;&gt;"""),"")</f>
        <v>129.3073958333334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56.688000000000002</v>
      </c>
      <c r="AC15" s="71">
        <v>56.244</v>
      </c>
      <c r="AD15" s="71">
        <v>55.591999999999999</v>
      </c>
      <c r="AE15" s="71">
        <v>54.851999999999997</v>
      </c>
      <c r="AF15" s="71">
        <v>53.688000000000002</v>
      </c>
      <c r="AG15" s="71">
        <v>51.616</v>
      </c>
      <c r="AH15" s="71">
        <v>48.78</v>
      </c>
      <c r="AI15" s="71">
        <v>46.207999999999998</v>
      </c>
      <c r="AJ15" s="71">
        <v>44.244</v>
      </c>
      <c r="AK15" s="71">
        <v>42.552</v>
      </c>
      <c r="AL15" s="71">
        <v>40.811999999999998</v>
      </c>
      <c r="AM15" s="71">
        <v>39.216000000000001</v>
      </c>
      <c r="AN15" s="71">
        <v>37.692</v>
      </c>
      <c r="AO15" s="71">
        <v>36.072000000000003</v>
      </c>
      <c r="AP15" s="71">
        <v>34.368000000000002</v>
      </c>
      <c r="AQ15" s="71">
        <v>33.468000000000004</v>
      </c>
      <c r="AR15" s="71">
        <v>34.091999999999999</v>
      </c>
      <c r="AS15" s="71">
        <v>36.392000000000003</v>
      </c>
      <c r="AT15" s="71">
        <v>39.335999999999999</v>
      </c>
      <c r="AU15" s="71">
        <v>42.048000000000002</v>
      </c>
      <c r="AV15" s="71">
        <v>43.328000000000003</v>
      </c>
      <c r="AW15" s="71">
        <v>43.14</v>
      </c>
      <c r="AX15" s="71">
        <v>42.195999999999998</v>
      </c>
      <c r="AY15" s="71">
        <v>41.6</v>
      </c>
      <c r="AZ15" s="71">
        <v>41.508000000000003</v>
      </c>
      <c r="BA15" s="71">
        <v>41.731999999999999</v>
      </c>
      <c r="BB15" s="71">
        <v>42.06</v>
      </c>
      <c r="BC15" s="71">
        <v>42.436</v>
      </c>
      <c r="BD15" s="71">
        <v>43.171999999999997</v>
      </c>
      <c r="BE15" s="71">
        <v>44.567999999999998</v>
      </c>
      <c r="BF15" s="71">
        <v>46.404000000000003</v>
      </c>
      <c r="BG15" s="71">
        <v>47.832000000000001</v>
      </c>
      <c r="BH15" s="71">
        <v>48.783999999999999</v>
      </c>
      <c r="BI15" s="71">
        <v>49.747999999999998</v>
      </c>
      <c r="BJ15" s="71">
        <v>50.915999999999997</v>
      </c>
      <c r="BK15" s="71">
        <v>51.851999999999997</v>
      </c>
      <c r="BL15" s="71">
        <v>52.54</v>
      </c>
      <c r="BM15" s="71">
        <v>53.176000000000002</v>
      </c>
      <c r="BN15" s="71">
        <v>53.868000000000002</v>
      </c>
      <c r="BO15" s="71">
        <v>54.48</v>
      </c>
      <c r="BP15" s="71">
        <v>55.02</v>
      </c>
      <c r="BQ15" s="71">
        <v>55.588000000000001</v>
      </c>
      <c r="BR15" s="71">
        <v>56.148000000000003</v>
      </c>
      <c r="BS15" s="71">
        <v>56.56</v>
      </c>
      <c r="BT15" s="71">
        <v>56.804000000000002</v>
      </c>
      <c r="BU15" s="71">
        <v>56.92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1251.585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56.688000000000002</v>
      </c>
      <c r="AC17" s="77">
        <f t="shared" si="0"/>
        <v>56.244</v>
      </c>
      <c r="AD17" s="77">
        <f t="shared" si="0"/>
        <v>55.591999999999999</v>
      </c>
      <c r="AE17" s="77">
        <f t="shared" si="0"/>
        <v>54.851999999999997</v>
      </c>
      <c r="AF17" s="77">
        <f t="shared" si="0"/>
        <v>53.688000000000002</v>
      </c>
      <c r="AG17" s="77">
        <f t="shared" si="0"/>
        <v>51.616</v>
      </c>
      <c r="AH17" s="77">
        <f t="shared" si="0"/>
        <v>48.78</v>
      </c>
      <c r="AI17" s="77">
        <f t="shared" si="0"/>
        <v>46.207999999999998</v>
      </c>
      <c r="AJ17" s="77">
        <f t="shared" si="0"/>
        <v>44.244</v>
      </c>
      <c r="AK17" s="77">
        <f t="shared" si="0"/>
        <v>42.552</v>
      </c>
      <c r="AL17" s="77">
        <f t="shared" si="0"/>
        <v>40.811999999999998</v>
      </c>
      <c r="AM17" s="77">
        <f t="shared" si="0"/>
        <v>39.216000000000001</v>
      </c>
      <c r="AN17" s="77">
        <f t="shared" si="0"/>
        <v>37.692</v>
      </c>
      <c r="AO17" s="77">
        <f t="shared" si="0"/>
        <v>36.072000000000003</v>
      </c>
      <c r="AP17" s="77">
        <f t="shared" si="0"/>
        <v>34.368000000000002</v>
      </c>
      <c r="AQ17" s="77">
        <f t="shared" si="0"/>
        <v>33.468000000000004</v>
      </c>
      <c r="AR17" s="77">
        <f t="shared" si="0"/>
        <v>34.091999999999999</v>
      </c>
      <c r="AS17" s="77">
        <f t="shared" si="0"/>
        <v>36.392000000000003</v>
      </c>
      <c r="AT17" s="77">
        <f t="shared" si="0"/>
        <v>39.335999999999999</v>
      </c>
      <c r="AU17" s="77">
        <f t="shared" si="0"/>
        <v>42.048000000000002</v>
      </c>
      <c r="AV17" s="77">
        <f t="shared" si="0"/>
        <v>43.328000000000003</v>
      </c>
      <c r="AW17" s="77">
        <f t="shared" si="0"/>
        <v>43.14</v>
      </c>
      <c r="AX17" s="77">
        <f t="shared" si="0"/>
        <v>42.195999999999998</v>
      </c>
      <c r="AY17" s="77">
        <f t="shared" si="0"/>
        <v>41.6</v>
      </c>
      <c r="AZ17" s="77">
        <f t="shared" si="0"/>
        <v>41.508000000000003</v>
      </c>
      <c r="BA17" s="77">
        <f t="shared" si="0"/>
        <v>41.731999999999999</v>
      </c>
      <c r="BB17" s="77">
        <f t="shared" si="0"/>
        <v>42.06</v>
      </c>
      <c r="BC17" s="77">
        <f t="shared" si="0"/>
        <v>42.436</v>
      </c>
      <c r="BD17" s="77">
        <f t="shared" si="0"/>
        <v>43.171999999999997</v>
      </c>
      <c r="BE17" s="77">
        <f t="shared" si="0"/>
        <v>44.567999999999998</v>
      </c>
      <c r="BF17" s="77">
        <f t="shared" si="0"/>
        <v>46.404000000000003</v>
      </c>
      <c r="BG17" s="77">
        <f t="shared" si="0"/>
        <v>47.832000000000001</v>
      </c>
      <c r="BH17" s="77">
        <f t="shared" si="0"/>
        <v>48.783999999999999</v>
      </c>
      <c r="BI17" s="77">
        <f t="shared" si="0"/>
        <v>49.747999999999998</v>
      </c>
      <c r="BJ17" s="77">
        <f t="shared" si="0"/>
        <v>50.915999999999997</v>
      </c>
      <c r="BK17" s="77">
        <f t="shared" si="0"/>
        <v>51.851999999999997</v>
      </c>
      <c r="BL17" s="77">
        <f t="shared" si="0"/>
        <v>52.54</v>
      </c>
      <c r="BM17" s="77">
        <f t="shared" si="0"/>
        <v>53.176000000000002</v>
      </c>
      <c r="BN17" s="77">
        <f t="shared" si="0"/>
        <v>53.868000000000002</v>
      </c>
      <c r="BO17" s="77">
        <f t="shared" ref="BO17:CW17" si="1">SUM(BO11:BO16)</f>
        <v>54.48</v>
      </c>
      <c r="BP17" s="77">
        <f t="shared" si="1"/>
        <v>55.02</v>
      </c>
      <c r="BQ17" s="77">
        <f t="shared" si="1"/>
        <v>55.588000000000001</v>
      </c>
      <c r="BR17" s="77">
        <f t="shared" si="1"/>
        <v>56.148000000000003</v>
      </c>
      <c r="BS17" s="77">
        <f t="shared" si="1"/>
        <v>56.56</v>
      </c>
      <c r="BT17" s="77">
        <f t="shared" si="1"/>
        <v>56.804000000000002</v>
      </c>
      <c r="BU17" s="77">
        <f t="shared" si="1"/>
        <v>56.92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1251.585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761.649</v>
      </c>
      <c r="C20" s="88">
        <v>762.47900000000004</v>
      </c>
      <c r="D20" s="88">
        <v>763.5859999999999</v>
      </c>
      <c r="E20" s="88">
        <v>762.97399999999993</v>
      </c>
      <c r="F20" s="88">
        <v>758.08899999999994</v>
      </c>
      <c r="G20" s="88">
        <v>759.077</v>
      </c>
      <c r="H20" s="88">
        <v>757.84399999999994</v>
      </c>
      <c r="I20" s="88">
        <v>757.77899999999988</v>
      </c>
      <c r="J20" s="88">
        <v>736.31999999999994</v>
      </c>
      <c r="K20" s="88">
        <v>735.83399999999995</v>
      </c>
      <c r="L20" s="88">
        <v>736.60200000000009</v>
      </c>
      <c r="M20" s="88">
        <v>737.01300000000003</v>
      </c>
      <c r="N20" s="88">
        <v>736.02499999999998</v>
      </c>
      <c r="O20" s="88">
        <v>737.01800000000003</v>
      </c>
      <c r="P20" s="88">
        <v>737.46299999999997</v>
      </c>
      <c r="Q20" s="88">
        <v>737.71399999999994</v>
      </c>
      <c r="R20" s="88">
        <v>740.82299999999998</v>
      </c>
      <c r="S20" s="88">
        <v>740.99199999999985</v>
      </c>
      <c r="T20" s="88">
        <v>740.76299999999992</v>
      </c>
      <c r="U20" s="88">
        <v>740.49200000000008</v>
      </c>
      <c r="V20" s="88">
        <v>735.82399999999996</v>
      </c>
      <c r="W20" s="88">
        <v>736.08999999999992</v>
      </c>
      <c r="X20" s="88">
        <v>725.40600000000006</v>
      </c>
      <c r="Y20" s="88">
        <v>727.303</v>
      </c>
      <c r="Z20" s="88">
        <v>730.06799999999998</v>
      </c>
      <c r="AA20" s="88">
        <v>730.745</v>
      </c>
      <c r="AB20" s="88">
        <v>731.38200000000006</v>
      </c>
      <c r="AC20" s="88">
        <v>731.15499999999997</v>
      </c>
      <c r="AD20" s="88">
        <v>648.7030000000002</v>
      </c>
      <c r="AE20" s="88">
        <v>648.41499999999996</v>
      </c>
      <c r="AF20" s="88">
        <v>647.5</v>
      </c>
      <c r="AG20" s="88">
        <v>649.15700000000004</v>
      </c>
      <c r="AH20" s="88">
        <v>702.95500000000004</v>
      </c>
      <c r="AI20" s="88">
        <v>702.94400000000007</v>
      </c>
      <c r="AJ20" s="88">
        <v>703.09900000000005</v>
      </c>
      <c r="AK20" s="88">
        <v>703.61900000000003</v>
      </c>
      <c r="AL20" s="88">
        <v>704.35800000000006</v>
      </c>
      <c r="AM20" s="88">
        <v>704.37800000000004</v>
      </c>
      <c r="AN20" s="88">
        <v>715.63</v>
      </c>
      <c r="AO20" s="88">
        <v>716.18400000000008</v>
      </c>
      <c r="AP20" s="88">
        <v>716.56399999999996</v>
      </c>
      <c r="AQ20" s="88">
        <v>716.55100000000004</v>
      </c>
      <c r="AR20" s="88">
        <v>716.63199999999995</v>
      </c>
      <c r="AS20" s="88">
        <v>716.54399999999998</v>
      </c>
      <c r="AT20" s="88">
        <v>698.69600000000003</v>
      </c>
      <c r="AU20" s="88">
        <v>699.48399999999992</v>
      </c>
      <c r="AV20" s="88">
        <v>698.36300000000017</v>
      </c>
      <c r="AW20" s="88">
        <v>699.0089999999999</v>
      </c>
      <c r="AX20" s="88">
        <v>699.28699999999992</v>
      </c>
      <c r="AY20" s="88">
        <v>698.48900000000003</v>
      </c>
      <c r="AZ20" s="88">
        <v>697.51</v>
      </c>
      <c r="BA20" s="88">
        <v>697.11099999999999</v>
      </c>
      <c r="BB20" s="88">
        <v>692.48500000000001</v>
      </c>
      <c r="BC20" s="88">
        <v>692.47699999999986</v>
      </c>
      <c r="BD20" s="88">
        <v>691.88099999999997</v>
      </c>
      <c r="BE20" s="88">
        <v>691.68999999999994</v>
      </c>
      <c r="BF20" s="88">
        <v>687.26499999999987</v>
      </c>
      <c r="BG20" s="88">
        <v>686.59</v>
      </c>
      <c r="BH20" s="88">
        <v>686.05399999999997</v>
      </c>
      <c r="BI20" s="88">
        <v>685.80599999999993</v>
      </c>
      <c r="BJ20" s="88">
        <v>656.30099999999993</v>
      </c>
      <c r="BK20" s="88">
        <v>655.40599999999995</v>
      </c>
      <c r="BL20" s="88">
        <v>654.92700000000002</v>
      </c>
      <c r="BM20" s="88">
        <v>655.44299999999998</v>
      </c>
      <c r="BN20" s="88">
        <v>657.10599999999999</v>
      </c>
      <c r="BO20" s="88">
        <v>657.10800000000006</v>
      </c>
      <c r="BP20" s="88">
        <v>649.30299999999988</v>
      </c>
      <c r="BQ20" s="88">
        <v>648.24800000000005</v>
      </c>
      <c r="BR20" s="88">
        <v>632.12800000000004</v>
      </c>
      <c r="BS20" s="88">
        <v>631.65199999999993</v>
      </c>
      <c r="BT20" s="88">
        <v>621.15599999999995</v>
      </c>
      <c r="BU20" s="88">
        <v>621.75200000000007</v>
      </c>
      <c r="BV20" s="88">
        <v>638.15899999999999</v>
      </c>
      <c r="BW20" s="88">
        <v>628.58799999999997</v>
      </c>
      <c r="BX20" s="88">
        <v>628.65599999999995</v>
      </c>
      <c r="BY20" s="88">
        <v>628.58100000000002</v>
      </c>
      <c r="BZ20" s="88">
        <v>644.22500000000002</v>
      </c>
      <c r="CA20" s="88">
        <v>644.57100000000003</v>
      </c>
      <c r="CB20" s="88">
        <v>645.03199999999993</v>
      </c>
      <c r="CC20" s="88">
        <v>656.39199999999994</v>
      </c>
      <c r="CD20" s="88">
        <v>644.07900000000006</v>
      </c>
      <c r="CE20" s="88">
        <v>645.14099999999996</v>
      </c>
      <c r="CF20" s="88">
        <v>655.33999999999992</v>
      </c>
      <c r="CG20" s="88">
        <v>654.1930000000001</v>
      </c>
      <c r="CH20" s="88">
        <v>758.47799999999995</v>
      </c>
      <c r="CI20" s="88">
        <v>757.15599999999995</v>
      </c>
      <c r="CJ20" s="88">
        <v>758.96500000000003</v>
      </c>
      <c r="CK20" s="88">
        <v>757.59699999999998</v>
      </c>
      <c r="CL20" s="88">
        <v>758.73299999999995</v>
      </c>
      <c r="CM20" s="88">
        <v>758.37699999999995</v>
      </c>
      <c r="CN20" s="88">
        <v>757.38700000000006</v>
      </c>
      <c r="CO20" s="88">
        <v>756.84199999999998</v>
      </c>
      <c r="CP20" s="88">
        <v>800.53699999999992</v>
      </c>
      <c r="CQ20" s="88">
        <v>801.09500000000003</v>
      </c>
      <c r="CR20" s="88">
        <v>801.80600000000004</v>
      </c>
      <c r="CS20" s="88">
        <v>802.8900000000001</v>
      </c>
      <c r="CT20" s="89"/>
      <c r="CU20" s="89"/>
      <c r="CV20" s="89"/>
      <c r="CW20" s="90"/>
      <c r="CX20" s="91">
        <f t="array" ref="CX20">SUMPRODUCT(B20:CW20*0.25)</f>
        <v>16931.822249999997</v>
      </c>
    </row>
    <row r="21" spans="1:102" ht="24.95" customHeight="1" x14ac:dyDescent="0.2">
      <c r="A21" s="92" t="s">
        <v>17</v>
      </c>
      <c r="B21" s="93">
        <v>959.32100000000003</v>
      </c>
      <c r="C21" s="94">
        <v>957.91499999999985</v>
      </c>
      <c r="D21" s="94">
        <v>958.88799999999992</v>
      </c>
      <c r="E21" s="94">
        <v>963.45300000000009</v>
      </c>
      <c r="F21" s="94">
        <v>956.05599999999993</v>
      </c>
      <c r="G21" s="94">
        <v>956.33800000000008</v>
      </c>
      <c r="H21" s="94">
        <v>956.47000000000014</v>
      </c>
      <c r="I21" s="94">
        <v>955.70199999999988</v>
      </c>
      <c r="J21" s="94">
        <v>948.93700000000001</v>
      </c>
      <c r="K21" s="94">
        <v>953.10699999999997</v>
      </c>
      <c r="L21" s="94">
        <v>952.82099999999991</v>
      </c>
      <c r="M21" s="94">
        <v>954.73200000000008</v>
      </c>
      <c r="N21" s="94">
        <v>964.50800000000004</v>
      </c>
      <c r="O21" s="94">
        <v>965.83800000000008</v>
      </c>
      <c r="P21" s="94">
        <v>965.14</v>
      </c>
      <c r="Q21" s="94">
        <v>969.27499999999998</v>
      </c>
      <c r="R21" s="94">
        <v>1009.4680000000001</v>
      </c>
      <c r="S21" s="94">
        <v>1014.97</v>
      </c>
      <c r="T21" s="94">
        <v>1020.033</v>
      </c>
      <c r="U21" s="94">
        <v>1030.6770000000001</v>
      </c>
      <c r="V21" s="94">
        <v>1183.9599999999998</v>
      </c>
      <c r="W21" s="94">
        <v>1211.885</v>
      </c>
      <c r="X21" s="94">
        <v>1217.5009999999997</v>
      </c>
      <c r="Y21" s="94">
        <v>1236.7360000000001</v>
      </c>
      <c r="Z21" s="94">
        <v>1399.3060000000003</v>
      </c>
      <c r="AA21" s="94">
        <v>1426.7470000000001</v>
      </c>
      <c r="AB21" s="94">
        <v>1448.1030000000001</v>
      </c>
      <c r="AC21" s="94">
        <v>1463.7700000000002</v>
      </c>
      <c r="AD21" s="94">
        <v>1577.8910000000001</v>
      </c>
      <c r="AE21" s="94">
        <v>1586.452</v>
      </c>
      <c r="AF21" s="94">
        <v>1601.9880000000003</v>
      </c>
      <c r="AG21" s="94">
        <v>1618.9240000000002</v>
      </c>
      <c r="AH21" s="94">
        <v>1669.3810000000001</v>
      </c>
      <c r="AI21" s="94">
        <v>1672.6379999999999</v>
      </c>
      <c r="AJ21" s="94">
        <v>1676.3280000000002</v>
      </c>
      <c r="AK21" s="94">
        <v>1674.2210000000002</v>
      </c>
      <c r="AL21" s="94">
        <v>1683.4610000000002</v>
      </c>
      <c r="AM21" s="94">
        <v>1682.8029999999999</v>
      </c>
      <c r="AN21" s="94">
        <v>1692.1720000000003</v>
      </c>
      <c r="AO21" s="94">
        <v>1692.6089999999999</v>
      </c>
      <c r="AP21" s="94">
        <v>1665.2230000000002</v>
      </c>
      <c r="AQ21" s="94">
        <v>1673.0099999999998</v>
      </c>
      <c r="AR21" s="94">
        <v>1672.7170000000001</v>
      </c>
      <c r="AS21" s="94">
        <v>1678.0930000000003</v>
      </c>
      <c r="AT21" s="94">
        <v>1665.2219999999998</v>
      </c>
      <c r="AU21" s="94">
        <v>1664.0799999999997</v>
      </c>
      <c r="AV21" s="94">
        <v>1670.204</v>
      </c>
      <c r="AW21" s="94">
        <v>1666.2939999999999</v>
      </c>
      <c r="AX21" s="94">
        <v>1656.0530000000001</v>
      </c>
      <c r="AY21" s="94">
        <v>1655.1690000000001</v>
      </c>
      <c r="AZ21" s="94">
        <v>1653.7320000000002</v>
      </c>
      <c r="BA21" s="94">
        <v>1642.5989999999999</v>
      </c>
      <c r="BB21" s="94">
        <v>1611.6669999999999</v>
      </c>
      <c r="BC21" s="94">
        <v>1616.5150000000001</v>
      </c>
      <c r="BD21" s="94">
        <v>1613.9050000000002</v>
      </c>
      <c r="BE21" s="94">
        <v>1603.5350000000003</v>
      </c>
      <c r="BF21" s="94">
        <v>1572.96</v>
      </c>
      <c r="BG21" s="94">
        <v>1568.8779999999999</v>
      </c>
      <c r="BH21" s="94">
        <v>1561.0139999999999</v>
      </c>
      <c r="BI21" s="94">
        <v>1550.8959999999997</v>
      </c>
      <c r="BJ21" s="94">
        <v>1544.9440000000002</v>
      </c>
      <c r="BK21" s="94">
        <v>1543.184</v>
      </c>
      <c r="BL21" s="94">
        <v>1529.3789999999999</v>
      </c>
      <c r="BM21" s="94">
        <v>1526.481</v>
      </c>
      <c r="BN21" s="94">
        <v>1515.144</v>
      </c>
      <c r="BO21" s="94">
        <v>1518.011</v>
      </c>
      <c r="BP21" s="94">
        <v>1504.7540000000001</v>
      </c>
      <c r="BQ21" s="94">
        <v>1506.385</v>
      </c>
      <c r="BR21" s="94">
        <v>1514.5640000000003</v>
      </c>
      <c r="BS21" s="94">
        <v>1516.6179999999999</v>
      </c>
      <c r="BT21" s="94">
        <v>1507.4910000000002</v>
      </c>
      <c r="BU21" s="94">
        <v>1503.1660000000002</v>
      </c>
      <c r="BV21" s="94">
        <v>1491.963</v>
      </c>
      <c r="BW21" s="94">
        <v>1493.6999999999998</v>
      </c>
      <c r="BX21" s="94">
        <v>1481.884</v>
      </c>
      <c r="BY21" s="94">
        <v>1479.8209999999999</v>
      </c>
      <c r="BZ21" s="94">
        <v>1455.5390000000002</v>
      </c>
      <c r="CA21" s="94">
        <v>1451.0549999999998</v>
      </c>
      <c r="CB21" s="94">
        <v>1448.0680000000002</v>
      </c>
      <c r="CC21" s="94">
        <v>1460.4979999999998</v>
      </c>
      <c r="CD21" s="94">
        <v>1363.1760000000002</v>
      </c>
      <c r="CE21" s="94">
        <v>1354.0300000000002</v>
      </c>
      <c r="CF21" s="94">
        <v>1356.5870000000002</v>
      </c>
      <c r="CG21" s="94">
        <v>1342.4109999999998</v>
      </c>
      <c r="CH21" s="94">
        <v>1259.7680000000003</v>
      </c>
      <c r="CI21" s="94">
        <v>1256.3000000000002</v>
      </c>
      <c r="CJ21" s="94">
        <v>1251.2790000000002</v>
      </c>
      <c r="CK21" s="94">
        <v>1243.3789999999999</v>
      </c>
      <c r="CL21" s="94">
        <v>1203.3390000000002</v>
      </c>
      <c r="CM21" s="94">
        <v>1199.0949999999998</v>
      </c>
      <c r="CN21" s="94">
        <v>1195.2339999999997</v>
      </c>
      <c r="CO21" s="94">
        <v>1191.761</v>
      </c>
      <c r="CP21" s="94">
        <v>1170.308</v>
      </c>
      <c r="CQ21" s="94">
        <v>1169.1599999999999</v>
      </c>
      <c r="CR21" s="94">
        <v>1164.8330000000001</v>
      </c>
      <c r="CS21" s="94">
        <v>1158.8190000000002</v>
      </c>
      <c r="CT21" s="95"/>
      <c r="CU21" s="95"/>
      <c r="CV21" s="95"/>
      <c r="CW21" s="96"/>
      <c r="CX21" s="97">
        <f t="array" ref="CX21">SUMPRODUCT(B21:CW21*0.25)</f>
        <v>33091.104749999991</v>
      </c>
    </row>
    <row r="22" spans="1:102" ht="24.95" customHeight="1" x14ac:dyDescent="0.2">
      <c r="A22" s="92" t="s">
        <v>18</v>
      </c>
      <c r="B22" s="98">
        <v>2188.172</v>
      </c>
      <c r="C22" s="99">
        <v>2201.6779999999999</v>
      </c>
      <c r="D22" s="99">
        <v>2182.328</v>
      </c>
      <c r="E22" s="99">
        <v>2156.3119999999999</v>
      </c>
      <c r="F22" s="99">
        <v>2128.5389999999998</v>
      </c>
      <c r="G22" s="99">
        <v>2108.2280000000001</v>
      </c>
      <c r="H22" s="99">
        <v>2086.252</v>
      </c>
      <c r="I22" s="99">
        <v>2069.08</v>
      </c>
      <c r="J22" s="99">
        <v>2065.7779999999998</v>
      </c>
      <c r="K22" s="99">
        <v>2070.0439999999999</v>
      </c>
      <c r="L22" s="99">
        <v>2061.2750000000001</v>
      </c>
      <c r="M22" s="99">
        <v>2053.3230000000003</v>
      </c>
      <c r="N22" s="99">
        <v>2041.3440000000001</v>
      </c>
      <c r="O22" s="99">
        <v>2022.8320000000003</v>
      </c>
      <c r="P22" s="99">
        <v>2023.6110000000001</v>
      </c>
      <c r="Q22" s="99">
        <v>2037.8740000000003</v>
      </c>
      <c r="R22" s="99">
        <v>2053.8380000000002</v>
      </c>
      <c r="S22" s="99">
        <v>2080.4069999999997</v>
      </c>
      <c r="T22" s="99">
        <v>2119.0299999999997</v>
      </c>
      <c r="U22" s="99">
        <v>2145.3739999999998</v>
      </c>
      <c r="V22" s="99">
        <v>2206.3399999999997</v>
      </c>
      <c r="W22" s="99">
        <v>2238.9850000000001</v>
      </c>
      <c r="X22" s="99">
        <v>2295.9259999999995</v>
      </c>
      <c r="Y22" s="99">
        <v>2385.9099999999994</v>
      </c>
      <c r="Z22" s="99">
        <v>2441.0729999999999</v>
      </c>
      <c r="AA22" s="99">
        <v>2517.3139999999999</v>
      </c>
      <c r="AB22" s="99">
        <v>2589.2399999999998</v>
      </c>
      <c r="AC22" s="99">
        <v>2665.0879999999997</v>
      </c>
      <c r="AD22" s="99">
        <v>2681.4819999999995</v>
      </c>
      <c r="AE22" s="99">
        <v>2753.0619999999999</v>
      </c>
      <c r="AF22" s="99">
        <v>2815.5889999999995</v>
      </c>
      <c r="AG22" s="99">
        <v>2908.1989999999996</v>
      </c>
      <c r="AH22" s="99">
        <v>2925.848</v>
      </c>
      <c r="AI22" s="99">
        <v>3040.8530000000001</v>
      </c>
      <c r="AJ22" s="99">
        <v>3135.5469999999996</v>
      </c>
      <c r="AK22" s="99">
        <v>3173.585</v>
      </c>
      <c r="AL22" s="99">
        <v>3209.7929999999997</v>
      </c>
      <c r="AM22" s="99">
        <v>3256.1399999999994</v>
      </c>
      <c r="AN22" s="99">
        <v>3333.0409999999997</v>
      </c>
      <c r="AO22" s="99">
        <v>3357.6550000000002</v>
      </c>
      <c r="AP22" s="99">
        <v>3379.07</v>
      </c>
      <c r="AQ22" s="99">
        <v>3417.5399999999995</v>
      </c>
      <c r="AR22" s="99">
        <v>3434.41</v>
      </c>
      <c r="AS22" s="99">
        <v>3450.9540000000002</v>
      </c>
      <c r="AT22" s="99">
        <v>3418.6890000000003</v>
      </c>
      <c r="AU22" s="99">
        <v>3428.6819999999998</v>
      </c>
      <c r="AV22" s="99">
        <v>3466.9080000000004</v>
      </c>
      <c r="AW22" s="99">
        <v>3481.6509999999998</v>
      </c>
      <c r="AX22" s="99">
        <v>3494.6589999999992</v>
      </c>
      <c r="AY22" s="99">
        <v>3485.7359999999994</v>
      </c>
      <c r="AZ22" s="99">
        <v>3465.9439999999995</v>
      </c>
      <c r="BA22" s="99">
        <v>3430.9889999999996</v>
      </c>
      <c r="BB22" s="99">
        <v>3411.9290000000001</v>
      </c>
      <c r="BC22" s="99">
        <v>3363.4209999999998</v>
      </c>
      <c r="BD22" s="99">
        <v>3324.2690000000002</v>
      </c>
      <c r="BE22" s="99">
        <v>3276.1129999999998</v>
      </c>
      <c r="BF22" s="99">
        <v>3268.6789999999992</v>
      </c>
      <c r="BG22" s="99">
        <v>3224.2819999999997</v>
      </c>
      <c r="BH22" s="99">
        <v>3188.7779999999993</v>
      </c>
      <c r="BI22" s="99">
        <v>3158.1929999999998</v>
      </c>
      <c r="BJ22" s="99">
        <v>3178.0790000000002</v>
      </c>
      <c r="BK22" s="99">
        <v>3158.38</v>
      </c>
      <c r="BL22" s="99">
        <v>3137.1850000000004</v>
      </c>
      <c r="BM22" s="99">
        <v>3139.0250000000001</v>
      </c>
      <c r="BN22" s="99">
        <v>3175.1390000000001</v>
      </c>
      <c r="BO22" s="99">
        <v>3187.1559999999999</v>
      </c>
      <c r="BP22" s="99">
        <v>3137.3029999999999</v>
      </c>
      <c r="BQ22" s="99">
        <v>3171.18</v>
      </c>
      <c r="BR22" s="99">
        <v>3297.181</v>
      </c>
      <c r="BS22" s="99">
        <v>3342.5860000000002</v>
      </c>
      <c r="BT22" s="99">
        <v>3315.7579999999998</v>
      </c>
      <c r="BU22" s="99">
        <v>3369.4109999999996</v>
      </c>
      <c r="BV22" s="99">
        <v>3615.8139999999999</v>
      </c>
      <c r="BW22" s="99">
        <v>3724.5469999999996</v>
      </c>
      <c r="BX22" s="99">
        <v>3690.2809999999999</v>
      </c>
      <c r="BY22" s="99">
        <v>3729.7829999999999</v>
      </c>
      <c r="BZ22" s="99">
        <v>3783.6800000000003</v>
      </c>
      <c r="CA22" s="99">
        <v>3793.2959999999998</v>
      </c>
      <c r="CB22" s="99">
        <v>3827.9409999999998</v>
      </c>
      <c r="CC22" s="99">
        <v>3792.8119999999999</v>
      </c>
      <c r="CD22" s="99">
        <v>3645.4139999999998</v>
      </c>
      <c r="CE22" s="99">
        <v>3577.04</v>
      </c>
      <c r="CF22" s="99">
        <v>3584.761</v>
      </c>
      <c r="CG22" s="99">
        <v>3468.0649999999996</v>
      </c>
      <c r="CH22" s="99">
        <v>3352.8139999999999</v>
      </c>
      <c r="CI22" s="99">
        <v>3260.306</v>
      </c>
      <c r="CJ22" s="99">
        <v>3198.279</v>
      </c>
      <c r="CK22" s="99">
        <v>3082.9700000000003</v>
      </c>
      <c r="CL22" s="99">
        <v>2931.4679999999998</v>
      </c>
      <c r="CM22" s="99">
        <v>2884.2889999999998</v>
      </c>
      <c r="CN22" s="99">
        <v>2822.5030000000002</v>
      </c>
      <c r="CO22" s="99">
        <v>2724.299</v>
      </c>
      <c r="CP22" s="99">
        <v>2600.6429999999996</v>
      </c>
      <c r="CQ22" s="99">
        <v>2498.1149999999998</v>
      </c>
      <c r="CR22" s="99">
        <v>2450.5949999999993</v>
      </c>
      <c r="CS22" s="99">
        <v>2404.6779999999999</v>
      </c>
      <c r="CT22" s="100"/>
      <c r="CU22" s="100"/>
      <c r="CV22" s="100"/>
      <c r="CW22" s="96"/>
      <c r="CX22" s="97">
        <f t="array" ref="CX22">SUMPRODUCT(B22:CW22*0.25)</f>
        <v>70612.415249999991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>
        <v>74.137</v>
      </c>
      <c r="AX23" s="99">
        <v>118.479</v>
      </c>
      <c r="AY23" s="99">
        <v>189.51400000000001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>
        <v>220</v>
      </c>
      <c r="BG23" s="99">
        <v>220</v>
      </c>
      <c r="BH23" s="99">
        <v>220</v>
      </c>
      <c r="BI23" s="99">
        <v>220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645.53250000000003</v>
      </c>
    </row>
    <row r="24" spans="1:102" ht="24.95" customHeight="1" x14ac:dyDescent="0.2">
      <c r="A24" s="104" t="s">
        <v>20</v>
      </c>
      <c r="B24" s="94">
        <v>96</v>
      </c>
      <c r="C24" s="94">
        <v>95</v>
      </c>
      <c r="D24" s="94">
        <v>94</v>
      </c>
      <c r="E24" s="94">
        <v>93</v>
      </c>
      <c r="F24" s="94">
        <v>92</v>
      </c>
      <c r="G24" s="94">
        <v>92</v>
      </c>
      <c r="H24" s="94">
        <v>91</v>
      </c>
      <c r="I24" s="94">
        <v>91</v>
      </c>
      <c r="J24" s="94">
        <v>90</v>
      </c>
      <c r="K24" s="94">
        <v>90</v>
      </c>
      <c r="L24" s="94">
        <v>89</v>
      </c>
      <c r="M24" s="94">
        <v>89</v>
      </c>
      <c r="N24" s="94">
        <v>89</v>
      </c>
      <c r="O24" s="94">
        <v>89</v>
      </c>
      <c r="P24" s="94">
        <v>90</v>
      </c>
      <c r="Q24" s="94">
        <v>90</v>
      </c>
      <c r="R24" s="94">
        <v>91</v>
      </c>
      <c r="S24" s="94">
        <v>92</v>
      </c>
      <c r="T24" s="94">
        <v>94</v>
      </c>
      <c r="U24" s="94">
        <v>96</v>
      </c>
      <c r="V24" s="94">
        <v>99</v>
      </c>
      <c r="W24" s="94">
        <v>102</v>
      </c>
      <c r="X24" s="94">
        <v>105</v>
      </c>
      <c r="Y24" s="94">
        <v>109</v>
      </c>
      <c r="Z24" s="94">
        <v>113</v>
      </c>
      <c r="AA24" s="94">
        <v>116</v>
      </c>
      <c r="AB24" s="94">
        <v>119</v>
      </c>
      <c r="AC24" s="94">
        <v>120</v>
      </c>
      <c r="AD24" s="94">
        <v>121</v>
      </c>
      <c r="AE24" s="94">
        <v>122</v>
      </c>
      <c r="AF24" s="94">
        <v>122</v>
      </c>
      <c r="AG24" s="94">
        <v>122</v>
      </c>
      <c r="AH24" s="94">
        <v>121</v>
      </c>
      <c r="AI24" s="94">
        <v>120</v>
      </c>
      <c r="AJ24" s="94">
        <v>118</v>
      </c>
      <c r="AK24" s="94">
        <v>117</v>
      </c>
      <c r="AL24" s="94">
        <v>114</v>
      </c>
      <c r="AM24" s="94">
        <v>112</v>
      </c>
      <c r="AN24" s="94">
        <v>110</v>
      </c>
      <c r="AO24" s="94">
        <v>107</v>
      </c>
      <c r="AP24" s="94">
        <v>105</v>
      </c>
      <c r="AQ24" s="94">
        <v>103</v>
      </c>
      <c r="AR24" s="94">
        <v>101</v>
      </c>
      <c r="AS24" s="94">
        <v>99</v>
      </c>
      <c r="AT24" s="94">
        <v>97</v>
      </c>
      <c r="AU24" s="94">
        <v>95</v>
      </c>
      <c r="AV24" s="94">
        <v>93</v>
      </c>
      <c r="AW24" s="94">
        <v>92</v>
      </c>
      <c r="AX24" s="94">
        <v>91</v>
      </c>
      <c r="AY24" s="94">
        <v>90</v>
      </c>
      <c r="AZ24" s="94">
        <v>89</v>
      </c>
      <c r="BA24" s="94">
        <v>87</v>
      </c>
      <c r="BB24" s="94">
        <v>86</v>
      </c>
      <c r="BC24" s="94">
        <v>85</v>
      </c>
      <c r="BD24" s="94">
        <v>84</v>
      </c>
      <c r="BE24" s="94">
        <v>84</v>
      </c>
      <c r="BF24" s="94">
        <v>85</v>
      </c>
      <c r="BG24" s="94">
        <v>85</v>
      </c>
      <c r="BH24" s="94">
        <v>86</v>
      </c>
      <c r="BI24" s="94">
        <v>87</v>
      </c>
      <c r="BJ24" s="94">
        <v>89</v>
      </c>
      <c r="BK24" s="94">
        <v>92</v>
      </c>
      <c r="BL24" s="94">
        <v>94</v>
      </c>
      <c r="BM24" s="94">
        <v>98</v>
      </c>
      <c r="BN24" s="94">
        <v>102</v>
      </c>
      <c r="BO24" s="94">
        <v>106</v>
      </c>
      <c r="BP24" s="94">
        <v>111</v>
      </c>
      <c r="BQ24" s="94">
        <v>115</v>
      </c>
      <c r="BR24" s="94">
        <v>120</v>
      </c>
      <c r="BS24" s="94">
        <v>125</v>
      </c>
      <c r="BT24" s="94">
        <v>130</v>
      </c>
      <c r="BU24" s="94">
        <v>135</v>
      </c>
      <c r="BV24" s="94">
        <v>140</v>
      </c>
      <c r="BW24" s="94">
        <v>144</v>
      </c>
      <c r="BX24" s="94">
        <v>147</v>
      </c>
      <c r="BY24" s="94">
        <v>148</v>
      </c>
      <c r="BZ24" s="94">
        <v>148</v>
      </c>
      <c r="CA24" s="94">
        <v>148</v>
      </c>
      <c r="CB24" s="94">
        <v>147</v>
      </c>
      <c r="CC24" s="94">
        <v>145</v>
      </c>
      <c r="CD24" s="94">
        <v>142</v>
      </c>
      <c r="CE24" s="94">
        <v>139</v>
      </c>
      <c r="CF24" s="94">
        <v>136</v>
      </c>
      <c r="CG24" s="94">
        <v>133</v>
      </c>
      <c r="CH24" s="94">
        <v>129</v>
      </c>
      <c r="CI24" s="94">
        <v>126</v>
      </c>
      <c r="CJ24" s="94">
        <v>123</v>
      </c>
      <c r="CK24" s="94">
        <v>121</v>
      </c>
      <c r="CL24" s="94">
        <v>119</v>
      </c>
      <c r="CM24" s="94">
        <v>117</v>
      </c>
      <c r="CN24" s="94">
        <v>115</v>
      </c>
      <c r="CO24" s="94">
        <v>113</v>
      </c>
      <c r="CP24" s="94">
        <v>110</v>
      </c>
      <c r="CQ24" s="94">
        <v>108</v>
      </c>
      <c r="CR24" s="94">
        <v>105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2592.25</v>
      </c>
    </row>
    <row r="25" spans="1:102" ht="24.95" customHeight="1" x14ac:dyDescent="0.2">
      <c r="A25" s="104" t="s">
        <v>21</v>
      </c>
      <c r="B25" s="94">
        <v>291</v>
      </c>
      <c r="C25" s="94">
        <v>291</v>
      </c>
      <c r="D25" s="94">
        <v>291</v>
      </c>
      <c r="E25" s="94">
        <v>291</v>
      </c>
      <c r="F25" s="94">
        <v>280.99999999999994</v>
      </c>
      <c r="G25" s="94">
        <v>280.99999999999994</v>
      </c>
      <c r="H25" s="94">
        <v>280.99999999999994</v>
      </c>
      <c r="I25" s="94">
        <v>280.99999999999994</v>
      </c>
      <c r="J25" s="94">
        <v>273</v>
      </c>
      <c r="K25" s="94">
        <v>273</v>
      </c>
      <c r="L25" s="94">
        <v>273</v>
      </c>
      <c r="M25" s="94">
        <v>273</v>
      </c>
      <c r="N25" s="94">
        <v>273</v>
      </c>
      <c r="O25" s="94">
        <v>273</v>
      </c>
      <c r="P25" s="94">
        <v>273</v>
      </c>
      <c r="Q25" s="94">
        <v>273</v>
      </c>
      <c r="R25" s="94">
        <v>280</v>
      </c>
      <c r="S25" s="94">
        <v>280</v>
      </c>
      <c r="T25" s="94">
        <v>280</v>
      </c>
      <c r="U25" s="94">
        <v>280</v>
      </c>
      <c r="V25" s="94">
        <v>308</v>
      </c>
      <c r="W25" s="94">
        <v>308</v>
      </c>
      <c r="X25" s="94">
        <v>308</v>
      </c>
      <c r="Y25" s="94">
        <v>308</v>
      </c>
      <c r="Z25" s="94">
        <v>361</v>
      </c>
      <c r="AA25" s="94">
        <v>361</v>
      </c>
      <c r="AB25" s="94">
        <v>361</v>
      </c>
      <c r="AC25" s="94">
        <v>361</v>
      </c>
      <c r="AD25" s="94">
        <v>407.00000000000006</v>
      </c>
      <c r="AE25" s="94">
        <v>407.00000000000006</v>
      </c>
      <c r="AF25" s="94">
        <v>407.00000000000006</v>
      </c>
      <c r="AG25" s="94">
        <v>407.00000000000006</v>
      </c>
      <c r="AH25" s="94">
        <v>439</v>
      </c>
      <c r="AI25" s="94">
        <v>439</v>
      </c>
      <c r="AJ25" s="94">
        <v>439</v>
      </c>
      <c r="AK25" s="94">
        <v>439</v>
      </c>
      <c r="AL25" s="94">
        <v>436.00000000000006</v>
      </c>
      <c r="AM25" s="94">
        <v>436.00000000000006</v>
      </c>
      <c r="AN25" s="94">
        <v>436.00000000000006</v>
      </c>
      <c r="AO25" s="94">
        <v>436.00000000000006</v>
      </c>
      <c r="AP25" s="94">
        <v>430.99999999999994</v>
      </c>
      <c r="AQ25" s="94">
        <v>430.99999999999994</v>
      </c>
      <c r="AR25" s="94">
        <v>430.99999999999994</v>
      </c>
      <c r="AS25" s="94">
        <v>430.99999999999994</v>
      </c>
      <c r="AT25" s="94">
        <v>429.00000000000006</v>
      </c>
      <c r="AU25" s="94">
        <v>429.00000000000006</v>
      </c>
      <c r="AV25" s="94">
        <v>429.00000000000006</v>
      </c>
      <c r="AW25" s="94">
        <v>429.00000000000006</v>
      </c>
      <c r="AX25" s="94">
        <v>434.99999999999994</v>
      </c>
      <c r="AY25" s="94">
        <v>434.99999999999994</v>
      </c>
      <c r="AZ25" s="94">
        <v>434.99999999999994</v>
      </c>
      <c r="BA25" s="94">
        <v>434.99999999999994</v>
      </c>
      <c r="BB25" s="94">
        <v>420</v>
      </c>
      <c r="BC25" s="94">
        <v>420</v>
      </c>
      <c r="BD25" s="94">
        <v>420</v>
      </c>
      <c r="BE25" s="94">
        <v>420</v>
      </c>
      <c r="BF25" s="94">
        <v>406</v>
      </c>
      <c r="BG25" s="94">
        <v>406</v>
      </c>
      <c r="BH25" s="94">
        <v>406</v>
      </c>
      <c r="BI25" s="94">
        <v>406</v>
      </c>
      <c r="BJ25" s="94">
        <v>397</v>
      </c>
      <c r="BK25" s="94">
        <v>397</v>
      </c>
      <c r="BL25" s="94">
        <v>397</v>
      </c>
      <c r="BM25" s="94">
        <v>397</v>
      </c>
      <c r="BN25" s="94">
        <v>406</v>
      </c>
      <c r="BO25" s="94">
        <v>406</v>
      </c>
      <c r="BP25" s="94">
        <v>406</v>
      </c>
      <c r="BQ25" s="94">
        <v>406</v>
      </c>
      <c r="BR25" s="94">
        <v>425.00000000000006</v>
      </c>
      <c r="BS25" s="94">
        <v>425.00000000000006</v>
      </c>
      <c r="BT25" s="94">
        <v>425.00000000000006</v>
      </c>
      <c r="BU25" s="94">
        <v>425.00000000000006</v>
      </c>
      <c r="BV25" s="94">
        <v>454.99999999999994</v>
      </c>
      <c r="BW25" s="94">
        <v>454.99999999999994</v>
      </c>
      <c r="BX25" s="94">
        <v>454.99999999999994</v>
      </c>
      <c r="BY25" s="94">
        <v>454.99999999999994</v>
      </c>
      <c r="BZ25" s="94">
        <v>452</v>
      </c>
      <c r="CA25" s="94">
        <v>452</v>
      </c>
      <c r="CB25" s="94">
        <v>452</v>
      </c>
      <c r="CC25" s="94">
        <v>452</v>
      </c>
      <c r="CD25" s="94">
        <v>417.00000000000006</v>
      </c>
      <c r="CE25" s="94">
        <v>417.00000000000006</v>
      </c>
      <c r="CF25" s="94">
        <v>417.00000000000006</v>
      </c>
      <c r="CG25" s="94">
        <v>417.00000000000006</v>
      </c>
      <c r="CH25" s="94">
        <v>376</v>
      </c>
      <c r="CI25" s="94">
        <v>376</v>
      </c>
      <c r="CJ25" s="94">
        <v>376</v>
      </c>
      <c r="CK25" s="94">
        <v>376</v>
      </c>
      <c r="CL25" s="94">
        <v>337.99999999999994</v>
      </c>
      <c r="CM25" s="94">
        <v>337.99999999999994</v>
      </c>
      <c r="CN25" s="94">
        <v>337.99999999999994</v>
      </c>
      <c r="CO25" s="94">
        <v>337.99999999999994</v>
      </c>
      <c r="CP25" s="94">
        <v>300</v>
      </c>
      <c r="CQ25" s="94">
        <v>300</v>
      </c>
      <c r="CR25" s="94">
        <v>300</v>
      </c>
      <c r="CS25" s="94">
        <v>300</v>
      </c>
      <c r="CT25" s="94"/>
      <c r="CU25" s="94"/>
      <c r="CV25" s="94"/>
      <c r="CW25" s="94"/>
      <c r="CX25" s="97">
        <f t="array" ref="CX25">SUMPRODUCT(B25:CW25*0.25)</f>
        <v>9036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4296.1419999999998</v>
      </c>
      <c r="C27" s="107">
        <f t="shared" ref="C27:BN27" si="2">SUM(C20:C26)</f>
        <v>4308.0720000000001</v>
      </c>
      <c r="D27" s="107">
        <f t="shared" si="2"/>
        <v>4289.8019999999997</v>
      </c>
      <c r="E27" s="107">
        <f t="shared" si="2"/>
        <v>4266.7389999999996</v>
      </c>
      <c r="F27" s="107">
        <f t="shared" si="2"/>
        <v>4215.6839999999993</v>
      </c>
      <c r="G27" s="107">
        <f t="shared" si="2"/>
        <v>4196.643</v>
      </c>
      <c r="H27" s="107">
        <f t="shared" si="2"/>
        <v>4172.5659999999998</v>
      </c>
      <c r="I27" s="107">
        <f t="shared" si="2"/>
        <v>4154.5609999999997</v>
      </c>
      <c r="J27" s="107">
        <f t="shared" si="2"/>
        <v>4114.0349999999999</v>
      </c>
      <c r="K27" s="107">
        <f t="shared" si="2"/>
        <v>4121.9849999999997</v>
      </c>
      <c r="L27" s="107">
        <f t="shared" si="2"/>
        <v>4112.6980000000003</v>
      </c>
      <c r="M27" s="107">
        <f t="shared" si="2"/>
        <v>4107.0680000000002</v>
      </c>
      <c r="N27" s="107">
        <f t="shared" si="2"/>
        <v>4103.8770000000004</v>
      </c>
      <c r="O27" s="107">
        <f t="shared" si="2"/>
        <v>4087.6880000000006</v>
      </c>
      <c r="P27" s="107">
        <f t="shared" si="2"/>
        <v>4089.2139999999999</v>
      </c>
      <c r="Q27" s="107">
        <f t="shared" si="2"/>
        <v>4107.8630000000003</v>
      </c>
      <c r="R27" s="107">
        <f t="shared" si="2"/>
        <v>4175.1290000000008</v>
      </c>
      <c r="S27" s="107">
        <f t="shared" si="2"/>
        <v>4208.3689999999997</v>
      </c>
      <c r="T27" s="107">
        <f t="shared" si="2"/>
        <v>4253.8259999999991</v>
      </c>
      <c r="U27" s="107">
        <f t="shared" si="2"/>
        <v>4292.5429999999997</v>
      </c>
      <c r="V27" s="107">
        <f t="shared" si="2"/>
        <v>4533.1239999999998</v>
      </c>
      <c r="W27" s="107">
        <f t="shared" si="2"/>
        <v>4596.96</v>
      </c>
      <c r="X27" s="107">
        <f t="shared" si="2"/>
        <v>4651.8329999999987</v>
      </c>
      <c r="Y27" s="107">
        <f t="shared" si="2"/>
        <v>4766.9489999999996</v>
      </c>
      <c r="Z27" s="107">
        <f t="shared" si="2"/>
        <v>5044.4470000000001</v>
      </c>
      <c r="AA27" s="107">
        <f t="shared" si="2"/>
        <v>5151.8060000000005</v>
      </c>
      <c r="AB27" s="107">
        <f t="shared" si="2"/>
        <v>5248.7250000000004</v>
      </c>
      <c r="AC27" s="107">
        <f t="shared" si="2"/>
        <v>5341.0129999999999</v>
      </c>
      <c r="AD27" s="107">
        <f t="shared" si="2"/>
        <v>5436.0759999999991</v>
      </c>
      <c r="AE27" s="107">
        <f t="shared" si="2"/>
        <v>5516.9290000000001</v>
      </c>
      <c r="AF27" s="107">
        <f t="shared" si="2"/>
        <v>5594.0769999999993</v>
      </c>
      <c r="AG27" s="107">
        <f t="shared" si="2"/>
        <v>5705.28</v>
      </c>
      <c r="AH27" s="107">
        <f t="shared" si="2"/>
        <v>5858.1840000000002</v>
      </c>
      <c r="AI27" s="107">
        <f t="shared" si="2"/>
        <v>5975.4349999999995</v>
      </c>
      <c r="AJ27" s="107">
        <f t="shared" si="2"/>
        <v>6071.9740000000002</v>
      </c>
      <c r="AK27" s="107">
        <f t="shared" si="2"/>
        <v>6107.4250000000002</v>
      </c>
      <c r="AL27" s="107">
        <f t="shared" si="2"/>
        <v>6147.6120000000001</v>
      </c>
      <c r="AM27" s="107">
        <f t="shared" si="2"/>
        <v>6191.3209999999999</v>
      </c>
      <c r="AN27" s="107">
        <f t="shared" si="2"/>
        <v>6286.8429999999998</v>
      </c>
      <c r="AO27" s="107">
        <f t="shared" si="2"/>
        <v>6309.4480000000003</v>
      </c>
      <c r="AP27" s="107">
        <f t="shared" si="2"/>
        <v>6296.857</v>
      </c>
      <c r="AQ27" s="107">
        <f t="shared" si="2"/>
        <v>6341.1009999999987</v>
      </c>
      <c r="AR27" s="107">
        <f t="shared" si="2"/>
        <v>6355.759</v>
      </c>
      <c r="AS27" s="107">
        <f t="shared" si="2"/>
        <v>6375.5910000000003</v>
      </c>
      <c r="AT27" s="107">
        <f t="shared" si="2"/>
        <v>6308.607</v>
      </c>
      <c r="AU27" s="107">
        <f t="shared" si="2"/>
        <v>6316.2459999999992</v>
      </c>
      <c r="AV27" s="107">
        <f t="shared" si="2"/>
        <v>6357.4750000000004</v>
      </c>
      <c r="AW27" s="107">
        <f t="shared" si="2"/>
        <v>6442.0909999999994</v>
      </c>
      <c r="AX27" s="107">
        <f t="shared" si="2"/>
        <v>6494.4780000000001</v>
      </c>
      <c r="AY27" s="107">
        <f t="shared" si="2"/>
        <v>6553.9080000000004</v>
      </c>
      <c r="AZ27" s="107">
        <f t="shared" si="2"/>
        <v>6561.1859999999997</v>
      </c>
      <c r="BA27" s="107">
        <f t="shared" si="2"/>
        <v>6512.6989999999996</v>
      </c>
      <c r="BB27" s="107">
        <f t="shared" si="2"/>
        <v>6442.0810000000001</v>
      </c>
      <c r="BC27" s="107">
        <f t="shared" si="2"/>
        <v>6397.4130000000005</v>
      </c>
      <c r="BD27" s="107">
        <f t="shared" si="2"/>
        <v>6354.0550000000003</v>
      </c>
      <c r="BE27" s="107">
        <f t="shared" si="2"/>
        <v>6295.3379999999997</v>
      </c>
      <c r="BF27" s="107">
        <f t="shared" si="2"/>
        <v>6239.9039999999986</v>
      </c>
      <c r="BG27" s="107">
        <f t="shared" si="2"/>
        <v>6190.75</v>
      </c>
      <c r="BH27" s="107">
        <f t="shared" si="2"/>
        <v>6147.8459999999995</v>
      </c>
      <c r="BI27" s="107">
        <f t="shared" si="2"/>
        <v>6107.8949999999995</v>
      </c>
      <c r="BJ27" s="107">
        <f t="shared" si="2"/>
        <v>5865.3240000000005</v>
      </c>
      <c r="BK27" s="107">
        <f t="shared" si="2"/>
        <v>5845.97</v>
      </c>
      <c r="BL27" s="107">
        <f t="shared" si="2"/>
        <v>5812.491</v>
      </c>
      <c r="BM27" s="107">
        <f t="shared" si="2"/>
        <v>5815.9490000000005</v>
      </c>
      <c r="BN27" s="107">
        <f t="shared" si="2"/>
        <v>5855.3890000000001</v>
      </c>
      <c r="BO27" s="107">
        <f t="shared" ref="BO27:CW27" si="3">SUM(BO20:BO26)</f>
        <v>5874.2749999999996</v>
      </c>
      <c r="BP27" s="107">
        <f t="shared" si="3"/>
        <v>5808.36</v>
      </c>
      <c r="BQ27" s="107">
        <f t="shared" si="3"/>
        <v>5846.8130000000001</v>
      </c>
      <c r="BR27" s="107">
        <f t="shared" si="3"/>
        <v>5988.8730000000005</v>
      </c>
      <c r="BS27" s="107">
        <f t="shared" si="3"/>
        <v>6040.8559999999998</v>
      </c>
      <c r="BT27" s="107">
        <f t="shared" si="3"/>
        <v>5999.4049999999997</v>
      </c>
      <c r="BU27" s="107">
        <f t="shared" si="3"/>
        <v>6054.3289999999997</v>
      </c>
      <c r="BV27" s="107">
        <f t="shared" si="3"/>
        <v>6340.9359999999997</v>
      </c>
      <c r="BW27" s="107">
        <f t="shared" si="3"/>
        <v>6445.8349999999991</v>
      </c>
      <c r="BX27" s="107">
        <f t="shared" si="3"/>
        <v>6402.8209999999999</v>
      </c>
      <c r="BY27" s="107">
        <f t="shared" si="3"/>
        <v>6441.1849999999995</v>
      </c>
      <c r="BZ27" s="107">
        <f t="shared" si="3"/>
        <v>6483.4440000000004</v>
      </c>
      <c r="CA27" s="107">
        <f t="shared" si="3"/>
        <v>6488.9219999999996</v>
      </c>
      <c r="CB27" s="107">
        <f t="shared" si="3"/>
        <v>6520.0410000000002</v>
      </c>
      <c r="CC27" s="107">
        <f t="shared" si="3"/>
        <v>6506.7019999999993</v>
      </c>
      <c r="CD27" s="107">
        <f t="shared" si="3"/>
        <v>6211.6689999999999</v>
      </c>
      <c r="CE27" s="107">
        <f t="shared" si="3"/>
        <v>6132.2110000000002</v>
      </c>
      <c r="CF27" s="107">
        <f t="shared" si="3"/>
        <v>6149.6880000000001</v>
      </c>
      <c r="CG27" s="107">
        <f t="shared" si="3"/>
        <v>6014.6689999999999</v>
      </c>
      <c r="CH27" s="107">
        <f t="shared" si="3"/>
        <v>5876.0599999999995</v>
      </c>
      <c r="CI27" s="107">
        <f t="shared" si="3"/>
        <v>5775.7620000000006</v>
      </c>
      <c r="CJ27" s="107">
        <f t="shared" si="3"/>
        <v>5707.5230000000001</v>
      </c>
      <c r="CK27" s="107">
        <f t="shared" si="3"/>
        <v>5580.9459999999999</v>
      </c>
      <c r="CL27" s="107">
        <f t="shared" si="3"/>
        <v>5350.54</v>
      </c>
      <c r="CM27" s="107">
        <f t="shared" si="3"/>
        <v>5296.7609999999995</v>
      </c>
      <c r="CN27" s="107">
        <f t="shared" si="3"/>
        <v>5228.1239999999998</v>
      </c>
      <c r="CO27" s="107">
        <f t="shared" si="3"/>
        <v>5123.902</v>
      </c>
      <c r="CP27" s="107">
        <f t="shared" si="3"/>
        <v>4981.4879999999994</v>
      </c>
      <c r="CQ27" s="107">
        <f t="shared" si="3"/>
        <v>4876.37</v>
      </c>
      <c r="CR27" s="107">
        <f t="shared" si="3"/>
        <v>4822.2339999999995</v>
      </c>
      <c r="CS27" s="107">
        <f t="shared" si="3"/>
        <v>4769.3870000000006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132909.12474999999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499</v>
      </c>
      <c r="C30" s="88">
        <v>498</v>
      </c>
      <c r="D30" s="88">
        <v>497</v>
      </c>
      <c r="E30" s="88">
        <v>496</v>
      </c>
      <c r="F30" s="88">
        <v>485</v>
      </c>
      <c r="G30" s="88">
        <v>485</v>
      </c>
      <c r="H30" s="88">
        <v>484</v>
      </c>
      <c r="I30" s="88">
        <v>484</v>
      </c>
      <c r="J30" s="88">
        <v>475</v>
      </c>
      <c r="K30" s="88">
        <v>475</v>
      </c>
      <c r="L30" s="88">
        <v>474</v>
      </c>
      <c r="M30" s="88">
        <v>474</v>
      </c>
      <c r="N30" s="88">
        <v>474</v>
      </c>
      <c r="O30" s="88">
        <v>474</v>
      </c>
      <c r="P30" s="88">
        <v>475</v>
      </c>
      <c r="Q30" s="88">
        <v>475</v>
      </c>
      <c r="R30" s="88">
        <v>483</v>
      </c>
      <c r="S30" s="88">
        <v>484</v>
      </c>
      <c r="T30" s="88">
        <v>486</v>
      </c>
      <c r="U30" s="88">
        <v>488</v>
      </c>
      <c r="V30" s="88">
        <v>504</v>
      </c>
      <c r="W30" s="88">
        <v>507</v>
      </c>
      <c r="X30" s="88">
        <v>510</v>
      </c>
      <c r="Y30" s="88">
        <v>514</v>
      </c>
      <c r="Z30" s="88">
        <v>571</v>
      </c>
      <c r="AA30" s="88">
        <v>574</v>
      </c>
      <c r="AB30" s="88">
        <v>577</v>
      </c>
      <c r="AC30" s="88">
        <v>578</v>
      </c>
      <c r="AD30" s="88">
        <v>635.29999999999995</v>
      </c>
      <c r="AE30" s="88">
        <v>636.29999999999995</v>
      </c>
      <c r="AF30" s="88">
        <v>636.29999999999995</v>
      </c>
      <c r="AG30" s="88">
        <v>636.29999999999995</v>
      </c>
      <c r="AH30" s="88">
        <v>700.62</v>
      </c>
      <c r="AI30" s="88">
        <v>699.62</v>
      </c>
      <c r="AJ30" s="88">
        <v>697.62</v>
      </c>
      <c r="AK30" s="88">
        <v>696.62</v>
      </c>
      <c r="AL30" s="88">
        <v>711.92</v>
      </c>
      <c r="AM30" s="88">
        <v>709.92</v>
      </c>
      <c r="AN30" s="88">
        <v>707.92</v>
      </c>
      <c r="AO30" s="88">
        <v>704.92</v>
      </c>
      <c r="AP30" s="88">
        <v>690.54</v>
      </c>
      <c r="AQ30" s="88">
        <v>688.54</v>
      </c>
      <c r="AR30" s="88">
        <v>686.54</v>
      </c>
      <c r="AS30" s="88">
        <v>684.54</v>
      </c>
      <c r="AT30" s="88">
        <v>681.04</v>
      </c>
      <c r="AU30" s="88">
        <v>679.04</v>
      </c>
      <c r="AV30" s="88">
        <v>677.04</v>
      </c>
      <c r="AW30" s="88">
        <v>676.04</v>
      </c>
      <c r="AX30" s="88">
        <v>680.76</v>
      </c>
      <c r="AY30" s="88">
        <v>679.76</v>
      </c>
      <c r="AZ30" s="88">
        <v>678.76</v>
      </c>
      <c r="BA30" s="88">
        <v>676.76</v>
      </c>
      <c r="BB30" s="88">
        <v>661.54</v>
      </c>
      <c r="BC30" s="88">
        <v>660.54</v>
      </c>
      <c r="BD30" s="88">
        <v>659.54</v>
      </c>
      <c r="BE30" s="88">
        <v>659.54</v>
      </c>
      <c r="BF30" s="88">
        <v>626.46</v>
      </c>
      <c r="BG30" s="88">
        <v>626.46</v>
      </c>
      <c r="BH30" s="88">
        <v>627.46</v>
      </c>
      <c r="BI30" s="88">
        <v>628.46</v>
      </c>
      <c r="BJ30" s="88">
        <v>620.58000000000004</v>
      </c>
      <c r="BK30" s="88">
        <v>623.58000000000004</v>
      </c>
      <c r="BL30" s="88">
        <v>625.58000000000004</v>
      </c>
      <c r="BM30" s="88">
        <v>629.58000000000004</v>
      </c>
      <c r="BN30" s="88">
        <v>609.42999999999995</v>
      </c>
      <c r="BO30" s="88">
        <v>613.42999999999995</v>
      </c>
      <c r="BP30" s="88">
        <v>618.42999999999995</v>
      </c>
      <c r="BQ30" s="88">
        <v>622.42999999999995</v>
      </c>
      <c r="BR30" s="88">
        <v>645.38</v>
      </c>
      <c r="BS30" s="88">
        <v>650.38</v>
      </c>
      <c r="BT30" s="88">
        <v>655.38</v>
      </c>
      <c r="BU30" s="88">
        <v>660.38</v>
      </c>
      <c r="BV30" s="88">
        <v>695</v>
      </c>
      <c r="BW30" s="88">
        <v>699</v>
      </c>
      <c r="BX30" s="88">
        <v>702</v>
      </c>
      <c r="BY30" s="88">
        <v>703</v>
      </c>
      <c r="BZ30" s="88">
        <v>707</v>
      </c>
      <c r="CA30" s="88">
        <v>707</v>
      </c>
      <c r="CB30" s="88">
        <v>706</v>
      </c>
      <c r="CC30" s="88">
        <v>704</v>
      </c>
      <c r="CD30" s="88">
        <v>681</v>
      </c>
      <c r="CE30" s="88">
        <v>678</v>
      </c>
      <c r="CF30" s="88">
        <v>675</v>
      </c>
      <c r="CG30" s="88">
        <v>672</v>
      </c>
      <c r="CH30" s="88">
        <v>627</v>
      </c>
      <c r="CI30" s="88">
        <v>624</v>
      </c>
      <c r="CJ30" s="88">
        <v>621</v>
      </c>
      <c r="CK30" s="88">
        <v>619</v>
      </c>
      <c r="CL30" s="88">
        <v>579</v>
      </c>
      <c r="CM30" s="88">
        <v>577</v>
      </c>
      <c r="CN30" s="88">
        <v>575</v>
      </c>
      <c r="CO30" s="88">
        <v>573</v>
      </c>
      <c r="CP30" s="88">
        <v>532</v>
      </c>
      <c r="CQ30" s="88">
        <v>530</v>
      </c>
      <c r="CR30" s="88">
        <v>527</v>
      </c>
      <c r="CS30" s="88">
        <v>525</v>
      </c>
      <c r="CT30" s="89"/>
      <c r="CU30" s="89"/>
      <c r="CV30" s="89"/>
      <c r="CW30" s="90"/>
      <c r="CX30" s="91">
        <f t="array" ref="CX30">SUMPRODUCT(B30:CW30*0.25)</f>
        <v>14578.819999999996</v>
      </c>
    </row>
    <row r="31" spans="1:102" ht="24.95" customHeight="1" x14ac:dyDescent="0.2">
      <c r="A31" s="92" t="s">
        <v>26</v>
      </c>
      <c r="B31" s="93">
        <v>4030.1419999999998</v>
      </c>
      <c r="C31" s="94">
        <v>4043.0720000000001</v>
      </c>
      <c r="D31" s="94">
        <v>4025.8020000000001</v>
      </c>
      <c r="E31" s="94">
        <v>4003.739</v>
      </c>
      <c r="F31" s="94">
        <v>3950.6840000000002</v>
      </c>
      <c r="G31" s="94">
        <v>3931.643</v>
      </c>
      <c r="H31" s="94">
        <v>3908.5659999999998</v>
      </c>
      <c r="I31" s="94">
        <v>3890.5610000000001</v>
      </c>
      <c r="J31" s="94">
        <v>3836.0349999999999</v>
      </c>
      <c r="K31" s="94">
        <v>3843.9850000000001</v>
      </c>
      <c r="L31" s="94">
        <v>3835.6979999999999</v>
      </c>
      <c r="M31" s="94">
        <v>3830.0680000000002</v>
      </c>
      <c r="N31" s="94">
        <v>3826.877</v>
      </c>
      <c r="O31" s="94">
        <v>3810.6880000000001</v>
      </c>
      <c r="P31" s="94">
        <v>3811.2139999999999</v>
      </c>
      <c r="Q31" s="94">
        <v>3829.8629999999998</v>
      </c>
      <c r="R31" s="94">
        <v>3899.1289999999999</v>
      </c>
      <c r="S31" s="94">
        <v>3931.3690000000001</v>
      </c>
      <c r="T31" s="94">
        <v>3974.826</v>
      </c>
      <c r="U31" s="94">
        <v>4011.5430000000001</v>
      </c>
      <c r="V31" s="94">
        <v>4265.1239999999998</v>
      </c>
      <c r="W31" s="94">
        <v>4325.96</v>
      </c>
      <c r="X31" s="94">
        <v>4377.8329999999996</v>
      </c>
      <c r="Y31" s="94">
        <v>4488.9489999999996</v>
      </c>
      <c r="Z31" s="94">
        <v>4785.4470000000001</v>
      </c>
      <c r="AA31" s="94">
        <v>4889.8059999999996</v>
      </c>
      <c r="AB31" s="94">
        <v>4983.4129999999996</v>
      </c>
      <c r="AC31" s="94">
        <v>5074.2569999999996</v>
      </c>
      <c r="AD31" s="94">
        <v>5091.3680000000004</v>
      </c>
      <c r="AE31" s="94">
        <v>5170.4809999999998</v>
      </c>
      <c r="AF31" s="94">
        <v>5246.4650000000001</v>
      </c>
      <c r="AG31" s="94">
        <v>5355.5959999999995</v>
      </c>
      <c r="AH31" s="94">
        <v>5434.3440000000001</v>
      </c>
      <c r="AI31" s="94">
        <v>5550.0230000000001</v>
      </c>
      <c r="AJ31" s="94">
        <v>5646.598</v>
      </c>
      <c r="AK31" s="94">
        <v>5681.357</v>
      </c>
      <c r="AL31" s="94">
        <v>5750.5039999999999</v>
      </c>
      <c r="AM31" s="94">
        <v>5794.6170000000002</v>
      </c>
      <c r="AN31" s="94">
        <v>5890.6149999999998</v>
      </c>
      <c r="AO31" s="94">
        <v>5914.6</v>
      </c>
      <c r="AP31" s="94">
        <v>5894.6850000000004</v>
      </c>
      <c r="AQ31" s="94">
        <v>5940.0290000000005</v>
      </c>
      <c r="AR31" s="94">
        <v>5957.3109999999997</v>
      </c>
      <c r="AS31" s="94">
        <v>5981.4430000000002</v>
      </c>
      <c r="AT31" s="94">
        <v>5920.9030000000002</v>
      </c>
      <c r="AU31" s="94">
        <v>5933.2539999999999</v>
      </c>
      <c r="AV31" s="94">
        <v>5977.7629999999999</v>
      </c>
      <c r="AW31" s="94">
        <v>6063.1909999999998</v>
      </c>
      <c r="AX31" s="94">
        <v>6130.9139999999998</v>
      </c>
      <c r="AY31" s="94">
        <v>6190.7479999999996</v>
      </c>
      <c r="AZ31" s="94">
        <v>6198.9340000000002</v>
      </c>
      <c r="BA31" s="94">
        <v>6152.6710000000003</v>
      </c>
      <c r="BB31" s="94">
        <v>6077.6009999999997</v>
      </c>
      <c r="BC31" s="94">
        <v>6034.3090000000002</v>
      </c>
      <c r="BD31" s="94">
        <v>5992.6869999999999</v>
      </c>
      <c r="BE31" s="94">
        <v>5935.366</v>
      </c>
      <c r="BF31" s="94">
        <v>5914.848</v>
      </c>
      <c r="BG31" s="94">
        <v>5867.1220000000003</v>
      </c>
      <c r="BH31" s="94">
        <v>5824.17</v>
      </c>
      <c r="BI31" s="94">
        <v>5784.183</v>
      </c>
      <c r="BJ31" s="94">
        <v>5550.66</v>
      </c>
      <c r="BK31" s="94">
        <v>5529.2420000000002</v>
      </c>
      <c r="BL31" s="94">
        <v>5494.451</v>
      </c>
      <c r="BM31" s="94">
        <v>5494.5450000000001</v>
      </c>
      <c r="BN31" s="94">
        <v>5583.8270000000002</v>
      </c>
      <c r="BO31" s="94">
        <v>5599.3249999999998</v>
      </c>
      <c r="BP31" s="94">
        <v>5528.95</v>
      </c>
      <c r="BQ31" s="94">
        <v>5563.9709999999995</v>
      </c>
      <c r="BR31" s="94">
        <v>5707.6409999999996</v>
      </c>
      <c r="BS31" s="94">
        <v>5755.0360000000001</v>
      </c>
      <c r="BT31" s="94">
        <v>5708.8289999999997</v>
      </c>
      <c r="BU31" s="94">
        <v>5758.8689999999997</v>
      </c>
      <c r="BV31" s="94">
        <v>6000.9359999999997</v>
      </c>
      <c r="BW31" s="94">
        <v>6101.835</v>
      </c>
      <c r="BX31" s="94">
        <v>6055.8209999999999</v>
      </c>
      <c r="BY31" s="94">
        <v>6093.1850000000004</v>
      </c>
      <c r="BZ31" s="94">
        <v>6131.4440000000004</v>
      </c>
      <c r="CA31" s="94">
        <v>6136.9219999999996</v>
      </c>
      <c r="CB31" s="94">
        <v>6169.0410000000002</v>
      </c>
      <c r="CC31" s="94">
        <v>6157.7020000000002</v>
      </c>
      <c r="CD31" s="94">
        <v>5885.6689999999999</v>
      </c>
      <c r="CE31" s="94">
        <v>5809.2110000000002</v>
      </c>
      <c r="CF31" s="94">
        <v>5829.6880000000001</v>
      </c>
      <c r="CG31" s="94">
        <v>5697.6689999999999</v>
      </c>
      <c r="CH31" s="94">
        <v>5554.06</v>
      </c>
      <c r="CI31" s="94">
        <v>5456.7619999999997</v>
      </c>
      <c r="CJ31" s="94">
        <v>5391.5230000000001</v>
      </c>
      <c r="CK31" s="94">
        <v>5266.9459999999999</v>
      </c>
      <c r="CL31" s="94">
        <v>5076.54</v>
      </c>
      <c r="CM31" s="94">
        <v>5024.7610000000004</v>
      </c>
      <c r="CN31" s="94">
        <v>4958.1239999999998</v>
      </c>
      <c r="CO31" s="94">
        <v>4855.902</v>
      </c>
      <c r="CP31" s="94">
        <v>4712.4880000000003</v>
      </c>
      <c r="CQ31" s="94">
        <v>4609.37</v>
      </c>
      <c r="CR31" s="94">
        <v>4558.2340000000004</v>
      </c>
      <c r="CS31" s="94">
        <v>4507.3869999999997</v>
      </c>
      <c r="CT31" s="95"/>
      <c r="CU31" s="95"/>
      <c r="CV31" s="95"/>
      <c r="CW31" s="96"/>
      <c r="CX31" s="97">
        <f t="array" ref="CX31">SUMPRODUCT(B31:CW31*0.25)</f>
        <v>125257.88974999999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4529.1419999999998</v>
      </c>
      <c r="C33" s="77">
        <f t="shared" ref="C33:BN33" si="4">SUM(C30:C32)</f>
        <v>4541.0720000000001</v>
      </c>
      <c r="D33" s="77">
        <f t="shared" si="4"/>
        <v>4522.8019999999997</v>
      </c>
      <c r="E33" s="77">
        <f t="shared" si="4"/>
        <v>4499.7389999999996</v>
      </c>
      <c r="F33" s="77">
        <f t="shared" si="4"/>
        <v>4435.6840000000002</v>
      </c>
      <c r="G33" s="77">
        <f t="shared" si="4"/>
        <v>4416.643</v>
      </c>
      <c r="H33" s="77">
        <f t="shared" si="4"/>
        <v>4392.5659999999998</v>
      </c>
      <c r="I33" s="77">
        <f t="shared" si="4"/>
        <v>4374.5609999999997</v>
      </c>
      <c r="J33" s="77">
        <f t="shared" si="4"/>
        <v>4311.0349999999999</v>
      </c>
      <c r="K33" s="77">
        <f t="shared" si="4"/>
        <v>4318.9850000000006</v>
      </c>
      <c r="L33" s="77">
        <f t="shared" si="4"/>
        <v>4309.6980000000003</v>
      </c>
      <c r="M33" s="77">
        <f t="shared" si="4"/>
        <v>4304.0680000000002</v>
      </c>
      <c r="N33" s="77">
        <f t="shared" si="4"/>
        <v>4300.8770000000004</v>
      </c>
      <c r="O33" s="77">
        <f t="shared" si="4"/>
        <v>4284.6880000000001</v>
      </c>
      <c r="P33" s="77">
        <f t="shared" si="4"/>
        <v>4286.2139999999999</v>
      </c>
      <c r="Q33" s="77">
        <f t="shared" si="4"/>
        <v>4304.8629999999994</v>
      </c>
      <c r="R33" s="77">
        <f t="shared" si="4"/>
        <v>4382.1289999999999</v>
      </c>
      <c r="S33" s="77">
        <f t="shared" si="4"/>
        <v>4415.3690000000006</v>
      </c>
      <c r="T33" s="77">
        <f t="shared" si="4"/>
        <v>4460.826</v>
      </c>
      <c r="U33" s="77">
        <f t="shared" si="4"/>
        <v>4499.5429999999997</v>
      </c>
      <c r="V33" s="77">
        <f t="shared" si="4"/>
        <v>4769.1239999999998</v>
      </c>
      <c r="W33" s="77">
        <f t="shared" si="4"/>
        <v>4832.96</v>
      </c>
      <c r="X33" s="77">
        <f t="shared" si="4"/>
        <v>4887.8329999999996</v>
      </c>
      <c r="Y33" s="77">
        <f t="shared" si="4"/>
        <v>5002.9489999999996</v>
      </c>
      <c r="Z33" s="77">
        <f t="shared" si="4"/>
        <v>5356.4470000000001</v>
      </c>
      <c r="AA33" s="77">
        <f t="shared" si="4"/>
        <v>5463.8059999999996</v>
      </c>
      <c r="AB33" s="77">
        <f t="shared" si="4"/>
        <v>5560.4129999999996</v>
      </c>
      <c r="AC33" s="77">
        <f t="shared" si="4"/>
        <v>5652.2569999999996</v>
      </c>
      <c r="AD33" s="77">
        <f t="shared" si="4"/>
        <v>5726.6680000000006</v>
      </c>
      <c r="AE33" s="77">
        <f t="shared" si="4"/>
        <v>5806.7809999999999</v>
      </c>
      <c r="AF33" s="77">
        <f t="shared" si="4"/>
        <v>5882.7650000000003</v>
      </c>
      <c r="AG33" s="77">
        <f t="shared" si="4"/>
        <v>5991.8959999999997</v>
      </c>
      <c r="AH33" s="77">
        <f t="shared" si="4"/>
        <v>6134.9639999999999</v>
      </c>
      <c r="AI33" s="77">
        <f t="shared" si="4"/>
        <v>6249.643</v>
      </c>
      <c r="AJ33" s="77">
        <f t="shared" si="4"/>
        <v>6344.2179999999998</v>
      </c>
      <c r="AK33" s="77">
        <f t="shared" si="4"/>
        <v>6377.9769999999999</v>
      </c>
      <c r="AL33" s="77">
        <f t="shared" si="4"/>
        <v>6462.424</v>
      </c>
      <c r="AM33" s="77">
        <f t="shared" si="4"/>
        <v>6504.5370000000003</v>
      </c>
      <c r="AN33" s="77">
        <f t="shared" si="4"/>
        <v>6598.5349999999999</v>
      </c>
      <c r="AO33" s="77">
        <f t="shared" si="4"/>
        <v>6619.52</v>
      </c>
      <c r="AP33" s="77">
        <f t="shared" si="4"/>
        <v>6585.2250000000004</v>
      </c>
      <c r="AQ33" s="77">
        <f t="shared" si="4"/>
        <v>6628.5690000000004</v>
      </c>
      <c r="AR33" s="77">
        <f t="shared" si="4"/>
        <v>6643.8509999999997</v>
      </c>
      <c r="AS33" s="77">
        <f t="shared" si="4"/>
        <v>6665.9830000000002</v>
      </c>
      <c r="AT33" s="77">
        <f t="shared" si="4"/>
        <v>6601.9430000000002</v>
      </c>
      <c r="AU33" s="77">
        <f t="shared" si="4"/>
        <v>6612.2939999999999</v>
      </c>
      <c r="AV33" s="77">
        <f t="shared" si="4"/>
        <v>6654.8029999999999</v>
      </c>
      <c r="AW33" s="77">
        <f t="shared" si="4"/>
        <v>6739.2309999999998</v>
      </c>
      <c r="AX33" s="77">
        <f t="shared" si="4"/>
        <v>6811.674</v>
      </c>
      <c r="AY33" s="77">
        <f t="shared" si="4"/>
        <v>6870.5079999999998</v>
      </c>
      <c r="AZ33" s="77">
        <f t="shared" si="4"/>
        <v>6877.6940000000004</v>
      </c>
      <c r="BA33" s="77">
        <f t="shared" si="4"/>
        <v>6829.4310000000005</v>
      </c>
      <c r="BB33" s="77">
        <f t="shared" si="4"/>
        <v>6739.1409999999996</v>
      </c>
      <c r="BC33" s="77">
        <f t="shared" si="4"/>
        <v>6694.8490000000002</v>
      </c>
      <c r="BD33" s="77">
        <f t="shared" si="4"/>
        <v>6652.2269999999999</v>
      </c>
      <c r="BE33" s="77">
        <f t="shared" si="4"/>
        <v>6594.9059999999999</v>
      </c>
      <c r="BF33" s="77">
        <f t="shared" si="4"/>
        <v>6541.308</v>
      </c>
      <c r="BG33" s="77">
        <f t="shared" si="4"/>
        <v>6493.5820000000003</v>
      </c>
      <c r="BH33" s="77">
        <f t="shared" si="4"/>
        <v>6451.63</v>
      </c>
      <c r="BI33" s="77">
        <f t="shared" si="4"/>
        <v>6412.643</v>
      </c>
      <c r="BJ33" s="77">
        <f t="shared" si="4"/>
        <v>6171.24</v>
      </c>
      <c r="BK33" s="77">
        <f t="shared" si="4"/>
        <v>6152.8220000000001</v>
      </c>
      <c r="BL33" s="77">
        <f t="shared" si="4"/>
        <v>6120.0309999999999</v>
      </c>
      <c r="BM33" s="77">
        <f t="shared" si="4"/>
        <v>6124.125</v>
      </c>
      <c r="BN33" s="77">
        <f t="shared" si="4"/>
        <v>6193.2570000000005</v>
      </c>
      <c r="BO33" s="77">
        <f t="shared" ref="BO33:CW33" si="5">SUM(BO30:BO32)</f>
        <v>6212.7550000000001</v>
      </c>
      <c r="BP33" s="77">
        <f t="shared" si="5"/>
        <v>6147.38</v>
      </c>
      <c r="BQ33" s="77">
        <f t="shared" si="5"/>
        <v>6186.4009999999998</v>
      </c>
      <c r="BR33" s="77">
        <f t="shared" si="5"/>
        <v>6353.0209999999997</v>
      </c>
      <c r="BS33" s="77">
        <f t="shared" si="5"/>
        <v>6405.4160000000002</v>
      </c>
      <c r="BT33" s="77">
        <f t="shared" si="5"/>
        <v>6364.2089999999998</v>
      </c>
      <c r="BU33" s="77">
        <f t="shared" si="5"/>
        <v>6419.2489999999998</v>
      </c>
      <c r="BV33" s="77">
        <f t="shared" si="5"/>
        <v>6695.9359999999997</v>
      </c>
      <c r="BW33" s="77">
        <f t="shared" si="5"/>
        <v>6800.835</v>
      </c>
      <c r="BX33" s="77">
        <f t="shared" si="5"/>
        <v>6757.8209999999999</v>
      </c>
      <c r="BY33" s="77">
        <f t="shared" si="5"/>
        <v>6796.1850000000004</v>
      </c>
      <c r="BZ33" s="77">
        <f t="shared" si="5"/>
        <v>6838.4440000000004</v>
      </c>
      <c r="CA33" s="77">
        <f t="shared" si="5"/>
        <v>6843.9219999999996</v>
      </c>
      <c r="CB33" s="77">
        <f t="shared" si="5"/>
        <v>6875.0410000000002</v>
      </c>
      <c r="CC33" s="77">
        <f t="shared" si="5"/>
        <v>6861.7020000000002</v>
      </c>
      <c r="CD33" s="77">
        <f t="shared" si="5"/>
        <v>6566.6689999999999</v>
      </c>
      <c r="CE33" s="77">
        <f t="shared" si="5"/>
        <v>6487.2110000000002</v>
      </c>
      <c r="CF33" s="77">
        <f t="shared" si="5"/>
        <v>6504.6880000000001</v>
      </c>
      <c r="CG33" s="77">
        <f t="shared" si="5"/>
        <v>6369.6689999999999</v>
      </c>
      <c r="CH33" s="77">
        <f t="shared" si="5"/>
        <v>6181.06</v>
      </c>
      <c r="CI33" s="77">
        <f t="shared" si="5"/>
        <v>6080.7619999999997</v>
      </c>
      <c r="CJ33" s="77">
        <f t="shared" si="5"/>
        <v>6012.5230000000001</v>
      </c>
      <c r="CK33" s="77">
        <f t="shared" si="5"/>
        <v>5885.9459999999999</v>
      </c>
      <c r="CL33" s="77">
        <f t="shared" si="5"/>
        <v>5655.54</v>
      </c>
      <c r="CM33" s="77">
        <f t="shared" si="5"/>
        <v>5601.7610000000004</v>
      </c>
      <c r="CN33" s="77">
        <f t="shared" si="5"/>
        <v>5533.1239999999998</v>
      </c>
      <c r="CO33" s="77">
        <f t="shared" si="5"/>
        <v>5428.902</v>
      </c>
      <c r="CP33" s="77">
        <f t="shared" si="5"/>
        <v>5244.4880000000003</v>
      </c>
      <c r="CQ33" s="77">
        <f t="shared" si="5"/>
        <v>5139.37</v>
      </c>
      <c r="CR33" s="77">
        <f t="shared" si="5"/>
        <v>5085.2340000000004</v>
      </c>
      <c r="CS33" s="77">
        <f t="shared" si="5"/>
        <v>5032.3869999999997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139836.70974999998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176</v>
      </c>
      <c r="C37" s="120">
        <v>176</v>
      </c>
      <c r="D37" s="120">
        <v>176</v>
      </c>
      <c r="E37" s="120">
        <v>176</v>
      </c>
      <c r="F37" s="120">
        <v>163</v>
      </c>
      <c r="G37" s="120">
        <v>163</v>
      </c>
      <c r="H37" s="120">
        <v>163</v>
      </c>
      <c r="I37" s="120">
        <v>163</v>
      </c>
      <c r="J37" s="120">
        <v>140</v>
      </c>
      <c r="K37" s="120">
        <v>140</v>
      </c>
      <c r="L37" s="120">
        <v>140</v>
      </c>
      <c r="M37" s="120">
        <v>140</v>
      </c>
      <c r="N37" s="120">
        <v>140</v>
      </c>
      <c r="O37" s="120">
        <v>140</v>
      </c>
      <c r="P37" s="120">
        <v>140</v>
      </c>
      <c r="Q37" s="120">
        <v>140</v>
      </c>
      <c r="R37" s="120">
        <v>150</v>
      </c>
      <c r="S37" s="120">
        <v>150</v>
      </c>
      <c r="T37" s="120">
        <v>150</v>
      </c>
      <c r="U37" s="120">
        <v>150</v>
      </c>
      <c r="V37" s="120">
        <v>179</v>
      </c>
      <c r="W37" s="120">
        <v>179</v>
      </c>
      <c r="X37" s="120">
        <v>179</v>
      </c>
      <c r="Y37" s="120">
        <v>179</v>
      </c>
      <c r="Z37" s="120">
        <v>255</v>
      </c>
      <c r="AA37" s="120">
        <v>255</v>
      </c>
      <c r="AB37" s="120">
        <v>255</v>
      </c>
      <c r="AC37" s="120">
        <v>255</v>
      </c>
      <c r="AD37" s="120">
        <v>235</v>
      </c>
      <c r="AE37" s="120">
        <v>235</v>
      </c>
      <c r="AF37" s="120">
        <v>235</v>
      </c>
      <c r="AG37" s="120">
        <v>235</v>
      </c>
      <c r="AH37" s="120">
        <v>228</v>
      </c>
      <c r="AI37" s="120">
        <v>228</v>
      </c>
      <c r="AJ37" s="120">
        <v>228</v>
      </c>
      <c r="AK37" s="120">
        <v>228</v>
      </c>
      <c r="AL37" s="120">
        <v>274</v>
      </c>
      <c r="AM37" s="120">
        <v>274</v>
      </c>
      <c r="AN37" s="120">
        <v>274</v>
      </c>
      <c r="AO37" s="120">
        <v>274</v>
      </c>
      <c r="AP37" s="120">
        <v>254</v>
      </c>
      <c r="AQ37" s="120">
        <v>254</v>
      </c>
      <c r="AR37" s="120">
        <v>254</v>
      </c>
      <c r="AS37" s="120">
        <v>254</v>
      </c>
      <c r="AT37" s="120">
        <v>254</v>
      </c>
      <c r="AU37" s="120">
        <v>254</v>
      </c>
      <c r="AV37" s="120">
        <v>254</v>
      </c>
      <c r="AW37" s="120">
        <v>254</v>
      </c>
      <c r="AX37" s="120">
        <v>275</v>
      </c>
      <c r="AY37" s="120">
        <v>275</v>
      </c>
      <c r="AZ37" s="120">
        <v>275</v>
      </c>
      <c r="BA37" s="120">
        <v>275</v>
      </c>
      <c r="BB37" s="120">
        <v>255</v>
      </c>
      <c r="BC37" s="120">
        <v>255</v>
      </c>
      <c r="BD37" s="120">
        <v>255</v>
      </c>
      <c r="BE37" s="120">
        <v>255</v>
      </c>
      <c r="BF37" s="120">
        <v>255</v>
      </c>
      <c r="BG37" s="120">
        <v>255</v>
      </c>
      <c r="BH37" s="120">
        <v>255</v>
      </c>
      <c r="BI37" s="120">
        <v>255</v>
      </c>
      <c r="BJ37" s="120">
        <v>255</v>
      </c>
      <c r="BK37" s="120">
        <v>255</v>
      </c>
      <c r="BL37" s="120">
        <v>255</v>
      </c>
      <c r="BM37" s="120">
        <v>255</v>
      </c>
      <c r="BN37" s="120">
        <v>284</v>
      </c>
      <c r="BO37" s="120">
        <v>284</v>
      </c>
      <c r="BP37" s="120">
        <v>284</v>
      </c>
      <c r="BQ37" s="120">
        <v>284</v>
      </c>
      <c r="BR37" s="120">
        <v>308</v>
      </c>
      <c r="BS37" s="120">
        <v>308</v>
      </c>
      <c r="BT37" s="120">
        <v>308</v>
      </c>
      <c r="BU37" s="120">
        <v>308</v>
      </c>
      <c r="BV37" s="120">
        <v>298</v>
      </c>
      <c r="BW37" s="120">
        <v>298</v>
      </c>
      <c r="BX37" s="120">
        <v>298</v>
      </c>
      <c r="BY37" s="120">
        <v>298</v>
      </c>
      <c r="BZ37" s="120">
        <v>298</v>
      </c>
      <c r="CA37" s="120">
        <v>298</v>
      </c>
      <c r="CB37" s="120">
        <v>298</v>
      </c>
      <c r="CC37" s="120">
        <v>298</v>
      </c>
      <c r="CD37" s="120">
        <v>298</v>
      </c>
      <c r="CE37" s="120">
        <v>298</v>
      </c>
      <c r="CF37" s="120">
        <v>298</v>
      </c>
      <c r="CG37" s="120">
        <v>298</v>
      </c>
      <c r="CH37" s="120">
        <v>248</v>
      </c>
      <c r="CI37" s="120">
        <v>248</v>
      </c>
      <c r="CJ37" s="120">
        <v>248</v>
      </c>
      <c r="CK37" s="120">
        <v>248</v>
      </c>
      <c r="CL37" s="120">
        <v>248</v>
      </c>
      <c r="CM37" s="120">
        <v>248</v>
      </c>
      <c r="CN37" s="120">
        <v>248</v>
      </c>
      <c r="CO37" s="120">
        <v>248</v>
      </c>
      <c r="CP37" s="120">
        <v>206</v>
      </c>
      <c r="CQ37" s="120">
        <v>206</v>
      </c>
      <c r="CR37" s="120">
        <v>206</v>
      </c>
      <c r="CS37" s="120">
        <v>206</v>
      </c>
      <c r="CT37" s="120"/>
      <c r="CU37" s="120"/>
      <c r="CV37" s="120"/>
      <c r="CW37" s="121"/>
      <c r="CX37" s="97">
        <f t="array" ref="CX37">SUMPRODUCT(B37:CW37*0.25)</f>
        <v>5676</v>
      </c>
    </row>
    <row r="38" spans="1:102" ht="24.95" customHeight="1" x14ac:dyDescent="0.2">
      <c r="A38" s="118" t="s">
        <v>45</v>
      </c>
      <c r="B38" s="119">
        <v>766.2</v>
      </c>
      <c r="C38" s="120">
        <v>676.6</v>
      </c>
      <c r="D38" s="120">
        <v>509.7</v>
      </c>
      <c r="E38" s="120">
        <v>117</v>
      </c>
      <c r="F38" s="120">
        <v>44.3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240.2</v>
      </c>
      <c r="V38" s="120">
        <v>12.6</v>
      </c>
      <c r="W38" s="120">
        <v>280</v>
      </c>
      <c r="X38" s="120">
        <v>303.39999999999998</v>
      </c>
      <c r="Y38" s="120">
        <v>294.60000000000002</v>
      </c>
      <c r="Z38" s="120">
        <v>51.6</v>
      </c>
      <c r="AA38" s="120">
        <v>238.1</v>
      </c>
      <c r="AB38" s="120">
        <v>238</v>
      </c>
      <c r="AC38" s="120">
        <v>291.2</v>
      </c>
      <c r="AD38" s="120">
        <v>750</v>
      </c>
      <c r="AE38" s="120">
        <v>750</v>
      </c>
      <c r="AF38" s="120">
        <v>750</v>
      </c>
      <c r="AG38" s="120">
        <v>600</v>
      </c>
      <c r="AH38" s="120">
        <v>750</v>
      </c>
      <c r="AI38" s="120">
        <v>749.8</v>
      </c>
      <c r="AJ38" s="120">
        <v>509.5</v>
      </c>
      <c r="AK38" s="120">
        <v>372.4</v>
      </c>
      <c r="AL38" s="120">
        <v>510.8</v>
      </c>
      <c r="AM38" s="120">
        <v>459.9</v>
      </c>
      <c r="AN38" s="120">
        <v>534.6</v>
      </c>
      <c r="AO38" s="120">
        <v>547.20000000000005</v>
      </c>
      <c r="AP38" s="120">
        <v>743.4</v>
      </c>
      <c r="AQ38" s="120">
        <v>750</v>
      </c>
      <c r="AR38" s="120">
        <v>750</v>
      </c>
      <c r="AS38" s="120">
        <v>745.1</v>
      </c>
      <c r="AT38" s="120">
        <v>750</v>
      </c>
      <c r="AU38" s="120">
        <v>750</v>
      </c>
      <c r="AV38" s="120">
        <v>750</v>
      </c>
      <c r="AW38" s="120">
        <v>750</v>
      </c>
      <c r="AX38" s="120">
        <v>741.6</v>
      </c>
      <c r="AY38" s="120">
        <v>750</v>
      </c>
      <c r="AZ38" s="120">
        <v>750</v>
      </c>
      <c r="BA38" s="120">
        <v>750</v>
      </c>
      <c r="BB38" s="120">
        <v>750</v>
      </c>
      <c r="BC38" s="120">
        <v>750</v>
      </c>
      <c r="BD38" s="120">
        <v>750</v>
      </c>
      <c r="BE38" s="120">
        <v>750</v>
      </c>
      <c r="BF38" s="120">
        <v>750</v>
      </c>
      <c r="BG38" s="120">
        <v>750</v>
      </c>
      <c r="BH38" s="120">
        <v>750</v>
      </c>
      <c r="BI38" s="120">
        <v>750</v>
      </c>
      <c r="BJ38" s="120">
        <v>750</v>
      </c>
      <c r="BK38" s="120">
        <v>750</v>
      </c>
      <c r="BL38" s="120">
        <v>750</v>
      </c>
      <c r="BM38" s="120">
        <v>750</v>
      </c>
      <c r="BN38" s="120">
        <v>750</v>
      </c>
      <c r="BO38" s="120">
        <v>750</v>
      </c>
      <c r="BP38" s="120">
        <v>750</v>
      </c>
      <c r="BQ38" s="120">
        <v>750</v>
      </c>
      <c r="BR38" s="120">
        <v>502.3</v>
      </c>
      <c r="BS38" s="120">
        <v>481.9</v>
      </c>
      <c r="BT38" s="120">
        <v>609.29999999999995</v>
      </c>
      <c r="BU38" s="120">
        <v>762.2</v>
      </c>
      <c r="BV38" s="120">
        <v>560.4</v>
      </c>
      <c r="BW38" s="120">
        <v>478.2</v>
      </c>
      <c r="BX38" s="120">
        <v>512.79999999999995</v>
      </c>
      <c r="BY38" s="120">
        <v>656.5</v>
      </c>
      <c r="BZ38" s="120">
        <v>724.7</v>
      </c>
      <c r="CA38" s="120">
        <v>720.6</v>
      </c>
      <c r="CB38" s="120">
        <v>679.3</v>
      </c>
      <c r="CC38" s="120">
        <v>678.6</v>
      </c>
      <c r="CD38" s="120">
        <v>470.1</v>
      </c>
      <c r="CE38" s="120">
        <v>560.4</v>
      </c>
      <c r="CF38" s="120">
        <v>560</v>
      </c>
      <c r="CG38" s="120">
        <v>691.5</v>
      </c>
      <c r="CH38" s="120">
        <v>881.1</v>
      </c>
      <c r="CI38" s="120">
        <v>918</v>
      </c>
      <c r="CJ38" s="120">
        <v>918</v>
      </c>
      <c r="CK38" s="120">
        <v>691.8</v>
      </c>
      <c r="CL38" s="120">
        <v>778.2</v>
      </c>
      <c r="CM38" s="120">
        <v>787.5</v>
      </c>
      <c r="CN38" s="120">
        <v>517</v>
      </c>
      <c r="CO38" s="120">
        <v>508.6</v>
      </c>
      <c r="CP38" s="120">
        <v>649</v>
      </c>
      <c r="CQ38" s="120">
        <v>679</v>
      </c>
      <c r="CR38" s="120">
        <v>687.4</v>
      </c>
      <c r="CS38" s="120">
        <v>765</v>
      </c>
      <c r="CT38" s="122"/>
      <c r="CU38" s="122"/>
      <c r="CV38" s="122"/>
      <c r="CW38" s="121"/>
      <c r="CX38" s="97">
        <f t="array" ref="CX38">SUMPRODUCT(B38:CW38*0.25)</f>
        <v>12689.3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942.2</v>
      </c>
      <c r="C41" s="107">
        <f t="shared" ref="C41:BN41" si="6">SUM(C36:C40)</f>
        <v>852.6</v>
      </c>
      <c r="D41" s="107">
        <f t="shared" si="6"/>
        <v>685.7</v>
      </c>
      <c r="E41" s="107">
        <f t="shared" si="6"/>
        <v>293</v>
      </c>
      <c r="F41" s="107">
        <f t="shared" si="6"/>
        <v>207.3</v>
      </c>
      <c r="G41" s="107">
        <f t="shared" si="6"/>
        <v>163</v>
      </c>
      <c r="H41" s="107">
        <f t="shared" si="6"/>
        <v>163</v>
      </c>
      <c r="I41" s="107">
        <f t="shared" si="6"/>
        <v>163</v>
      </c>
      <c r="J41" s="107">
        <f t="shared" si="6"/>
        <v>140</v>
      </c>
      <c r="K41" s="107">
        <f t="shared" si="6"/>
        <v>140</v>
      </c>
      <c r="L41" s="107">
        <f t="shared" si="6"/>
        <v>140</v>
      </c>
      <c r="M41" s="107">
        <f t="shared" si="6"/>
        <v>140</v>
      </c>
      <c r="N41" s="107">
        <f t="shared" si="6"/>
        <v>140</v>
      </c>
      <c r="O41" s="107">
        <f t="shared" si="6"/>
        <v>140</v>
      </c>
      <c r="P41" s="107">
        <f t="shared" si="6"/>
        <v>140</v>
      </c>
      <c r="Q41" s="107">
        <f t="shared" si="6"/>
        <v>140</v>
      </c>
      <c r="R41" s="107">
        <f t="shared" si="6"/>
        <v>150</v>
      </c>
      <c r="S41" s="107">
        <f t="shared" si="6"/>
        <v>150</v>
      </c>
      <c r="T41" s="107">
        <f t="shared" si="6"/>
        <v>150</v>
      </c>
      <c r="U41" s="107">
        <f t="shared" si="6"/>
        <v>390.2</v>
      </c>
      <c r="V41" s="107">
        <f t="shared" si="6"/>
        <v>191.6</v>
      </c>
      <c r="W41" s="107">
        <f t="shared" si="6"/>
        <v>459</v>
      </c>
      <c r="X41" s="107">
        <f t="shared" si="6"/>
        <v>482.4</v>
      </c>
      <c r="Y41" s="107">
        <f t="shared" si="6"/>
        <v>473.6</v>
      </c>
      <c r="Z41" s="107">
        <f t="shared" si="6"/>
        <v>306.60000000000002</v>
      </c>
      <c r="AA41" s="107">
        <f t="shared" si="6"/>
        <v>493.1</v>
      </c>
      <c r="AB41" s="107">
        <f t="shared" si="6"/>
        <v>493</v>
      </c>
      <c r="AC41" s="107">
        <f t="shared" si="6"/>
        <v>546.20000000000005</v>
      </c>
      <c r="AD41" s="107">
        <f t="shared" si="6"/>
        <v>985</v>
      </c>
      <c r="AE41" s="107">
        <f t="shared" si="6"/>
        <v>985</v>
      </c>
      <c r="AF41" s="107">
        <f t="shared" si="6"/>
        <v>985</v>
      </c>
      <c r="AG41" s="107">
        <f t="shared" si="6"/>
        <v>835</v>
      </c>
      <c r="AH41" s="107">
        <f t="shared" si="6"/>
        <v>978</v>
      </c>
      <c r="AI41" s="107">
        <f t="shared" si="6"/>
        <v>977.8</v>
      </c>
      <c r="AJ41" s="107">
        <f t="shared" si="6"/>
        <v>737.5</v>
      </c>
      <c r="AK41" s="107">
        <f t="shared" si="6"/>
        <v>600.4</v>
      </c>
      <c r="AL41" s="107">
        <f t="shared" si="6"/>
        <v>784.8</v>
      </c>
      <c r="AM41" s="107">
        <f t="shared" si="6"/>
        <v>733.9</v>
      </c>
      <c r="AN41" s="107">
        <f t="shared" si="6"/>
        <v>808.6</v>
      </c>
      <c r="AO41" s="107">
        <f t="shared" si="6"/>
        <v>821.2</v>
      </c>
      <c r="AP41" s="107">
        <f t="shared" si="6"/>
        <v>997.4</v>
      </c>
      <c r="AQ41" s="107">
        <f t="shared" si="6"/>
        <v>1004</v>
      </c>
      <c r="AR41" s="107">
        <f t="shared" si="6"/>
        <v>1004</v>
      </c>
      <c r="AS41" s="107">
        <f t="shared" si="6"/>
        <v>999.1</v>
      </c>
      <c r="AT41" s="107">
        <f t="shared" si="6"/>
        <v>1004</v>
      </c>
      <c r="AU41" s="107">
        <f t="shared" si="6"/>
        <v>1004</v>
      </c>
      <c r="AV41" s="107">
        <f t="shared" si="6"/>
        <v>1004</v>
      </c>
      <c r="AW41" s="107">
        <f t="shared" si="6"/>
        <v>1004</v>
      </c>
      <c r="AX41" s="107">
        <f t="shared" si="6"/>
        <v>1016.6</v>
      </c>
      <c r="AY41" s="107">
        <f t="shared" si="6"/>
        <v>1025</v>
      </c>
      <c r="AZ41" s="107">
        <f t="shared" si="6"/>
        <v>1025</v>
      </c>
      <c r="BA41" s="107">
        <f t="shared" si="6"/>
        <v>1025</v>
      </c>
      <c r="BB41" s="107">
        <f t="shared" si="6"/>
        <v>1005</v>
      </c>
      <c r="BC41" s="107">
        <f t="shared" si="6"/>
        <v>1005</v>
      </c>
      <c r="BD41" s="107">
        <f t="shared" si="6"/>
        <v>1005</v>
      </c>
      <c r="BE41" s="107">
        <f t="shared" si="6"/>
        <v>1005</v>
      </c>
      <c r="BF41" s="107">
        <f t="shared" si="6"/>
        <v>1005</v>
      </c>
      <c r="BG41" s="107">
        <f t="shared" si="6"/>
        <v>1005</v>
      </c>
      <c r="BH41" s="107">
        <f t="shared" si="6"/>
        <v>1005</v>
      </c>
      <c r="BI41" s="107">
        <f t="shared" si="6"/>
        <v>1005</v>
      </c>
      <c r="BJ41" s="107">
        <f t="shared" si="6"/>
        <v>1005</v>
      </c>
      <c r="BK41" s="107">
        <f t="shared" si="6"/>
        <v>1005</v>
      </c>
      <c r="BL41" s="107">
        <f t="shared" si="6"/>
        <v>1005</v>
      </c>
      <c r="BM41" s="107">
        <f t="shared" si="6"/>
        <v>1005</v>
      </c>
      <c r="BN41" s="107">
        <f t="shared" si="6"/>
        <v>1034</v>
      </c>
      <c r="BO41" s="107">
        <f t="shared" ref="BO41:CW41" si="7">SUM(BO36:BO40)</f>
        <v>1034</v>
      </c>
      <c r="BP41" s="107">
        <f t="shared" si="7"/>
        <v>1034</v>
      </c>
      <c r="BQ41" s="107">
        <f t="shared" si="7"/>
        <v>1034</v>
      </c>
      <c r="BR41" s="107">
        <f t="shared" si="7"/>
        <v>810.3</v>
      </c>
      <c r="BS41" s="107">
        <f t="shared" si="7"/>
        <v>789.9</v>
      </c>
      <c r="BT41" s="107">
        <f t="shared" si="7"/>
        <v>917.3</v>
      </c>
      <c r="BU41" s="107">
        <f t="shared" si="7"/>
        <v>1070.2</v>
      </c>
      <c r="BV41" s="107">
        <f t="shared" si="7"/>
        <v>858.4</v>
      </c>
      <c r="BW41" s="107">
        <f t="shared" si="7"/>
        <v>776.2</v>
      </c>
      <c r="BX41" s="107">
        <f t="shared" si="7"/>
        <v>810.8</v>
      </c>
      <c r="BY41" s="107">
        <f t="shared" si="7"/>
        <v>954.5</v>
      </c>
      <c r="BZ41" s="107">
        <f t="shared" si="7"/>
        <v>1022.7</v>
      </c>
      <c r="CA41" s="107">
        <f t="shared" si="7"/>
        <v>1018.6</v>
      </c>
      <c r="CB41" s="107">
        <f t="shared" si="7"/>
        <v>977.3</v>
      </c>
      <c r="CC41" s="107">
        <f t="shared" si="7"/>
        <v>976.6</v>
      </c>
      <c r="CD41" s="107">
        <f t="shared" si="7"/>
        <v>768.1</v>
      </c>
      <c r="CE41" s="107">
        <f t="shared" si="7"/>
        <v>858.4</v>
      </c>
      <c r="CF41" s="107">
        <f t="shared" si="7"/>
        <v>858</v>
      </c>
      <c r="CG41" s="107">
        <f t="shared" si="7"/>
        <v>989.5</v>
      </c>
      <c r="CH41" s="107">
        <f t="shared" si="7"/>
        <v>1129.0999999999999</v>
      </c>
      <c r="CI41" s="107">
        <f t="shared" si="7"/>
        <v>1166</v>
      </c>
      <c r="CJ41" s="107">
        <f t="shared" si="7"/>
        <v>1166</v>
      </c>
      <c r="CK41" s="107">
        <f t="shared" si="7"/>
        <v>939.8</v>
      </c>
      <c r="CL41" s="107">
        <f t="shared" si="7"/>
        <v>1026.2</v>
      </c>
      <c r="CM41" s="107">
        <f t="shared" si="7"/>
        <v>1035.5</v>
      </c>
      <c r="CN41" s="107">
        <f t="shared" si="7"/>
        <v>765</v>
      </c>
      <c r="CO41" s="107">
        <f t="shared" si="7"/>
        <v>756.6</v>
      </c>
      <c r="CP41" s="107">
        <f t="shared" si="7"/>
        <v>855</v>
      </c>
      <c r="CQ41" s="107">
        <f t="shared" si="7"/>
        <v>885</v>
      </c>
      <c r="CR41" s="107">
        <f t="shared" si="7"/>
        <v>893.4</v>
      </c>
      <c r="CS41" s="107">
        <f t="shared" si="7"/>
        <v>971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18365.3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766.2</v>
      </c>
      <c r="C46" s="120">
        <v>676.6</v>
      </c>
      <c r="D46" s="120">
        <v>509.7</v>
      </c>
      <c r="E46" s="120">
        <v>117</v>
      </c>
      <c r="F46" s="120">
        <v>44.3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240.2</v>
      </c>
      <c r="V46" s="120">
        <v>12.6</v>
      </c>
      <c r="W46" s="120">
        <v>280</v>
      </c>
      <c r="X46" s="120">
        <v>303.39999999999998</v>
      </c>
      <c r="Y46" s="120">
        <v>294.60000000000002</v>
      </c>
      <c r="Z46" s="120">
        <v>51.6</v>
      </c>
      <c r="AA46" s="120">
        <v>238.1</v>
      </c>
      <c r="AB46" s="120">
        <v>238</v>
      </c>
      <c r="AC46" s="120">
        <v>291.2</v>
      </c>
      <c r="AD46" s="120">
        <v>750</v>
      </c>
      <c r="AE46" s="120">
        <v>750</v>
      </c>
      <c r="AF46" s="120">
        <v>750</v>
      </c>
      <c r="AG46" s="120">
        <v>600</v>
      </c>
      <c r="AH46" s="120">
        <v>750</v>
      </c>
      <c r="AI46" s="120">
        <v>749.8</v>
      </c>
      <c r="AJ46" s="120">
        <v>509.5</v>
      </c>
      <c r="AK46" s="120">
        <v>372.4</v>
      </c>
      <c r="AL46" s="120">
        <v>510.8</v>
      </c>
      <c r="AM46" s="120">
        <v>459.9</v>
      </c>
      <c r="AN46" s="120">
        <v>534.6</v>
      </c>
      <c r="AO46" s="120">
        <v>547.20000000000005</v>
      </c>
      <c r="AP46" s="120">
        <v>743.4</v>
      </c>
      <c r="AQ46" s="120">
        <v>750</v>
      </c>
      <c r="AR46" s="120">
        <v>750</v>
      </c>
      <c r="AS46" s="120">
        <v>745.1</v>
      </c>
      <c r="AT46" s="120">
        <v>750</v>
      </c>
      <c r="AU46" s="120">
        <v>750</v>
      </c>
      <c r="AV46" s="120">
        <v>750</v>
      </c>
      <c r="AW46" s="120">
        <v>750</v>
      </c>
      <c r="AX46" s="120">
        <v>741.6</v>
      </c>
      <c r="AY46" s="120">
        <v>750</v>
      </c>
      <c r="AZ46" s="120">
        <v>750</v>
      </c>
      <c r="BA46" s="120">
        <v>750</v>
      </c>
      <c r="BB46" s="120">
        <v>750</v>
      </c>
      <c r="BC46" s="120">
        <v>750</v>
      </c>
      <c r="BD46" s="120">
        <v>750</v>
      </c>
      <c r="BE46" s="120">
        <v>750</v>
      </c>
      <c r="BF46" s="120">
        <v>750</v>
      </c>
      <c r="BG46" s="120">
        <v>750</v>
      </c>
      <c r="BH46" s="120">
        <v>750</v>
      </c>
      <c r="BI46" s="120">
        <v>750</v>
      </c>
      <c r="BJ46" s="120">
        <v>750</v>
      </c>
      <c r="BK46" s="120">
        <v>750</v>
      </c>
      <c r="BL46" s="120">
        <v>750</v>
      </c>
      <c r="BM46" s="120">
        <v>750</v>
      </c>
      <c r="BN46" s="120">
        <v>750</v>
      </c>
      <c r="BO46" s="120">
        <v>750</v>
      </c>
      <c r="BP46" s="120">
        <v>750</v>
      </c>
      <c r="BQ46" s="120">
        <v>750</v>
      </c>
      <c r="BR46" s="120">
        <v>502.3</v>
      </c>
      <c r="BS46" s="120">
        <v>481.9</v>
      </c>
      <c r="BT46" s="120">
        <v>609.29999999999995</v>
      </c>
      <c r="BU46" s="120">
        <v>762.2</v>
      </c>
      <c r="BV46" s="120">
        <v>560.4</v>
      </c>
      <c r="BW46" s="120">
        <v>478.2</v>
      </c>
      <c r="BX46" s="120">
        <v>512.79999999999995</v>
      </c>
      <c r="BY46" s="120">
        <v>656.5</v>
      </c>
      <c r="BZ46" s="120">
        <v>724.7</v>
      </c>
      <c r="CA46" s="120">
        <v>720.6</v>
      </c>
      <c r="CB46" s="120">
        <v>679.3</v>
      </c>
      <c r="CC46" s="120">
        <v>678.6</v>
      </c>
      <c r="CD46" s="120">
        <v>470.1</v>
      </c>
      <c r="CE46" s="120">
        <v>560.4</v>
      </c>
      <c r="CF46" s="120">
        <v>560</v>
      </c>
      <c r="CG46" s="120">
        <v>691.5</v>
      </c>
      <c r="CH46" s="120">
        <v>881.1</v>
      </c>
      <c r="CI46" s="120">
        <v>918</v>
      </c>
      <c r="CJ46" s="120">
        <v>918</v>
      </c>
      <c r="CK46" s="120">
        <v>691.8</v>
      </c>
      <c r="CL46" s="120">
        <v>778.2</v>
      </c>
      <c r="CM46" s="120">
        <v>787.5</v>
      </c>
      <c r="CN46" s="120">
        <v>517</v>
      </c>
      <c r="CO46" s="120">
        <v>508.6</v>
      </c>
      <c r="CP46" s="120">
        <v>649</v>
      </c>
      <c r="CQ46" s="120">
        <v>679</v>
      </c>
      <c r="CR46" s="120">
        <v>687.4</v>
      </c>
      <c r="CS46" s="120">
        <v>765</v>
      </c>
      <c r="CT46" s="122"/>
      <c r="CU46" s="122"/>
      <c r="CV46" s="122"/>
      <c r="CW46" s="121"/>
      <c r="CX46" s="97">
        <f t="array" ref="CX46">SUMPRODUCT(B46:CW46*0.25)</f>
        <v>12689.3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129</v>
      </c>
      <c r="C49" s="120">
        <v>129</v>
      </c>
      <c r="D49" s="120">
        <v>129</v>
      </c>
      <c r="E49" s="120">
        <v>129</v>
      </c>
      <c r="F49" s="120">
        <v>119</v>
      </c>
      <c r="G49" s="120">
        <v>119</v>
      </c>
      <c r="H49" s="120">
        <v>119</v>
      </c>
      <c r="I49" s="120">
        <v>119</v>
      </c>
      <c r="J49" s="120">
        <v>123</v>
      </c>
      <c r="K49" s="120">
        <v>123</v>
      </c>
      <c r="L49" s="120">
        <v>123</v>
      </c>
      <c r="M49" s="120">
        <v>123</v>
      </c>
      <c r="N49" s="120">
        <v>121</v>
      </c>
      <c r="O49" s="120">
        <v>121</v>
      </c>
      <c r="P49" s="120">
        <v>121</v>
      </c>
      <c r="Q49" s="120">
        <v>121</v>
      </c>
      <c r="R49" s="120">
        <v>127</v>
      </c>
      <c r="S49" s="120">
        <v>127</v>
      </c>
      <c r="T49" s="120">
        <v>127</v>
      </c>
      <c r="U49" s="120">
        <v>127</v>
      </c>
      <c r="V49" s="120">
        <v>147</v>
      </c>
      <c r="W49" s="120">
        <v>147</v>
      </c>
      <c r="X49" s="120">
        <v>147</v>
      </c>
      <c r="Y49" s="120">
        <v>147</v>
      </c>
      <c r="Z49" s="120">
        <v>196</v>
      </c>
      <c r="AA49" s="120">
        <v>196</v>
      </c>
      <c r="AB49" s="120">
        <v>196</v>
      </c>
      <c r="AC49" s="120">
        <v>196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198</v>
      </c>
      <c r="AQ49" s="120">
        <v>198</v>
      </c>
      <c r="AR49" s="120">
        <v>198</v>
      </c>
      <c r="AS49" s="120">
        <v>198</v>
      </c>
      <c r="AT49" s="120">
        <v>194</v>
      </c>
      <c r="AU49" s="120">
        <v>194</v>
      </c>
      <c r="AV49" s="120">
        <v>194</v>
      </c>
      <c r="AW49" s="120">
        <v>194</v>
      </c>
      <c r="AX49" s="120">
        <v>197</v>
      </c>
      <c r="AY49" s="120">
        <v>197</v>
      </c>
      <c r="AZ49" s="120">
        <v>197</v>
      </c>
      <c r="BA49" s="120">
        <v>197</v>
      </c>
      <c r="BB49" s="120">
        <v>184</v>
      </c>
      <c r="BC49" s="120">
        <v>184</v>
      </c>
      <c r="BD49" s="120">
        <v>184</v>
      </c>
      <c r="BE49" s="120">
        <v>184</v>
      </c>
      <c r="BF49" s="120">
        <v>175</v>
      </c>
      <c r="BG49" s="120">
        <v>175</v>
      </c>
      <c r="BH49" s="120">
        <v>175</v>
      </c>
      <c r="BI49" s="120">
        <v>175</v>
      </c>
      <c r="BJ49" s="120">
        <v>175</v>
      </c>
      <c r="BK49" s="120">
        <v>175</v>
      </c>
      <c r="BL49" s="120">
        <v>175</v>
      </c>
      <c r="BM49" s="120">
        <v>175</v>
      </c>
      <c r="BN49" s="120">
        <v>191</v>
      </c>
      <c r="BO49" s="120">
        <v>191</v>
      </c>
      <c r="BP49" s="120">
        <v>191</v>
      </c>
      <c r="BQ49" s="120">
        <v>191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184</v>
      </c>
      <c r="CA49" s="120">
        <v>184</v>
      </c>
      <c r="CB49" s="120">
        <v>184</v>
      </c>
      <c r="CC49" s="120">
        <v>184</v>
      </c>
      <c r="CD49" s="120">
        <v>188</v>
      </c>
      <c r="CE49" s="120">
        <v>188</v>
      </c>
      <c r="CF49" s="120">
        <v>188</v>
      </c>
      <c r="CG49" s="120">
        <v>188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117</v>
      </c>
      <c r="CM49" s="120">
        <v>117</v>
      </c>
      <c r="CN49" s="120">
        <v>117</v>
      </c>
      <c r="CO49" s="120">
        <v>117</v>
      </c>
      <c r="CP49" s="120">
        <v>75</v>
      </c>
      <c r="CQ49" s="120">
        <v>75</v>
      </c>
      <c r="CR49" s="120">
        <v>75</v>
      </c>
      <c r="CS49" s="120">
        <v>75</v>
      </c>
      <c r="CT49" s="122"/>
      <c r="CU49" s="122"/>
      <c r="CV49" s="122"/>
      <c r="CW49" s="121"/>
      <c r="CX49" s="97">
        <f t="array" ref="CX49">SUMPRODUCT(B49:CW49*0.25)</f>
        <v>3990</v>
      </c>
    </row>
    <row r="50" spans="1:102" ht="30" customHeight="1" thickBot="1" x14ac:dyDescent="0.25">
      <c r="A50" s="105" t="s">
        <v>51</v>
      </c>
      <c r="B50" s="106">
        <f>SUM(B44:B49)</f>
        <v>895.2</v>
      </c>
      <c r="C50" s="107">
        <f t="shared" ref="C50:BN50" si="8">SUM(C44:C49)</f>
        <v>805.6</v>
      </c>
      <c r="D50" s="107">
        <f t="shared" si="8"/>
        <v>638.70000000000005</v>
      </c>
      <c r="E50" s="107">
        <f t="shared" si="8"/>
        <v>246</v>
      </c>
      <c r="F50" s="107">
        <f t="shared" si="8"/>
        <v>163.30000000000001</v>
      </c>
      <c r="G50" s="107">
        <f t="shared" si="8"/>
        <v>119</v>
      </c>
      <c r="H50" s="107">
        <f t="shared" si="8"/>
        <v>119</v>
      </c>
      <c r="I50" s="107">
        <f t="shared" si="8"/>
        <v>119</v>
      </c>
      <c r="J50" s="107">
        <f t="shared" si="8"/>
        <v>123</v>
      </c>
      <c r="K50" s="107">
        <f t="shared" si="8"/>
        <v>123</v>
      </c>
      <c r="L50" s="107">
        <f t="shared" si="8"/>
        <v>123</v>
      </c>
      <c r="M50" s="107">
        <f t="shared" si="8"/>
        <v>123</v>
      </c>
      <c r="N50" s="107">
        <f t="shared" si="8"/>
        <v>121</v>
      </c>
      <c r="O50" s="107">
        <f t="shared" si="8"/>
        <v>121</v>
      </c>
      <c r="P50" s="107">
        <f t="shared" si="8"/>
        <v>121</v>
      </c>
      <c r="Q50" s="107">
        <f t="shared" si="8"/>
        <v>121</v>
      </c>
      <c r="R50" s="107">
        <f t="shared" si="8"/>
        <v>127</v>
      </c>
      <c r="S50" s="107">
        <f t="shared" si="8"/>
        <v>127</v>
      </c>
      <c r="T50" s="107">
        <f t="shared" si="8"/>
        <v>127</v>
      </c>
      <c r="U50" s="107">
        <f t="shared" si="8"/>
        <v>367.2</v>
      </c>
      <c r="V50" s="107">
        <f t="shared" si="8"/>
        <v>159.6</v>
      </c>
      <c r="W50" s="107">
        <f t="shared" si="8"/>
        <v>427</v>
      </c>
      <c r="X50" s="107">
        <f t="shared" si="8"/>
        <v>450.4</v>
      </c>
      <c r="Y50" s="107">
        <f t="shared" si="8"/>
        <v>441.6</v>
      </c>
      <c r="Z50" s="107">
        <f t="shared" si="8"/>
        <v>247.6</v>
      </c>
      <c r="AA50" s="107">
        <f t="shared" si="8"/>
        <v>434.1</v>
      </c>
      <c r="AB50" s="107">
        <f t="shared" si="8"/>
        <v>434</v>
      </c>
      <c r="AC50" s="107">
        <f t="shared" si="8"/>
        <v>487.2</v>
      </c>
      <c r="AD50" s="107">
        <f t="shared" si="8"/>
        <v>950</v>
      </c>
      <c r="AE50" s="107">
        <f t="shared" si="8"/>
        <v>950</v>
      </c>
      <c r="AF50" s="107">
        <f t="shared" si="8"/>
        <v>950</v>
      </c>
      <c r="AG50" s="107">
        <f t="shared" si="8"/>
        <v>800</v>
      </c>
      <c r="AH50" s="107">
        <f t="shared" si="8"/>
        <v>950</v>
      </c>
      <c r="AI50" s="107">
        <f t="shared" si="8"/>
        <v>949.8</v>
      </c>
      <c r="AJ50" s="107">
        <f t="shared" si="8"/>
        <v>709.5</v>
      </c>
      <c r="AK50" s="107">
        <f t="shared" si="8"/>
        <v>572.4</v>
      </c>
      <c r="AL50" s="107">
        <f t="shared" si="8"/>
        <v>710.8</v>
      </c>
      <c r="AM50" s="107">
        <f t="shared" si="8"/>
        <v>659.9</v>
      </c>
      <c r="AN50" s="107">
        <f t="shared" si="8"/>
        <v>734.6</v>
      </c>
      <c r="AO50" s="107">
        <f t="shared" si="8"/>
        <v>747.2</v>
      </c>
      <c r="AP50" s="107">
        <f t="shared" si="8"/>
        <v>941.4</v>
      </c>
      <c r="AQ50" s="107">
        <f t="shared" si="8"/>
        <v>948</v>
      </c>
      <c r="AR50" s="107">
        <f t="shared" si="8"/>
        <v>948</v>
      </c>
      <c r="AS50" s="107">
        <f t="shared" si="8"/>
        <v>943.1</v>
      </c>
      <c r="AT50" s="107">
        <f t="shared" si="8"/>
        <v>944</v>
      </c>
      <c r="AU50" s="107">
        <f t="shared" si="8"/>
        <v>944</v>
      </c>
      <c r="AV50" s="107">
        <f t="shared" si="8"/>
        <v>944</v>
      </c>
      <c r="AW50" s="107">
        <f t="shared" si="8"/>
        <v>944</v>
      </c>
      <c r="AX50" s="107">
        <f t="shared" si="8"/>
        <v>938.6</v>
      </c>
      <c r="AY50" s="107">
        <f t="shared" si="8"/>
        <v>947</v>
      </c>
      <c r="AZ50" s="107">
        <f t="shared" si="8"/>
        <v>947</v>
      </c>
      <c r="BA50" s="107">
        <f t="shared" si="8"/>
        <v>947</v>
      </c>
      <c r="BB50" s="107">
        <f t="shared" si="8"/>
        <v>934</v>
      </c>
      <c r="BC50" s="107">
        <f t="shared" si="8"/>
        <v>934</v>
      </c>
      <c r="BD50" s="107">
        <f t="shared" si="8"/>
        <v>934</v>
      </c>
      <c r="BE50" s="107">
        <f t="shared" si="8"/>
        <v>934</v>
      </c>
      <c r="BF50" s="107">
        <f t="shared" si="8"/>
        <v>925</v>
      </c>
      <c r="BG50" s="107">
        <f t="shared" si="8"/>
        <v>925</v>
      </c>
      <c r="BH50" s="107">
        <f t="shared" si="8"/>
        <v>925</v>
      </c>
      <c r="BI50" s="107">
        <f t="shared" si="8"/>
        <v>925</v>
      </c>
      <c r="BJ50" s="107">
        <f t="shared" si="8"/>
        <v>925</v>
      </c>
      <c r="BK50" s="107">
        <f t="shared" si="8"/>
        <v>925</v>
      </c>
      <c r="BL50" s="107">
        <f t="shared" si="8"/>
        <v>925</v>
      </c>
      <c r="BM50" s="107">
        <f t="shared" si="8"/>
        <v>925</v>
      </c>
      <c r="BN50" s="107">
        <f t="shared" si="8"/>
        <v>941</v>
      </c>
      <c r="BO50" s="107">
        <f t="shared" ref="BO50:CW50" si="9">SUM(BO44:BO49)</f>
        <v>941</v>
      </c>
      <c r="BP50" s="107">
        <f t="shared" si="9"/>
        <v>941</v>
      </c>
      <c r="BQ50" s="107">
        <f t="shared" si="9"/>
        <v>941</v>
      </c>
      <c r="BR50" s="107">
        <f t="shared" si="9"/>
        <v>702.3</v>
      </c>
      <c r="BS50" s="107">
        <f t="shared" si="9"/>
        <v>681.9</v>
      </c>
      <c r="BT50" s="107">
        <f t="shared" si="9"/>
        <v>809.3</v>
      </c>
      <c r="BU50" s="107">
        <f t="shared" si="9"/>
        <v>962.2</v>
      </c>
      <c r="BV50" s="107">
        <f t="shared" si="9"/>
        <v>760.4</v>
      </c>
      <c r="BW50" s="107">
        <f t="shared" si="9"/>
        <v>678.2</v>
      </c>
      <c r="BX50" s="107">
        <f t="shared" si="9"/>
        <v>712.8</v>
      </c>
      <c r="BY50" s="107">
        <f t="shared" si="9"/>
        <v>856.5</v>
      </c>
      <c r="BZ50" s="107">
        <f t="shared" si="9"/>
        <v>908.7</v>
      </c>
      <c r="CA50" s="107">
        <f t="shared" si="9"/>
        <v>904.6</v>
      </c>
      <c r="CB50" s="107">
        <f t="shared" si="9"/>
        <v>863.3</v>
      </c>
      <c r="CC50" s="107">
        <f t="shared" si="9"/>
        <v>862.6</v>
      </c>
      <c r="CD50" s="107">
        <f t="shared" si="9"/>
        <v>658.1</v>
      </c>
      <c r="CE50" s="107">
        <f t="shared" si="9"/>
        <v>748.4</v>
      </c>
      <c r="CF50" s="107">
        <f t="shared" si="9"/>
        <v>748</v>
      </c>
      <c r="CG50" s="107">
        <f t="shared" si="9"/>
        <v>879.5</v>
      </c>
      <c r="CH50" s="107">
        <f t="shared" si="9"/>
        <v>1031.0999999999999</v>
      </c>
      <c r="CI50" s="107">
        <f t="shared" si="9"/>
        <v>1068</v>
      </c>
      <c r="CJ50" s="107">
        <f t="shared" si="9"/>
        <v>1068</v>
      </c>
      <c r="CK50" s="107">
        <f t="shared" si="9"/>
        <v>841.8</v>
      </c>
      <c r="CL50" s="107">
        <f t="shared" si="9"/>
        <v>895.2</v>
      </c>
      <c r="CM50" s="107">
        <f t="shared" si="9"/>
        <v>904.5</v>
      </c>
      <c r="CN50" s="107">
        <f t="shared" si="9"/>
        <v>634</v>
      </c>
      <c r="CO50" s="107">
        <f t="shared" si="9"/>
        <v>625.6</v>
      </c>
      <c r="CP50" s="107">
        <f t="shared" si="9"/>
        <v>724</v>
      </c>
      <c r="CQ50" s="107">
        <f t="shared" si="9"/>
        <v>754</v>
      </c>
      <c r="CR50" s="107">
        <f t="shared" si="9"/>
        <v>762.4</v>
      </c>
      <c r="CS50" s="107">
        <f t="shared" si="9"/>
        <v>840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16679.3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5295.3419999999996</v>
      </c>
      <c r="C53" s="107">
        <f t="shared" ref="C53:BN53" si="12">C17+C27+C41</f>
        <v>5217.6720000000005</v>
      </c>
      <c r="D53" s="107">
        <f t="shared" si="12"/>
        <v>5032.5019999999995</v>
      </c>
      <c r="E53" s="107">
        <f t="shared" si="12"/>
        <v>4616.7389999999996</v>
      </c>
      <c r="F53" s="107">
        <f t="shared" si="12"/>
        <v>4479.9839999999995</v>
      </c>
      <c r="G53" s="107">
        <f t="shared" si="12"/>
        <v>4416.643</v>
      </c>
      <c r="H53" s="107">
        <f t="shared" si="12"/>
        <v>4392.5659999999998</v>
      </c>
      <c r="I53" s="107">
        <f t="shared" si="12"/>
        <v>4374.5609999999997</v>
      </c>
      <c r="J53" s="107">
        <f t="shared" si="12"/>
        <v>4311.0349999999999</v>
      </c>
      <c r="K53" s="107">
        <f t="shared" si="12"/>
        <v>4318.9849999999997</v>
      </c>
      <c r="L53" s="107">
        <f t="shared" si="12"/>
        <v>4309.6980000000003</v>
      </c>
      <c r="M53" s="107">
        <f t="shared" si="12"/>
        <v>4304.0680000000002</v>
      </c>
      <c r="N53" s="107">
        <f t="shared" si="12"/>
        <v>4300.8770000000004</v>
      </c>
      <c r="O53" s="107">
        <f t="shared" si="12"/>
        <v>4284.6880000000001</v>
      </c>
      <c r="P53" s="107">
        <f t="shared" si="12"/>
        <v>4286.2139999999999</v>
      </c>
      <c r="Q53" s="107">
        <f t="shared" si="12"/>
        <v>4304.8630000000003</v>
      </c>
      <c r="R53" s="107">
        <f t="shared" si="12"/>
        <v>4382.1290000000008</v>
      </c>
      <c r="S53" s="107">
        <f t="shared" si="12"/>
        <v>4415.3689999999997</v>
      </c>
      <c r="T53" s="107">
        <f t="shared" si="12"/>
        <v>4460.8259999999991</v>
      </c>
      <c r="U53" s="107">
        <f t="shared" si="12"/>
        <v>4739.7429999999995</v>
      </c>
      <c r="V53" s="107">
        <f t="shared" si="12"/>
        <v>4781.7240000000002</v>
      </c>
      <c r="W53" s="107">
        <f t="shared" si="12"/>
        <v>5112.96</v>
      </c>
      <c r="X53" s="107">
        <f t="shared" si="12"/>
        <v>5191.2329999999984</v>
      </c>
      <c r="Y53" s="107">
        <f t="shared" si="12"/>
        <v>5297.549</v>
      </c>
      <c r="Z53" s="107">
        <f t="shared" si="12"/>
        <v>5408.0470000000005</v>
      </c>
      <c r="AA53" s="107">
        <f t="shared" si="12"/>
        <v>5701.9060000000009</v>
      </c>
      <c r="AB53" s="107">
        <f t="shared" si="12"/>
        <v>5798.4130000000005</v>
      </c>
      <c r="AC53" s="107">
        <f t="shared" si="12"/>
        <v>5943.4569999999994</v>
      </c>
      <c r="AD53" s="107">
        <f t="shared" si="12"/>
        <v>6476.6679999999988</v>
      </c>
      <c r="AE53" s="107">
        <f t="shared" si="12"/>
        <v>6556.7809999999999</v>
      </c>
      <c r="AF53" s="107">
        <f t="shared" si="12"/>
        <v>6632.7649999999994</v>
      </c>
      <c r="AG53" s="107">
        <f t="shared" si="12"/>
        <v>6591.8959999999997</v>
      </c>
      <c r="AH53" s="107">
        <f t="shared" si="12"/>
        <v>6884.9639999999999</v>
      </c>
      <c r="AI53" s="107">
        <f t="shared" si="12"/>
        <v>6999.4429999999993</v>
      </c>
      <c r="AJ53" s="107">
        <f t="shared" si="12"/>
        <v>6853.7179999999998</v>
      </c>
      <c r="AK53" s="107">
        <f t="shared" si="12"/>
        <v>6750.3769999999995</v>
      </c>
      <c r="AL53" s="107">
        <f t="shared" si="12"/>
        <v>6973.2240000000002</v>
      </c>
      <c r="AM53" s="107">
        <f t="shared" si="12"/>
        <v>6964.4369999999999</v>
      </c>
      <c r="AN53" s="107">
        <f t="shared" si="12"/>
        <v>7133.1350000000002</v>
      </c>
      <c r="AO53" s="107">
        <f t="shared" si="12"/>
        <v>7166.72</v>
      </c>
      <c r="AP53" s="107">
        <f t="shared" si="12"/>
        <v>7328.625</v>
      </c>
      <c r="AQ53" s="107">
        <f t="shared" si="12"/>
        <v>7378.5689999999986</v>
      </c>
      <c r="AR53" s="107">
        <f t="shared" si="12"/>
        <v>7393.8509999999997</v>
      </c>
      <c r="AS53" s="107">
        <f t="shared" si="12"/>
        <v>7411.0830000000005</v>
      </c>
      <c r="AT53" s="107">
        <f t="shared" si="12"/>
        <v>7351.9430000000002</v>
      </c>
      <c r="AU53" s="107">
        <f t="shared" si="12"/>
        <v>7362.293999999999</v>
      </c>
      <c r="AV53" s="107">
        <f t="shared" si="12"/>
        <v>7404.8030000000008</v>
      </c>
      <c r="AW53" s="107">
        <f t="shared" si="12"/>
        <v>7489.2309999999998</v>
      </c>
      <c r="AX53" s="107">
        <f t="shared" si="12"/>
        <v>7553.2740000000003</v>
      </c>
      <c r="AY53" s="107">
        <f t="shared" si="12"/>
        <v>7620.5080000000007</v>
      </c>
      <c r="AZ53" s="107">
        <f t="shared" si="12"/>
        <v>7627.6939999999995</v>
      </c>
      <c r="BA53" s="107">
        <f t="shared" si="12"/>
        <v>7579.4309999999996</v>
      </c>
      <c r="BB53" s="107">
        <f t="shared" si="12"/>
        <v>7489.1410000000005</v>
      </c>
      <c r="BC53" s="107">
        <f t="shared" si="12"/>
        <v>7444.8490000000002</v>
      </c>
      <c r="BD53" s="107">
        <f t="shared" si="12"/>
        <v>7402.2269999999999</v>
      </c>
      <c r="BE53" s="107">
        <f t="shared" si="12"/>
        <v>7344.9059999999999</v>
      </c>
      <c r="BF53" s="107">
        <f t="shared" si="12"/>
        <v>7291.3079999999991</v>
      </c>
      <c r="BG53" s="107">
        <f t="shared" si="12"/>
        <v>7243.5820000000003</v>
      </c>
      <c r="BH53" s="107">
        <f t="shared" si="12"/>
        <v>7201.6299999999992</v>
      </c>
      <c r="BI53" s="107">
        <f t="shared" si="12"/>
        <v>7162.6429999999991</v>
      </c>
      <c r="BJ53" s="107">
        <f t="shared" si="12"/>
        <v>6921.2400000000007</v>
      </c>
      <c r="BK53" s="107">
        <f t="shared" si="12"/>
        <v>6902.8220000000001</v>
      </c>
      <c r="BL53" s="107">
        <f t="shared" si="12"/>
        <v>6870.0309999999999</v>
      </c>
      <c r="BM53" s="107">
        <f t="shared" si="12"/>
        <v>6874.1250000000009</v>
      </c>
      <c r="BN53" s="107">
        <f t="shared" si="12"/>
        <v>6943.2570000000005</v>
      </c>
      <c r="BO53" s="107">
        <f t="shared" ref="BO53:CX53" si="13">BO17+BO27+BO41</f>
        <v>6962.7549999999992</v>
      </c>
      <c r="BP53" s="107">
        <f t="shared" si="13"/>
        <v>6897.38</v>
      </c>
      <c r="BQ53" s="107">
        <f t="shared" si="13"/>
        <v>6936.4009999999998</v>
      </c>
      <c r="BR53" s="107">
        <f t="shared" si="13"/>
        <v>6855.3210000000008</v>
      </c>
      <c r="BS53" s="107">
        <f t="shared" si="13"/>
        <v>6887.3159999999998</v>
      </c>
      <c r="BT53" s="107">
        <f t="shared" si="13"/>
        <v>6973.509</v>
      </c>
      <c r="BU53" s="107">
        <f t="shared" si="13"/>
        <v>7181.4489999999996</v>
      </c>
      <c r="BV53" s="107">
        <f t="shared" si="13"/>
        <v>7256.3359999999993</v>
      </c>
      <c r="BW53" s="107">
        <f t="shared" si="13"/>
        <v>7279.0349999999989</v>
      </c>
      <c r="BX53" s="107">
        <f t="shared" si="13"/>
        <v>7270.6210000000001</v>
      </c>
      <c r="BY53" s="107">
        <f t="shared" si="13"/>
        <v>7452.6849999999995</v>
      </c>
      <c r="BZ53" s="107">
        <f t="shared" si="13"/>
        <v>7563.1440000000002</v>
      </c>
      <c r="CA53" s="107">
        <f t="shared" si="13"/>
        <v>7564.5219999999999</v>
      </c>
      <c r="CB53" s="107">
        <f t="shared" si="13"/>
        <v>7554.3410000000003</v>
      </c>
      <c r="CC53" s="107">
        <f t="shared" si="13"/>
        <v>7540.3019999999997</v>
      </c>
      <c r="CD53" s="107">
        <f t="shared" si="13"/>
        <v>7036.7690000000002</v>
      </c>
      <c r="CE53" s="107">
        <f t="shared" si="13"/>
        <v>7047.6109999999999</v>
      </c>
      <c r="CF53" s="107">
        <f t="shared" si="13"/>
        <v>7064.6880000000001</v>
      </c>
      <c r="CG53" s="107">
        <f t="shared" si="13"/>
        <v>7061.1689999999999</v>
      </c>
      <c r="CH53" s="107">
        <f t="shared" si="13"/>
        <v>7062.16</v>
      </c>
      <c r="CI53" s="107">
        <f t="shared" si="13"/>
        <v>6998.7620000000006</v>
      </c>
      <c r="CJ53" s="107">
        <f t="shared" si="13"/>
        <v>6930.5230000000001</v>
      </c>
      <c r="CK53" s="107">
        <f t="shared" si="13"/>
        <v>6577.7460000000001</v>
      </c>
      <c r="CL53" s="107">
        <f t="shared" si="13"/>
        <v>6433.74</v>
      </c>
      <c r="CM53" s="107">
        <f t="shared" si="13"/>
        <v>6389.2609999999995</v>
      </c>
      <c r="CN53" s="107">
        <f t="shared" si="13"/>
        <v>6050.1239999999998</v>
      </c>
      <c r="CO53" s="107">
        <f t="shared" si="13"/>
        <v>5937.5020000000004</v>
      </c>
      <c r="CP53" s="107">
        <f t="shared" si="13"/>
        <v>5893.4879999999994</v>
      </c>
      <c r="CQ53" s="107">
        <f t="shared" si="13"/>
        <v>5818.37</v>
      </c>
      <c r="CR53" s="107">
        <f t="shared" si="13"/>
        <v>5772.6339999999991</v>
      </c>
      <c r="CS53" s="107">
        <f t="shared" si="13"/>
        <v>5797.3870000000006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152526.00974999997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766.2</v>
      </c>
      <c r="C5" s="25">
        <v>676.6</v>
      </c>
      <c r="D5" s="25">
        <v>509.7</v>
      </c>
      <c r="E5" s="25">
        <v>117</v>
      </c>
      <c r="F5" s="25">
        <v>44.3</v>
      </c>
      <c r="G5" s="25">
        <v>-45.2</v>
      </c>
      <c r="H5" s="25">
        <v>-123.1</v>
      </c>
      <c r="I5" s="25">
        <v>-278.8</v>
      </c>
      <c r="J5" s="25">
        <v>-243</v>
      </c>
      <c r="K5" s="25">
        <v>-257.60000000000002</v>
      </c>
      <c r="L5" s="25">
        <v>-257.89999999999998</v>
      </c>
      <c r="M5" s="25">
        <v>-260.60000000000002</v>
      </c>
      <c r="N5" s="25">
        <v>-249.3</v>
      </c>
      <c r="O5" s="25">
        <v>-274.3</v>
      </c>
      <c r="P5" s="25">
        <v>-312.5</v>
      </c>
      <c r="Q5" s="25">
        <v>-309</v>
      </c>
      <c r="R5" s="25">
        <v>-441.4</v>
      </c>
      <c r="S5" s="25">
        <v>-287.10000000000002</v>
      </c>
      <c r="T5" s="25">
        <v>-52.6</v>
      </c>
      <c r="U5" s="25">
        <v>240.2</v>
      </c>
      <c r="V5" s="25">
        <v>12.6</v>
      </c>
      <c r="W5" s="25">
        <v>280</v>
      </c>
      <c r="X5" s="25">
        <v>303.39999999999998</v>
      </c>
      <c r="Y5" s="25">
        <v>294.60000000000002</v>
      </c>
      <c r="Z5" s="25">
        <v>51.6</v>
      </c>
      <c r="AA5" s="25">
        <v>238.1</v>
      </c>
      <c r="AB5" s="25">
        <v>238</v>
      </c>
      <c r="AC5" s="25">
        <v>291.2</v>
      </c>
      <c r="AD5" s="25">
        <v>750</v>
      </c>
      <c r="AE5" s="25">
        <v>750</v>
      </c>
      <c r="AF5" s="25">
        <v>750</v>
      </c>
      <c r="AG5" s="25">
        <v>600</v>
      </c>
      <c r="AH5" s="25">
        <v>750</v>
      </c>
      <c r="AI5" s="25">
        <v>749.8</v>
      </c>
      <c r="AJ5" s="25">
        <v>509.5</v>
      </c>
      <c r="AK5" s="25">
        <v>372.4</v>
      </c>
      <c r="AL5" s="25">
        <v>510.8</v>
      </c>
      <c r="AM5" s="25">
        <v>459.9</v>
      </c>
      <c r="AN5" s="25">
        <v>534.6</v>
      </c>
      <c r="AO5" s="25">
        <v>547.20000000000005</v>
      </c>
      <c r="AP5" s="25">
        <v>743.4</v>
      </c>
      <c r="AQ5" s="25">
        <v>750</v>
      </c>
      <c r="AR5" s="25">
        <v>750</v>
      </c>
      <c r="AS5" s="25">
        <v>745.1</v>
      </c>
      <c r="AT5" s="25">
        <v>750</v>
      </c>
      <c r="AU5" s="25">
        <v>750</v>
      </c>
      <c r="AV5" s="25">
        <v>750</v>
      </c>
      <c r="AW5" s="25">
        <v>750</v>
      </c>
      <c r="AX5" s="25">
        <v>741.6</v>
      </c>
      <c r="AY5" s="25">
        <v>750</v>
      </c>
      <c r="AZ5" s="25">
        <v>750</v>
      </c>
      <c r="BA5" s="25">
        <v>750</v>
      </c>
      <c r="BB5" s="25">
        <v>750</v>
      </c>
      <c r="BC5" s="25">
        <v>750</v>
      </c>
      <c r="BD5" s="25">
        <v>750</v>
      </c>
      <c r="BE5" s="25">
        <v>750</v>
      </c>
      <c r="BF5" s="25">
        <v>750</v>
      </c>
      <c r="BG5" s="25">
        <v>750</v>
      </c>
      <c r="BH5" s="25">
        <v>750</v>
      </c>
      <c r="BI5" s="25">
        <v>750</v>
      </c>
      <c r="BJ5" s="25">
        <v>750</v>
      </c>
      <c r="BK5" s="25">
        <v>750</v>
      </c>
      <c r="BL5" s="25">
        <v>750</v>
      </c>
      <c r="BM5" s="25">
        <v>750</v>
      </c>
      <c r="BN5" s="25">
        <v>750</v>
      </c>
      <c r="BO5" s="25">
        <v>750</v>
      </c>
      <c r="BP5" s="25">
        <v>750</v>
      </c>
      <c r="BQ5" s="25">
        <v>750</v>
      </c>
      <c r="BR5" s="25">
        <v>502.3</v>
      </c>
      <c r="BS5" s="25">
        <v>481.9</v>
      </c>
      <c r="BT5" s="25">
        <v>609.29999999999995</v>
      </c>
      <c r="BU5" s="25">
        <v>762.2</v>
      </c>
      <c r="BV5" s="25">
        <v>560.4</v>
      </c>
      <c r="BW5" s="25">
        <v>478.2</v>
      </c>
      <c r="BX5" s="25">
        <v>512.79999999999995</v>
      </c>
      <c r="BY5" s="25">
        <v>656.5</v>
      </c>
      <c r="BZ5" s="25">
        <v>724.7</v>
      </c>
      <c r="CA5" s="25">
        <v>720.6</v>
      </c>
      <c r="CB5" s="25">
        <v>679.3</v>
      </c>
      <c r="CC5" s="25">
        <v>678.6</v>
      </c>
      <c r="CD5" s="25">
        <v>470.1</v>
      </c>
      <c r="CE5" s="25">
        <v>560.4</v>
      </c>
      <c r="CF5" s="25">
        <v>560</v>
      </c>
      <c r="CG5" s="25">
        <v>691.5</v>
      </c>
      <c r="CH5" s="25">
        <v>881.1</v>
      </c>
      <c r="CI5" s="25">
        <v>918</v>
      </c>
      <c r="CJ5" s="25">
        <v>918</v>
      </c>
      <c r="CK5" s="25">
        <v>691.8</v>
      </c>
      <c r="CL5" s="25">
        <v>778.2</v>
      </c>
      <c r="CM5" s="25">
        <v>787.5</v>
      </c>
      <c r="CN5" s="25">
        <v>517</v>
      </c>
      <c r="CO5" s="25">
        <v>508.6</v>
      </c>
      <c r="CP5" s="25">
        <v>649</v>
      </c>
      <c r="CQ5" s="25">
        <v>679</v>
      </c>
      <c r="CR5" s="25">
        <v>687.4</v>
      </c>
      <c r="CS5" s="25">
        <v>765</v>
      </c>
      <c r="CT5" s="26"/>
      <c r="CU5" s="26"/>
      <c r="CV5" s="26"/>
      <c r="CW5" s="27"/>
      <c r="CX5" s="132">
        <f t="array" ref="CX5">SUMPRODUCT(B5:CW5*0.25)</f>
        <v>11841.2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103.95</v>
      </c>
      <c r="C8" s="138">
        <v>95.41</v>
      </c>
      <c r="D8" s="138">
        <v>88.24</v>
      </c>
      <c r="E8" s="138">
        <v>82.24</v>
      </c>
      <c r="F8" s="138">
        <v>81.069999999999993</v>
      </c>
      <c r="G8" s="138">
        <v>79.010000000000005</v>
      </c>
      <c r="H8" s="138">
        <v>77.239999999999995</v>
      </c>
      <c r="I8" s="138">
        <v>72.400000000000006</v>
      </c>
      <c r="J8" s="138">
        <v>69.88</v>
      </c>
      <c r="K8" s="138">
        <v>61.37</v>
      </c>
      <c r="L8" s="138">
        <v>57.11</v>
      </c>
      <c r="M8" s="138">
        <v>52.91</v>
      </c>
      <c r="N8" s="138">
        <v>62.65</v>
      </c>
      <c r="O8" s="138">
        <v>63.72</v>
      </c>
      <c r="P8" s="138">
        <v>71.069999999999993</v>
      </c>
      <c r="Q8" s="138">
        <v>75.05</v>
      </c>
      <c r="R8" s="138">
        <v>74.41</v>
      </c>
      <c r="S8" s="138">
        <v>78.709999999999994</v>
      </c>
      <c r="T8" s="138">
        <v>84.69</v>
      </c>
      <c r="U8" s="138">
        <v>95.09</v>
      </c>
      <c r="V8" s="138">
        <v>86.79</v>
      </c>
      <c r="W8" s="138">
        <v>101.61</v>
      </c>
      <c r="X8" s="138">
        <v>125.27</v>
      </c>
      <c r="Y8" s="138">
        <v>154.47999999999999</v>
      </c>
      <c r="Z8" s="138">
        <v>139.4</v>
      </c>
      <c r="AA8" s="138">
        <v>168.27</v>
      </c>
      <c r="AB8" s="138">
        <v>186.42</v>
      </c>
      <c r="AC8" s="138">
        <v>202.68</v>
      </c>
      <c r="AD8" s="138">
        <v>239.08</v>
      </c>
      <c r="AE8" s="138">
        <v>241.24</v>
      </c>
      <c r="AF8" s="138">
        <v>238.73</v>
      </c>
      <c r="AG8" s="138">
        <v>229.8</v>
      </c>
      <c r="AH8" s="138">
        <v>225.07</v>
      </c>
      <c r="AI8" s="138">
        <v>214.59</v>
      </c>
      <c r="AJ8" s="138">
        <v>194.81</v>
      </c>
      <c r="AK8" s="138">
        <v>167.1</v>
      </c>
      <c r="AL8" s="138">
        <v>167.2</v>
      </c>
      <c r="AM8" s="138">
        <v>145</v>
      </c>
      <c r="AN8" s="138">
        <v>124.05</v>
      </c>
      <c r="AO8" s="138">
        <v>111.55</v>
      </c>
      <c r="AP8" s="138">
        <v>114.86</v>
      </c>
      <c r="AQ8" s="138">
        <v>103.38</v>
      </c>
      <c r="AR8" s="138">
        <v>103.75</v>
      </c>
      <c r="AS8" s="138">
        <v>101.68</v>
      </c>
      <c r="AT8" s="138">
        <v>101.72</v>
      </c>
      <c r="AU8" s="138">
        <v>96.95</v>
      </c>
      <c r="AV8" s="138">
        <v>95.32</v>
      </c>
      <c r="AW8" s="138">
        <v>90</v>
      </c>
      <c r="AX8" s="138">
        <v>90</v>
      </c>
      <c r="AY8" s="138">
        <v>90</v>
      </c>
      <c r="AZ8" s="138">
        <v>89.08</v>
      </c>
      <c r="BA8" s="138">
        <v>86.74</v>
      </c>
      <c r="BB8" s="138">
        <v>82.69</v>
      </c>
      <c r="BC8" s="138">
        <v>81.099999999999994</v>
      </c>
      <c r="BD8" s="138">
        <v>81.13</v>
      </c>
      <c r="BE8" s="138">
        <v>81.17</v>
      </c>
      <c r="BF8" s="138">
        <v>79.14</v>
      </c>
      <c r="BG8" s="138">
        <v>77.87</v>
      </c>
      <c r="BH8" s="138">
        <v>80</v>
      </c>
      <c r="BI8" s="138">
        <v>82.45</v>
      </c>
      <c r="BJ8" s="138">
        <v>76.239999999999995</v>
      </c>
      <c r="BK8" s="138">
        <v>76.290000000000006</v>
      </c>
      <c r="BL8" s="138">
        <v>79.63</v>
      </c>
      <c r="BM8" s="138">
        <v>84.16</v>
      </c>
      <c r="BN8" s="138">
        <v>87.94</v>
      </c>
      <c r="BO8" s="138">
        <v>99.35</v>
      </c>
      <c r="BP8" s="138">
        <v>153.27000000000001</v>
      </c>
      <c r="BQ8" s="138">
        <v>182.05</v>
      </c>
      <c r="BR8" s="138">
        <v>153.29</v>
      </c>
      <c r="BS8" s="138">
        <v>153.30000000000001</v>
      </c>
      <c r="BT8" s="138">
        <v>218.68</v>
      </c>
      <c r="BU8" s="138">
        <v>253.49</v>
      </c>
      <c r="BV8" s="138">
        <v>153.30000000000001</v>
      </c>
      <c r="BW8" s="138">
        <v>200</v>
      </c>
      <c r="BX8" s="138">
        <v>281.32</v>
      </c>
      <c r="BY8" s="138">
        <v>325.39</v>
      </c>
      <c r="BZ8" s="138">
        <v>284.33999999999997</v>
      </c>
      <c r="CA8" s="138">
        <v>267.75</v>
      </c>
      <c r="CB8" s="138">
        <v>244.21</v>
      </c>
      <c r="CC8" s="138">
        <v>159.99</v>
      </c>
      <c r="CD8" s="138">
        <v>221.48</v>
      </c>
      <c r="CE8" s="138">
        <v>192.04</v>
      </c>
      <c r="CF8" s="138">
        <v>153.29</v>
      </c>
      <c r="CG8" s="138">
        <v>131.97999999999999</v>
      </c>
      <c r="CH8" s="138">
        <v>132.99</v>
      </c>
      <c r="CI8" s="138">
        <v>114.12</v>
      </c>
      <c r="CJ8" s="138">
        <v>113.56</v>
      </c>
      <c r="CK8" s="138">
        <v>115.23</v>
      </c>
      <c r="CL8" s="138">
        <v>139.81</v>
      </c>
      <c r="CM8" s="138">
        <v>116.05</v>
      </c>
      <c r="CN8" s="138">
        <v>115.2</v>
      </c>
      <c r="CO8" s="138">
        <v>109.62</v>
      </c>
      <c r="CP8" s="138">
        <v>112.33</v>
      </c>
      <c r="CQ8" s="138">
        <v>106.93</v>
      </c>
      <c r="CR8" s="138">
        <v>104.12</v>
      </c>
      <c r="CS8" s="138">
        <v>102.38</v>
      </c>
      <c r="CT8" s="139"/>
      <c r="CU8" s="139"/>
      <c r="CV8" s="139"/>
      <c r="CW8" s="140"/>
      <c r="CX8" s="141">
        <f>IF(SUM(B8:CW8)&lt;&gt;0,AVERAGEIF(B8:CW8,"&lt;&gt;"""),"")</f>
        <v>129.30739583333335</v>
      </c>
    </row>
    <row r="9" spans="1:102" ht="24.95" customHeight="1" thickBot="1" x14ac:dyDescent="0.25">
      <c r="A9" s="133" t="s">
        <v>6</v>
      </c>
      <c r="B9" s="42">
        <v>92.46</v>
      </c>
      <c r="C9" s="43">
        <v>92.46</v>
      </c>
      <c r="D9" s="43">
        <v>92.46</v>
      </c>
      <c r="E9" s="43">
        <v>92.46</v>
      </c>
      <c r="F9" s="43">
        <v>77.430000000000007</v>
      </c>
      <c r="G9" s="43">
        <v>77.430000000000007</v>
      </c>
      <c r="H9" s="43">
        <v>77.430000000000007</v>
      </c>
      <c r="I9" s="43">
        <v>77.430000000000007</v>
      </c>
      <c r="J9" s="43">
        <v>60.317500000000003</v>
      </c>
      <c r="K9" s="43">
        <v>60.317500000000003</v>
      </c>
      <c r="L9" s="43">
        <v>60.317500000000003</v>
      </c>
      <c r="M9" s="43">
        <v>60.317500000000003</v>
      </c>
      <c r="N9" s="43">
        <v>68.122500000000002</v>
      </c>
      <c r="O9" s="43">
        <v>68.122500000000002</v>
      </c>
      <c r="P9" s="43">
        <v>68.122500000000002</v>
      </c>
      <c r="Q9" s="43">
        <v>68.122500000000002</v>
      </c>
      <c r="R9" s="43">
        <v>83.224999999999994</v>
      </c>
      <c r="S9" s="43">
        <v>83.224999999999994</v>
      </c>
      <c r="T9" s="43">
        <v>83.224999999999994</v>
      </c>
      <c r="U9" s="43">
        <v>83.224999999999994</v>
      </c>
      <c r="V9" s="43">
        <v>117.03749999999999</v>
      </c>
      <c r="W9" s="43">
        <v>117.03749999999999</v>
      </c>
      <c r="X9" s="43">
        <v>117.03749999999999</v>
      </c>
      <c r="Y9" s="43">
        <v>117.03749999999999</v>
      </c>
      <c r="Z9" s="43">
        <v>174.1925</v>
      </c>
      <c r="AA9" s="43">
        <v>174.1925</v>
      </c>
      <c r="AB9" s="43">
        <v>174.1925</v>
      </c>
      <c r="AC9" s="43">
        <v>174.1925</v>
      </c>
      <c r="AD9" s="43">
        <v>237.21250000000001</v>
      </c>
      <c r="AE9" s="43">
        <v>237.21250000000001</v>
      </c>
      <c r="AF9" s="43">
        <v>237.21250000000001</v>
      </c>
      <c r="AG9" s="43">
        <v>237.21250000000001</v>
      </c>
      <c r="AH9" s="43">
        <v>200.39250000000001</v>
      </c>
      <c r="AI9" s="43">
        <v>200.39250000000001</v>
      </c>
      <c r="AJ9" s="43">
        <v>200.39250000000001</v>
      </c>
      <c r="AK9" s="43">
        <v>200.39250000000001</v>
      </c>
      <c r="AL9" s="43">
        <v>136.94999999999999</v>
      </c>
      <c r="AM9" s="43">
        <v>136.94999999999999</v>
      </c>
      <c r="AN9" s="43">
        <v>136.94999999999999</v>
      </c>
      <c r="AO9" s="43">
        <v>136.94999999999999</v>
      </c>
      <c r="AP9" s="43">
        <v>105.9175</v>
      </c>
      <c r="AQ9" s="43">
        <v>105.9175</v>
      </c>
      <c r="AR9" s="43">
        <v>105.9175</v>
      </c>
      <c r="AS9" s="43">
        <v>105.9175</v>
      </c>
      <c r="AT9" s="43">
        <v>95.997500000000002</v>
      </c>
      <c r="AU9" s="43">
        <v>95.997500000000002</v>
      </c>
      <c r="AV9" s="43">
        <v>95.997500000000002</v>
      </c>
      <c r="AW9" s="43">
        <v>95.997500000000002</v>
      </c>
      <c r="AX9" s="43">
        <v>88.954999999999998</v>
      </c>
      <c r="AY9" s="43">
        <v>88.954999999999998</v>
      </c>
      <c r="AZ9" s="43">
        <v>88.954999999999998</v>
      </c>
      <c r="BA9" s="43">
        <v>88.954999999999998</v>
      </c>
      <c r="BB9" s="43">
        <v>81.522499999999994</v>
      </c>
      <c r="BC9" s="43">
        <v>81.522499999999994</v>
      </c>
      <c r="BD9" s="43">
        <v>81.522499999999994</v>
      </c>
      <c r="BE9" s="43">
        <v>81.522499999999994</v>
      </c>
      <c r="BF9" s="43">
        <v>79.864999999999995</v>
      </c>
      <c r="BG9" s="43">
        <v>79.864999999999995</v>
      </c>
      <c r="BH9" s="43">
        <v>79.864999999999995</v>
      </c>
      <c r="BI9" s="43">
        <v>79.864999999999995</v>
      </c>
      <c r="BJ9" s="43">
        <v>79.08</v>
      </c>
      <c r="BK9" s="43">
        <v>79.08</v>
      </c>
      <c r="BL9" s="43">
        <v>79.08</v>
      </c>
      <c r="BM9" s="43">
        <v>79.08</v>
      </c>
      <c r="BN9" s="43">
        <v>130.6525</v>
      </c>
      <c r="BO9" s="43">
        <v>130.6525</v>
      </c>
      <c r="BP9" s="43">
        <v>130.6525</v>
      </c>
      <c r="BQ9" s="43">
        <v>130.6525</v>
      </c>
      <c r="BR9" s="43">
        <v>194.69</v>
      </c>
      <c r="BS9" s="43">
        <v>194.69</v>
      </c>
      <c r="BT9" s="43">
        <v>194.69</v>
      </c>
      <c r="BU9" s="43">
        <v>194.69</v>
      </c>
      <c r="BV9" s="43">
        <v>240.0025</v>
      </c>
      <c r="BW9" s="43">
        <v>240.0025</v>
      </c>
      <c r="BX9" s="43">
        <v>240.0025</v>
      </c>
      <c r="BY9" s="43">
        <v>240.0025</v>
      </c>
      <c r="BZ9" s="43">
        <v>239.07249999999999</v>
      </c>
      <c r="CA9" s="43">
        <v>239.07249999999999</v>
      </c>
      <c r="CB9" s="43">
        <v>239.07249999999999</v>
      </c>
      <c r="CC9" s="43">
        <v>239.07249999999999</v>
      </c>
      <c r="CD9" s="43">
        <v>174.69749999999999</v>
      </c>
      <c r="CE9" s="43">
        <v>174.69749999999999</v>
      </c>
      <c r="CF9" s="43">
        <v>174.69749999999999</v>
      </c>
      <c r="CG9" s="43">
        <v>174.69749999999999</v>
      </c>
      <c r="CH9" s="43">
        <v>118.97499999999999</v>
      </c>
      <c r="CI9" s="43">
        <v>118.97499999999999</v>
      </c>
      <c r="CJ9" s="43">
        <v>118.97499999999999</v>
      </c>
      <c r="CK9" s="43">
        <v>118.97499999999999</v>
      </c>
      <c r="CL9" s="43">
        <v>120.17</v>
      </c>
      <c r="CM9" s="43">
        <v>120.17</v>
      </c>
      <c r="CN9" s="43">
        <v>120.17</v>
      </c>
      <c r="CO9" s="43">
        <v>120.17</v>
      </c>
      <c r="CP9" s="43">
        <v>106.44</v>
      </c>
      <c r="CQ9" s="43">
        <v>106.44</v>
      </c>
      <c r="CR9" s="43">
        <v>106.44</v>
      </c>
      <c r="CS9" s="43">
        <v>106.44</v>
      </c>
      <c r="CT9" s="44"/>
      <c r="CU9" s="44"/>
      <c r="CV9" s="44"/>
      <c r="CW9" s="45"/>
      <c r="CX9" s="142">
        <f>IF(SUM(B9:CW9)&lt;&gt;0,AVERAGEIF(B9:CW9,"&lt;&gt;"""),"")</f>
        <v>129.3073958333334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>
        <v>45.2</v>
      </c>
      <c r="H14" s="149">
        <v>123.1</v>
      </c>
      <c r="I14" s="149">
        <v>278.8</v>
      </c>
      <c r="J14" s="149">
        <v>243</v>
      </c>
      <c r="K14" s="149">
        <v>257.60000000000002</v>
      </c>
      <c r="L14" s="149">
        <v>257.89999999999998</v>
      </c>
      <c r="M14" s="149">
        <v>260.60000000000002</v>
      </c>
      <c r="N14" s="149">
        <v>249.3</v>
      </c>
      <c r="O14" s="149">
        <v>274.3</v>
      </c>
      <c r="P14" s="149">
        <v>312.5</v>
      </c>
      <c r="Q14" s="149">
        <v>309</v>
      </c>
      <c r="R14" s="149">
        <v>441.4</v>
      </c>
      <c r="S14" s="149">
        <v>287.10000000000002</v>
      </c>
      <c r="T14" s="149">
        <v>52.6</v>
      </c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848.09999999999991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45.2</v>
      </c>
      <c r="H17" s="160">
        <f t="shared" si="0"/>
        <v>123.1</v>
      </c>
      <c r="I17" s="160">
        <f t="shared" si="0"/>
        <v>278.8</v>
      </c>
      <c r="J17" s="160">
        <f t="shared" si="0"/>
        <v>243</v>
      </c>
      <c r="K17" s="160">
        <f t="shared" si="0"/>
        <v>257.60000000000002</v>
      </c>
      <c r="L17" s="160">
        <f t="shared" si="0"/>
        <v>257.89999999999998</v>
      </c>
      <c r="M17" s="160">
        <f t="shared" si="0"/>
        <v>260.60000000000002</v>
      </c>
      <c r="N17" s="160">
        <f t="shared" si="0"/>
        <v>249.3</v>
      </c>
      <c r="O17" s="160">
        <f t="shared" si="0"/>
        <v>274.3</v>
      </c>
      <c r="P17" s="160">
        <f t="shared" si="0"/>
        <v>312.5</v>
      </c>
      <c r="Q17" s="160">
        <f t="shared" si="0"/>
        <v>309</v>
      </c>
      <c r="R17" s="160">
        <f t="shared" si="0"/>
        <v>441.4</v>
      </c>
      <c r="S17" s="160">
        <f t="shared" si="0"/>
        <v>287.10000000000002</v>
      </c>
      <c r="T17" s="160">
        <f t="shared" si="0"/>
        <v>52.6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848.09999999999991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766.2</v>
      </c>
      <c r="C22" s="149">
        <v>676.6</v>
      </c>
      <c r="D22" s="149">
        <v>509.7</v>
      </c>
      <c r="E22" s="149">
        <v>117</v>
      </c>
      <c r="F22" s="149">
        <v>44.3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240.2</v>
      </c>
      <c r="V22" s="149">
        <v>12.6</v>
      </c>
      <c r="W22" s="149">
        <v>280</v>
      </c>
      <c r="X22" s="149">
        <v>303.39999999999998</v>
      </c>
      <c r="Y22" s="149">
        <v>294.60000000000002</v>
      </c>
      <c r="Z22" s="149">
        <v>51.6</v>
      </c>
      <c r="AA22" s="149">
        <v>238.1</v>
      </c>
      <c r="AB22" s="149">
        <v>238</v>
      </c>
      <c r="AC22" s="149">
        <v>291.2</v>
      </c>
      <c r="AD22" s="149">
        <v>750</v>
      </c>
      <c r="AE22" s="149">
        <v>750</v>
      </c>
      <c r="AF22" s="149">
        <v>750</v>
      </c>
      <c r="AG22" s="149">
        <v>600</v>
      </c>
      <c r="AH22" s="149">
        <v>750</v>
      </c>
      <c r="AI22" s="149">
        <v>749.8</v>
      </c>
      <c r="AJ22" s="149">
        <v>509.5</v>
      </c>
      <c r="AK22" s="149">
        <v>372.4</v>
      </c>
      <c r="AL22" s="149">
        <v>510.8</v>
      </c>
      <c r="AM22" s="149">
        <v>459.9</v>
      </c>
      <c r="AN22" s="149">
        <v>534.6</v>
      </c>
      <c r="AO22" s="149">
        <v>547.20000000000005</v>
      </c>
      <c r="AP22" s="149">
        <v>743.4</v>
      </c>
      <c r="AQ22" s="149">
        <v>750</v>
      </c>
      <c r="AR22" s="149">
        <v>750</v>
      </c>
      <c r="AS22" s="149">
        <v>745.1</v>
      </c>
      <c r="AT22" s="149">
        <v>750</v>
      </c>
      <c r="AU22" s="149">
        <v>750</v>
      </c>
      <c r="AV22" s="149">
        <v>750</v>
      </c>
      <c r="AW22" s="149">
        <v>750</v>
      </c>
      <c r="AX22" s="149">
        <v>741.6</v>
      </c>
      <c r="AY22" s="149">
        <v>750</v>
      </c>
      <c r="AZ22" s="149">
        <v>750</v>
      </c>
      <c r="BA22" s="149">
        <v>750</v>
      </c>
      <c r="BB22" s="149">
        <v>750</v>
      </c>
      <c r="BC22" s="149">
        <v>750</v>
      </c>
      <c r="BD22" s="149">
        <v>750</v>
      </c>
      <c r="BE22" s="149">
        <v>750</v>
      </c>
      <c r="BF22" s="149">
        <v>750</v>
      </c>
      <c r="BG22" s="149">
        <v>750</v>
      </c>
      <c r="BH22" s="149">
        <v>750</v>
      </c>
      <c r="BI22" s="149">
        <v>750</v>
      </c>
      <c r="BJ22" s="149">
        <v>750</v>
      </c>
      <c r="BK22" s="149">
        <v>750</v>
      </c>
      <c r="BL22" s="149">
        <v>750</v>
      </c>
      <c r="BM22" s="149">
        <v>750</v>
      </c>
      <c r="BN22" s="149">
        <v>750</v>
      </c>
      <c r="BO22" s="149">
        <v>750</v>
      </c>
      <c r="BP22" s="149">
        <v>750</v>
      </c>
      <c r="BQ22" s="149">
        <v>750</v>
      </c>
      <c r="BR22" s="149">
        <v>502.3</v>
      </c>
      <c r="BS22" s="149">
        <v>481.9</v>
      </c>
      <c r="BT22" s="149">
        <v>609.29999999999995</v>
      </c>
      <c r="BU22" s="149">
        <v>762.2</v>
      </c>
      <c r="BV22" s="149">
        <v>560.4</v>
      </c>
      <c r="BW22" s="149">
        <v>478.2</v>
      </c>
      <c r="BX22" s="149">
        <v>512.79999999999995</v>
      </c>
      <c r="BY22" s="149">
        <v>656.5</v>
      </c>
      <c r="BZ22" s="149">
        <v>724.7</v>
      </c>
      <c r="CA22" s="149">
        <v>720.6</v>
      </c>
      <c r="CB22" s="149">
        <v>679.3</v>
      </c>
      <c r="CC22" s="149">
        <v>678.6</v>
      </c>
      <c r="CD22" s="149">
        <v>470.1</v>
      </c>
      <c r="CE22" s="149">
        <v>560.4</v>
      </c>
      <c r="CF22" s="149">
        <v>560</v>
      </c>
      <c r="CG22" s="149">
        <v>691.5</v>
      </c>
      <c r="CH22" s="149">
        <v>881.1</v>
      </c>
      <c r="CI22" s="149">
        <v>918</v>
      </c>
      <c r="CJ22" s="149">
        <v>918</v>
      </c>
      <c r="CK22" s="149">
        <v>691.8</v>
      </c>
      <c r="CL22" s="149">
        <v>778.2</v>
      </c>
      <c r="CM22" s="149">
        <v>787.5</v>
      </c>
      <c r="CN22" s="149">
        <v>517</v>
      </c>
      <c r="CO22" s="149">
        <v>508.6</v>
      </c>
      <c r="CP22" s="149">
        <v>649</v>
      </c>
      <c r="CQ22" s="149">
        <v>679</v>
      </c>
      <c r="CR22" s="149">
        <v>687.4</v>
      </c>
      <c r="CS22" s="149">
        <v>765</v>
      </c>
      <c r="CT22" s="150"/>
      <c r="CU22" s="150"/>
      <c r="CV22" s="150"/>
      <c r="CW22" s="151"/>
      <c r="CX22" s="152">
        <f t="array" ref="CX22">SUMPRODUCT(B22:CW22*0.25)</f>
        <v>12689.3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766.2</v>
      </c>
      <c r="C25" s="160">
        <f t="shared" ref="C25:BN25" si="2">SUM(C20:C24)</f>
        <v>676.6</v>
      </c>
      <c r="D25" s="160">
        <f t="shared" si="2"/>
        <v>509.7</v>
      </c>
      <c r="E25" s="160">
        <f t="shared" si="2"/>
        <v>117</v>
      </c>
      <c r="F25" s="160">
        <f t="shared" si="2"/>
        <v>44.3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240.2</v>
      </c>
      <c r="V25" s="160">
        <f t="shared" si="2"/>
        <v>12.6</v>
      </c>
      <c r="W25" s="160">
        <f t="shared" si="2"/>
        <v>280</v>
      </c>
      <c r="X25" s="160">
        <f t="shared" si="2"/>
        <v>303.39999999999998</v>
      </c>
      <c r="Y25" s="160">
        <f t="shared" si="2"/>
        <v>294.60000000000002</v>
      </c>
      <c r="Z25" s="160">
        <f t="shared" si="2"/>
        <v>51.6</v>
      </c>
      <c r="AA25" s="160">
        <f t="shared" si="2"/>
        <v>238.1</v>
      </c>
      <c r="AB25" s="160">
        <f t="shared" si="2"/>
        <v>238</v>
      </c>
      <c r="AC25" s="160">
        <f t="shared" si="2"/>
        <v>291.2</v>
      </c>
      <c r="AD25" s="160">
        <f t="shared" si="2"/>
        <v>750</v>
      </c>
      <c r="AE25" s="160">
        <f t="shared" si="2"/>
        <v>750</v>
      </c>
      <c r="AF25" s="160">
        <f t="shared" si="2"/>
        <v>750</v>
      </c>
      <c r="AG25" s="160">
        <f t="shared" si="2"/>
        <v>600</v>
      </c>
      <c r="AH25" s="160">
        <f t="shared" si="2"/>
        <v>750</v>
      </c>
      <c r="AI25" s="160">
        <f t="shared" si="2"/>
        <v>749.8</v>
      </c>
      <c r="AJ25" s="160">
        <f t="shared" si="2"/>
        <v>509.5</v>
      </c>
      <c r="AK25" s="160">
        <f t="shared" si="2"/>
        <v>372.4</v>
      </c>
      <c r="AL25" s="160">
        <f t="shared" si="2"/>
        <v>510.8</v>
      </c>
      <c r="AM25" s="160">
        <f t="shared" si="2"/>
        <v>459.9</v>
      </c>
      <c r="AN25" s="160">
        <f t="shared" si="2"/>
        <v>534.6</v>
      </c>
      <c r="AO25" s="160">
        <f t="shared" si="2"/>
        <v>547.20000000000005</v>
      </c>
      <c r="AP25" s="160">
        <f t="shared" si="2"/>
        <v>743.4</v>
      </c>
      <c r="AQ25" s="160">
        <f t="shared" si="2"/>
        <v>750</v>
      </c>
      <c r="AR25" s="160">
        <f t="shared" si="2"/>
        <v>750</v>
      </c>
      <c r="AS25" s="160">
        <f t="shared" si="2"/>
        <v>745.1</v>
      </c>
      <c r="AT25" s="160">
        <f t="shared" si="2"/>
        <v>750</v>
      </c>
      <c r="AU25" s="160">
        <f t="shared" si="2"/>
        <v>750</v>
      </c>
      <c r="AV25" s="160">
        <f t="shared" si="2"/>
        <v>750</v>
      </c>
      <c r="AW25" s="160">
        <f t="shared" si="2"/>
        <v>750</v>
      </c>
      <c r="AX25" s="160">
        <f t="shared" si="2"/>
        <v>741.6</v>
      </c>
      <c r="AY25" s="160">
        <f t="shared" si="2"/>
        <v>750</v>
      </c>
      <c r="AZ25" s="160">
        <f t="shared" si="2"/>
        <v>750</v>
      </c>
      <c r="BA25" s="160">
        <f t="shared" si="2"/>
        <v>750</v>
      </c>
      <c r="BB25" s="160">
        <f t="shared" si="2"/>
        <v>750</v>
      </c>
      <c r="BC25" s="160">
        <f t="shared" si="2"/>
        <v>750</v>
      </c>
      <c r="BD25" s="160">
        <f t="shared" si="2"/>
        <v>750</v>
      </c>
      <c r="BE25" s="160">
        <f t="shared" si="2"/>
        <v>750</v>
      </c>
      <c r="BF25" s="160">
        <f t="shared" si="2"/>
        <v>750</v>
      </c>
      <c r="BG25" s="160">
        <f t="shared" si="2"/>
        <v>750</v>
      </c>
      <c r="BH25" s="160">
        <f t="shared" si="2"/>
        <v>750</v>
      </c>
      <c r="BI25" s="160">
        <f t="shared" si="2"/>
        <v>750</v>
      </c>
      <c r="BJ25" s="160">
        <f t="shared" si="2"/>
        <v>750</v>
      </c>
      <c r="BK25" s="160">
        <f t="shared" si="2"/>
        <v>750</v>
      </c>
      <c r="BL25" s="160">
        <f t="shared" si="2"/>
        <v>750</v>
      </c>
      <c r="BM25" s="160">
        <f t="shared" si="2"/>
        <v>750</v>
      </c>
      <c r="BN25" s="160">
        <f t="shared" si="2"/>
        <v>750</v>
      </c>
      <c r="BO25" s="160">
        <f t="shared" ref="BO25:CW25" si="3">SUM(BO20:BO24)</f>
        <v>750</v>
      </c>
      <c r="BP25" s="160">
        <f t="shared" si="3"/>
        <v>750</v>
      </c>
      <c r="BQ25" s="160">
        <f t="shared" si="3"/>
        <v>750</v>
      </c>
      <c r="BR25" s="160">
        <f t="shared" si="3"/>
        <v>502.3</v>
      </c>
      <c r="BS25" s="160">
        <f t="shared" si="3"/>
        <v>481.9</v>
      </c>
      <c r="BT25" s="160">
        <f t="shared" si="3"/>
        <v>609.29999999999995</v>
      </c>
      <c r="BU25" s="160">
        <f t="shared" si="3"/>
        <v>762.2</v>
      </c>
      <c r="BV25" s="160">
        <f t="shared" si="3"/>
        <v>560.4</v>
      </c>
      <c r="BW25" s="160">
        <f t="shared" si="3"/>
        <v>478.2</v>
      </c>
      <c r="BX25" s="160">
        <f t="shared" si="3"/>
        <v>512.79999999999995</v>
      </c>
      <c r="BY25" s="160">
        <f t="shared" si="3"/>
        <v>656.5</v>
      </c>
      <c r="BZ25" s="160">
        <f t="shared" si="3"/>
        <v>724.7</v>
      </c>
      <c r="CA25" s="160">
        <f t="shared" si="3"/>
        <v>720.6</v>
      </c>
      <c r="CB25" s="160">
        <f t="shared" si="3"/>
        <v>679.3</v>
      </c>
      <c r="CC25" s="160">
        <f t="shared" si="3"/>
        <v>678.6</v>
      </c>
      <c r="CD25" s="160">
        <f t="shared" si="3"/>
        <v>470.1</v>
      </c>
      <c r="CE25" s="160">
        <f t="shared" si="3"/>
        <v>560.4</v>
      </c>
      <c r="CF25" s="160">
        <f t="shared" si="3"/>
        <v>560</v>
      </c>
      <c r="CG25" s="160">
        <f t="shared" si="3"/>
        <v>691.5</v>
      </c>
      <c r="CH25" s="160">
        <f t="shared" si="3"/>
        <v>881.1</v>
      </c>
      <c r="CI25" s="160">
        <f t="shared" si="3"/>
        <v>918</v>
      </c>
      <c r="CJ25" s="160">
        <f t="shared" si="3"/>
        <v>918</v>
      </c>
      <c r="CK25" s="160">
        <f t="shared" si="3"/>
        <v>691.8</v>
      </c>
      <c r="CL25" s="160">
        <f t="shared" si="3"/>
        <v>778.2</v>
      </c>
      <c r="CM25" s="160">
        <f t="shared" si="3"/>
        <v>787.5</v>
      </c>
      <c r="CN25" s="160">
        <f t="shared" si="3"/>
        <v>517</v>
      </c>
      <c r="CO25" s="160">
        <f t="shared" si="3"/>
        <v>508.6</v>
      </c>
      <c r="CP25" s="160">
        <f t="shared" si="3"/>
        <v>649</v>
      </c>
      <c r="CQ25" s="160">
        <f t="shared" si="3"/>
        <v>679</v>
      </c>
      <c r="CR25" s="160">
        <f t="shared" si="3"/>
        <v>687.4</v>
      </c>
      <c r="CS25" s="160">
        <f t="shared" si="3"/>
        <v>765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12689.3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2025-10-05T11:29:09Z</dcterms:created>
  <dcterms:modified xsi:type="dcterms:W3CDTF">2025-10-05T11:29:10Z</dcterms:modified>
</cp:coreProperties>
</file>