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<sst xmlns="http://schemas.openxmlformats.org/spreadsheetml/2006/main" count="122" uniqueCount="56">
  <si>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23/12/2025 11:27:21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</si>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</sst>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534-432F-B5E6-2D3B1C791C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534-432F-B5E6-2D3B1C791C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3">
                  <c:v>2.2999999999999998</c:v>
                </c:pt>
                <c:pt idx="60">
                  <c:v>2.8</c:v>
                </c:pt>
                <c:pt idx="61">
                  <c:v>2.8</c:v>
                </c:pt>
                <c:pt idx="62">
                  <c:v>2.9</c:v>
                </c:pt>
                <c:pt idx="63">
                  <c:v>2.8</c:v>
                </c:pt>
                <c:pt idx="64">
                  <c:v>2.8</c:v>
                </c:pt>
                <c:pt idx="65">
                  <c:v>2.8</c:v>
                </c:pt>
                <c:pt idx="66">
                  <c:v>2.8</c:v>
                </c:pt>
                <c:pt idx="67">
                  <c:v>2.8</c:v>
                </c:pt>
                <c:pt idx="68">
                  <c:v>2.8</c:v>
                </c:pt>
                <c:pt idx="81">
                  <c:v>25</c:v>
                </c:pt>
                <c:pt idx="82">
                  <c:v>10</c:v>
                </c:pt>
                <c:pt idx="83">
                  <c:v>5</c:v>
                </c:pt>
                <c:pt idx="84">
                  <c:v>5</c:v>
                </c:pt>
                <c:pt idx="85">
                  <c:v>1.2</c:v>
                </c:pt>
                <c:pt idx="89">
                  <c:v>5</c:v>
                </c:pt>
                <c:pt idx="90">
                  <c:v>4.5</c:v>
                </c:pt>
                <c:pt idx="91">
                  <c:v>5</c:v>
                </c:pt>
                <c:pt idx="94">
                  <c:v>5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34-432F-B5E6-2D3B1C791C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5.7069999999999999</c:v>
                </c:pt>
                <c:pt idx="49">
                  <c:v>3.573</c:v>
                </c:pt>
                <c:pt idx="50">
                  <c:v>1.1200000000000001</c:v>
                </c:pt>
                <c:pt idx="51">
                  <c:v>3.1339999999999999</c:v>
                </c:pt>
                <c:pt idx="52">
                  <c:v>32.839999999999996</c:v>
                </c:pt>
                <c:pt idx="53">
                  <c:v>16.266999999999999</c:v>
                </c:pt>
                <c:pt idx="54">
                  <c:v>45.209000000000003</c:v>
                </c:pt>
                <c:pt idx="55">
                  <c:v>4.4800000000000004</c:v>
                </c:pt>
                <c:pt idx="56">
                  <c:v>7.1529999999999996</c:v>
                </c:pt>
                <c:pt idx="57">
                  <c:v>16.64</c:v>
                </c:pt>
                <c:pt idx="59">
                  <c:v>33.72</c:v>
                </c:pt>
                <c:pt idx="60">
                  <c:v>31.74</c:v>
                </c:pt>
                <c:pt idx="62">
                  <c:v>10.238</c:v>
                </c:pt>
                <c:pt idx="63">
                  <c:v>46.823</c:v>
                </c:pt>
                <c:pt idx="64">
                  <c:v>28.61</c:v>
                </c:pt>
                <c:pt idx="65">
                  <c:v>5.4269999999999996</c:v>
                </c:pt>
                <c:pt idx="66">
                  <c:v>13.134</c:v>
                </c:pt>
                <c:pt idx="67">
                  <c:v>11.237</c:v>
                </c:pt>
                <c:pt idx="69">
                  <c:v>4.5</c:v>
                </c:pt>
                <c:pt idx="71">
                  <c:v>14.413</c:v>
                </c:pt>
                <c:pt idx="72">
                  <c:v>16.87</c:v>
                </c:pt>
                <c:pt idx="73">
                  <c:v>21.931999999999999</c:v>
                </c:pt>
                <c:pt idx="74">
                  <c:v>16.373000000000001</c:v>
                </c:pt>
                <c:pt idx="76">
                  <c:v>27.346</c:v>
                </c:pt>
                <c:pt idx="77">
                  <c:v>17.402000000000001</c:v>
                </c:pt>
                <c:pt idx="78">
                  <c:v>11.518000000000001</c:v>
                </c:pt>
                <c:pt idx="79">
                  <c:v>1.111</c:v>
                </c:pt>
                <c:pt idx="84">
                  <c:v>17.157</c:v>
                </c:pt>
                <c:pt idx="87">
                  <c:v>21.08</c:v>
                </c:pt>
                <c:pt idx="88">
                  <c:v>12.553000000000001</c:v>
                </c:pt>
                <c:pt idx="9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34-432F-B5E6-2D3B1C791C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534-432F-B5E6-2D3B1C791C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534-432F-B5E6-2D3B1C791C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534-432F-B5E6-2D3B1C791C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1">
                  <c:v>50</c:v>
                </c:pt>
                <c:pt idx="55">
                  <c:v>50</c:v>
                </c:pt>
                <c:pt idx="56">
                  <c:v>18.495999999999999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82">
                  <c:v>25.960999999999999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534-432F-B5E6-2D3B1C791C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534-432F-B5E6-2D3B1C791C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2">
                  <c:v>5</c:v>
                </c:pt>
                <c:pt idx="53">
                  <c:v>5</c:v>
                </c:pt>
                <c:pt idx="8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34-432F-B5E6-2D3B1C791C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8.6999999999999993</c:v>
                </c:pt>
                <c:pt idx="49">
                  <c:v>8.6999999999999993</c:v>
                </c:pt>
                <c:pt idx="50">
                  <c:v>8.6999999999999993</c:v>
                </c:pt>
                <c:pt idx="51">
                  <c:v>8.6999999999999993</c:v>
                </c:pt>
                <c:pt idx="52">
                  <c:v>7.8</c:v>
                </c:pt>
                <c:pt idx="53">
                  <c:v>7.8</c:v>
                </c:pt>
                <c:pt idx="54">
                  <c:v>7.8</c:v>
                </c:pt>
                <c:pt idx="55">
                  <c:v>7.8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4.8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3.1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3.9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12.4</c:v>
                </c:pt>
                <c:pt idx="85">
                  <c:v>66.900000000000006</c:v>
                </c:pt>
                <c:pt idx="86">
                  <c:v>45.9</c:v>
                </c:pt>
                <c:pt idx="87">
                  <c:v>0</c:v>
                </c:pt>
                <c:pt idx="88">
                  <c:v>1.5</c:v>
                </c:pt>
                <c:pt idx="89">
                  <c:v>8.6999999999999993</c:v>
                </c:pt>
                <c:pt idx="90">
                  <c:v>1.5</c:v>
                </c:pt>
                <c:pt idx="91">
                  <c:v>12.5</c:v>
                </c:pt>
                <c:pt idx="92">
                  <c:v>0</c:v>
                </c:pt>
                <c:pt idx="93">
                  <c:v>21.9</c:v>
                </c:pt>
                <c:pt idx="94">
                  <c:v>0</c:v>
                </c:pt>
                <c:pt idx="95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34-432F-B5E6-2D3B1C791C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5.7409999999999997</c:v>
                </c:pt>
                <c:pt idx="49">
                  <c:v>5.3339999999999996</c:v>
                </c:pt>
                <c:pt idx="50">
                  <c:v>5.3310000000000004</c:v>
                </c:pt>
                <c:pt idx="51">
                  <c:v>20.181999999999999</c:v>
                </c:pt>
                <c:pt idx="52">
                  <c:v>4</c:v>
                </c:pt>
                <c:pt idx="53">
                  <c:v>4</c:v>
                </c:pt>
                <c:pt idx="54">
                  <c:v>9.4429999999999996</c:v>
                </c:pt>
                <c:pt idx="55">
                  <c:v>15.218</c:v>
                </c:pt>
                <c:pt idx="58">
                  <c:v>4.0970000000000004</c:v>
                </c:pt>
                <c:pt idx="59">
                  <c:v>4.5979999999999999</c:v>
                </c:pt>
                <c:pt idx="61">
                  <c:v>3.3359999999999999</c:v>
                </c:pt>
                <c:pt idx="62">
                  <c:v>2.657</c:v>
                </c:pt>
                <c:pt idx="63">
                  <c:v>1.2410000000000001</c:v>
                </c:pt>
                <c:pt idx="64">
                  <c:v>0.629</c:v>
                </c:pt>
                <c:pt idx="65">
                  <c:v>1.0249999999999999</c:v>
                </c:pt>
                <c:pt idx="66">
                  <c:v>1.6259999999999999</c:v>
                </c:pt>
                <c:pt idx="67">
                  <c:v>0.75700000000000001</c:v>
                </c:pt>
                <c:pt idx="68">
                  <c:v>1.2370000000000001</c:v>
                </c:pt>
                <c:pt idx="69">
                  <c:v>0.36299999999999999</c:v>
                </c:pt>
                <c:pt idx="70">
                  <c:v>1.9890000000000001</c:v>
                </c:pt>
                <c:pt idx="71">
                  <c:v>1.0900000000000001</c:v>
                </c:pt>
                <c:pt idx="74">
                  <c:v>1.2809999999999999</c:v>
                </c:pt>
                <c:pt idx="75">
                  <c:v>3.746</c:v>
                </c:pt>
                <c:pt idx="76">
                  <c:v>1.06</c:v>
                </c:pt>
                <c:pt idx="77">
                  <c:v>2.3250000000000002</c:v>
                </c:pt>
                <c:pt idx="78">
                  <c:v>2.2999999999999998</c:v>
                </c:pt>
                <c:pt idx="79">
                  <c:v>6.4790000000000001</c:v>
                </c:pt>
                <c:pt idx="80">
                  <c:v>45.98</c:v>
                </c:pt>
                <c:pt idx="83">
                  <c:v>35.878</c:v>
                </c:pt>
                <c:pt idx="84">
                  <c:v>51.015999999999998</c:v>
                </c:pt>
                <c:pt idx="85">
                  <c:v>45.005000000000003</c:v>
                </c:pt>
                <c:pt idx="86">
                  <c:v>52.52</c:v>
                </c:pt>
                <c:pt idx="87">
                  <c:v>56.11</c:v>
                </c:pt>
                <c:pt idx="88">
                  <c:v>57.48</c:v>
                </c:pt>
                <c:pt idx="89">
                  <c:v>58.31</c:v>
                </c:pt>
                <c:pt idx="90">
                  <c:v>62.746000000000002</c:v>
                </c:pt>
                <c:pt idx="91">
                  <c:v>59.61</c:v>
                </c:pt>
                <c:pt idx="92">
                  <c:v>61.97</c:v>
                </c:pt>
                <c:pt idx="94">
                  <c:v>61.06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34-432F-B5E6-2D3B1C791C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534-432F-B5E6-2D3B1C791C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534-432F-B5E6-2D3B1C791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122.86</c:v>
                </c:pt>
                <c:pt idx="49">
                  <c:v>132.03</c:v>
                </c:pt>
                <c:pt idx="50">
                  <c:v>132.19</c:v>
                </c:pt>
                <c:pt idx="51">
                  <c:v>136.38</c:v>
                </c:pt>
                <c:pt idx="52">
                  <c:v>119.82</c:v>
                </c:pt>
                <c:pt idx="53">
                  <c:v>123.13</c:v>
                </c:pt>
                <c:pt idx="54">
                  <c:v>127.79</c:v>
                </c:pt>
                <c:pt idx="55">
                  <c:v>135.36000000000001</c:v>
                </c:pt>
                <c:pt idx="56">
                  <c:v>133.96</c:v>
                </c:pt>
                <c:pt idx="57">
                  <c:v>136.27000000000001</c:v>
                </c:pt>
                <c:pt idx="58">
                  <c:v>143.63</c:v>
                </c:pt>
                <c:pt idx="59">
                  <c:v>147.29</c:v>
                </c:pt>
                <c:pt idx="60">
                  <c:v>146.19</c:v>
                </c:pt>
                <c:pt idx="61">
                  <c:v>188.16</c:v>
                </c:pt>
                <c:pt idx="62">
                  <c:v>186.55</c:v>
                </c:pt>
                <c:pt idx="63">
                  <c:v>152.97</c:v>
                </c:pt>
                <c:pt idx="64">
                  <c:v>149.69999999999999</c:v>
                </c:pt>
                <c:pt idx="65">
                  <c:v>167.94</c:v>
                </c:pt>
                <c:pt idx="66">
                  <c:v>172.51</c:v>
                </c:pt>
                <c:pt idx="67">
                  <c:v>190.77</c:v>
                </c:pt>
                <c:pt idx="68">
                  <c:v>202.7</c:v>
                </c:pt>
                <c:pt idx="69">
                  <c:v>209.31</c:v>
                </c:pt>
                <c:pt idx="70">
                  <c:v>224.24</c:v>
                </c:pt>
                <c:pt idx="71">
                  <c:v>151.57</c:v>
                </c:pt>
                <c:pt idx="72">
                  <c:v>142.6</c:v>
                </c:pt>
                <c:pt idx="73">
                  <c:v>143.69</c:v>
                </c:pt>
                <c:pt idx="74">
                  <c:v>178.71</c:v>
                </c:pt>
                <c:pt idx="75">
                  <c:v>219.6</c:v>
                </c:pt>
                <c:pt idx="76">
                  <c:v>175.05</c:v>
                </c:pt>
                <c:pt idx="77">
                  <c:v>180.88</c:v>
                </c:pt>
                <c:pt idx="78">
                  <c:v>147.16999999999999</c:v>
                </c:pt>
                <c:pt idx="79">
                  <c:v>148.65</c:v>
                </c:pt>
                <c:pt idx="80">
                  <c:v>133.13999999999999</c:v>
                </c:pt>
                <c:pt idx="81">
                  <c:v>109.3</c:v>
                </c:pt>
                <c:pt idx="82">
                  <c:v>106.72</c:v>
                </c:pt>
                <c:pt idx="83">
                  <c:v>92.81</c:v>
                </c:pt>
                <c:pt idx="84">
                  <c:v>130.56</c:v>
                </c:pt>
                <c:pt idx="85">
                  <c:v>99.34</c:v>
                </c:pt>
                <c:pt idx="86">
                  <c:v>91.42</c:v>
                </c:pt>
                <c:pt idx="87">
                  <c:v>105.75</c:v>
                </c:pt>
                <c:pt idx="88">
                  <c:v>115.19</c:v>
                </c:pt>
                <c:pt idx="89">
                  <c:v>109.35</c:v>
                </c:pt>
                <c:pt idx="90">
                  <c:v>128.72999999999999</c:v>
                </c:pt>
                <c:pt idx="91">
                  <c:v>94.06</c:v>
                </c:pt>
                <c:pt idx="92">
                  <c:v>92.89</c:v>
                </c:pt>
                <c:pt idx="93">
                  <c:v>76.59</c:v>
                </c:pt>
                <c:pt idx="94">
                  <c:v>72.98</c:v>
                </c:pt>
                <c:pt idx="95">
                  <c:v>57.54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34-432F-B5E6-2D3B1C791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33-406A-9626-5360490400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933-406A-9626-5360490400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0.2</c:v>
                </c:pt>
                <c:pt idx="52">
                  <c:v>0.1</c:v>
                </c:pt>
                <c:pt idx="53">
                  <c:v>0.2</c:v>
                </c:pt>
                <c:pt idx="54">
                  <c:v>0.1</c:v>
                </c:pt>
                <c:pt idx="55">
                  <c:v>0.1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</c:v>
                </c:pt>
                <c:pt idx="67">
                  <c:v>1</c:v>
                </c:pt>
                <c:pt idx="68">
                  <c:v>1</c:v>
                </c:pt>
                <c:pt idx="69">
                  <c:v>4.4000000000000004</c:v>
                </c:pt>
                <c:pt idx="70">
                  <c:v>5.5</c:v>
                </c:pt>
                <c:pt idx="71">
                  <c:v>5.6</c:v>
                </c:pt>
                <c:pt idx="72">
                  <c:v>4.4000000000000004</c:v>
                </c:pt>
                <c:pt idx="73">
                  <c:v>4.4000000000000004</c:v>
                </c:pt>
                <c:pt idx="74">
                  <c:v>5.4</c:v>
                </c:pt>
                <c:pt idx="75">
                  <c:v>5.4</c:v>
                </c:pt>
                <c:pt idx="76">
                  <c:v>7.1</c:v>
                </c:pt>
                <c:pt idx="77">
                  <c:v>7.4</c:v>
                </c:pt>
                <c:pt idx="78">
                  <c:v>7.5</c:v>
                </c:pt>
                <c:pt idx="79">
                  <c:v>7.3</c:v>
                </c:pt>
                <c:pt idx="80">
                  <c:v>9.6000000000000014</c:v>
                </c:pt>
                <c:pt idx="81">
                  <c:v>6.5</c:v>
                </c:pt>
                <c:pt idx="82">
                  <c:v>6.5</c:v>
                </c:pt>
                <c:pt idx="83">
                  <c:v>6.6</c:v>
                </c:pt>
                <c:pt idx="84">
                  <c:v>6.3</c:v>
                </c:pt>
                <c:pt idx="85">
                  <c:v>9.1</c:v>
                </c:pt>
                <c:pt idx="86">
                  <c:v>6.1</c:v>
                </c:pt>
                <c:pt idx="87">
                  <c:v>5.9</c:v>
                </c:pt>
                <c:pt idx="88">
                  <c:v>5.8</c:v>
                </c:pt>
                <c:pt idx="89">
                  <c:v>6</c:v>
                </c:pt>
                <c:pt idx="90">
                  <c:v>5.9</c:v>
                </c:pt>
                <c:pt idx="91">
                  <c:v>5.8</c:v>
                </c:pt>
                <c:pt idx="92">
                  <c:v>3.9</c:v>
                </c:pt>
                <c:pt idx="93">
                  <c:v>3.5</c:v>
                </c:pt>
                <c:pt idx="94">
                  <c:v>3.5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33-406A-9626-5360490400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0.90200000000000002</c:v>
                </c:pt>
                <c:pt idx="49">
                  <c:v>0.90200000000000002</c:v>
                </c:pt>
                <c:pt idx="50">
                  <c:v>1.0529999999999999</c:v>
                </c:pt>
                <c:pt idx="51">
                  <c:v>5.2999999999999999E-2</c:v>
                </c:pt>
                <c:pt idx="52">
                  <c:v>7.2999999999999995E-2</c:v>
                </c:pt>
                <c:pt idx="53">
                  <c:v>0.91900000000000004</c:v>
                </c:pt>
                <c:pt idx="54">
                  <c:v>7.2999999999999995E-2</c:v>
                </c:pt>
                <c:pt idx="55">
                  <c:v>0.76700000000000002</c:v>
                </c:pt>
                <c:pt idx="56">
                  <c:v>0.76900000000000002</c:v>
                </c:pt>
                <c:pt idx="57">
                  <c:v>0.76900000000000002</c:v>
                </c:pt>
                <c:pt idx="58">
                  <c:v>1.9990000000000001</c:v>
                </c:pt>
                <c:pt idx="59">
                  <c:v>2.577</c:v>
                </c:pt>
                <c:pt idx="60">
                  <c:v>1.3340000000000001</c:v>
                </c:pt>
                <c:pt idx="61">
                  <c:v>0.94</c:v>
                </c:pt>
                <c:pt idx="62">
                  <c:v>2.7530000000000001</c:v>
                </c:pt>
                <c:pt idx="63">
                  <c:v>3.0169999999999999</c:v>
                </c:pt>
                <c:pt idx="64">
                  <c:v>0.629</c:v>
                </c:pt>
                <c:pt idx="65">
                  <c:v>1.9450000000000001</c:v>
                </c:pt>
                <c:pt idx="66">
                  <c:v>0.76600000000000001</c:v>
                </c:pt>
                <c:pt idx="67">
                  <c:v>2.6019999999999999</c:v>
                </c:pt>
                <c:pt idx="68">
                  <c:v>0.93899999999999995</c:v>
                </c:pt>
                <c:pt idx="69">
                  <c:v>9.6000000000000002E-2</c:v>
                </c:pt>
                <c:pt idx="70">
                  <c:v>3.1E-2</c:v>
                </c:pt>
                <c:pt idx="71">
                  <c:v>0.93899999999999995</c:v>
                </c:pt>
                <c:pt idx="72">
                  <c:v>1.0760000000000001</c:v>
                </c:pt>
                <c:pt idx="73">
                  <c:v>1.075</c:v>
                </c:pt>
                <c:pt idx="74">
                  <c:v>0.751</c:v>
                </c:pt>
                <c:pt idx="75">
                  <c:v>0.151</c:v>
                </c:pt>
                <c:pt idx="76">
                  <c:v>4.3719999999999999</c:v>
                </c:pt>
                <c:pt idx="77">
                  <c:v>3.8169999999999997</c:v>
                </c:pt>
                <c:pt idx="78">
                  <c:v>4.0579999999999998</c:v>
                </c:pt>
                <c:pt idx="79">
                  <c:v>3.907</c:v>
                </c:pt>
                <c:pt idx="80">
                  <c:v>11.097000000000001</c:v>
                </c:pt>
                <c:pt idx="81">
                  <c:v>3.4970000000000003</c:v>
                </c:pt>
                <c:pt idx="82">
                  <c:v>16.449000000000002</c:v>
                </c:pt>
                <c:pt idx="83">
                  <c:v>3.1</c:v>
                </c:pt>
                <c:pt idx="84">
                  <c:v>3</c:v>
                </c:pt>
                <c:pt idx="85">
                  <c:v>12.548999999999998</c:v>
                </c:pt>
                <c:pt idx="86">
                  <c:v>2.8</c:v>
                </c:pt>
                <c:pt idx="87">
                  <c:v>2.7</c:v>
                </c:pt>
                <c:pt idx="88">
                  <c:v>2.7</c:v>
                </c:pt>
                <c:pt idx="89">
                  <c:v>2.6509999999999998</c:v>
                </c:pt>
                <c:pt idx="90">
                  <c:v>2.4</c:v>
                </c:pt>
                <c:pt idx="91">
                  <c:v>2.48</c:v>
                </c:pt>
                <c:pt idx="92">
                  <c:v>0.159</c:v>
                </c:pt>
                <c:pt idx="93">
                  <c:v>0.32100000000000001</c:v>
                </c:pt>
                <c:pt idx="94">
                  <c:v>0.161</c:v>
                </c:pt>
                <c:pt idx="95">
                  <c:v>6.5190000000000001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33-406A-9626-5360490400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33-406A-9626-5360490400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33-406A-9626-5360490400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33-406A-9626-5360490400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84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33-406A-9626-5360490400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33-406A-9626-5360490400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933-406A-9626-53604904006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24.2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32.299999999999997</c:v>
                </c:pt>
                <c:pt idx="60">
                  <c:v>0</c:v>
                </c:pt>
                <c:pt idx="61">
                  <c:v>2.2000000000000002</c:v>
                </c:pt>
                <c:pt idx="62">
                  <c:v>2.9</c:v>
                </c:pt>
                <c:pt idx="63">
                  <c:v>19</c:v>
                </c:pt>
                <c:pt idx="64">
                  <c:v>15.4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6.6</c:v>
                </c:pt>
                <c:pt idx="74">
                  <c:v>0</c:v>
                </c:pt>
                <c:pt idx="75">
                  <c:v>0</c:v>
                </c:pt>
                <c:pt idx="76">
                  <c:v>8.5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9.1</c:v>
                </c:pt>
                <c:pt idx="81">
                  <c:v>1.4</c:v>
                </c:pt>
                <c:pt idx="82">
                  <c:v>0</c:v>
                </c:pt>
                <c:pt idx="83">
                  <c:v>11</c:v>
                </c:pt>
                <c:pt idx="84">
                  <c:v>74.8</c:v>
                </c:pt>
                <c:pt idx="85">
                  <c:v>74.8</c:v>
                </c:pt>
                <c:pt idx="86">
                  <c:v>74.8</c:v>
                </c:pt>
                <c:pt idx="87">
                  <c:v>74.8</c:v>
                </c:pt>
                <c:pt idx="88">
                  <c:v>61.9</c:v>
                </c:pt>
                <c:pt idx="89">
                  <c:v>61.9</c:v>
                </c:pt>
                <c:pt idx="90">
                  <c:v>61.9</c:v>
                </c:pt>
                <c:pt idx="91">
                  <c:v>61.9</c:v>
                </c:pt>
                <c:pt idx="92">
                  <c:v>44.4</c:v>
                </c:pt>
                <c:pt idx="93">
                  <c:v>0</c:v>
                </c:pt>
                <c:pt idx="94">
                  <c:v>44.6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33-406A-9626-5360490400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17.466999999999999</c:v>
                </c:pt>
                <c:pt idx="49">
                  <c:v>17.379000000000001</c:v>
                </c:pt>
                <c:pt idx="50">
                  <c:v>14.746</c:v>
                </c:pt>
                <c:pt idx="51">
                  <c:v>84.215999999999994</c:v>
                </c:pt>
                <c:pt idx="52">
                  <c:v>57.109000000000002</c:v>
                </c:pt>
                <c:pt idx="53">
                  <c:v>33.351999999999997</c:v>
                </c:pt>
                <c:pt idx="54">
                  <c:v>62.279000000000003</c:v>
                </c:pt>
                <c:pt idx="55">
                  <c:v>55.253999999999998</c:v>
                </c:pt>
                <c:pt idx="56">
                  <c:v>22.26</c:v>
                </c:pt>
                <c:pt idx="57">
                  <c:v>64.680000000000007</c:v>
                </c:pt>
                <c:pt idx="58">
                  <c:v>31.305</c:v>
                </c:pt>
                <c:pt idx="59">
                  <c:v>41.588000000000001</c:v>
                </c:pt>
                <c:pt idx="60">
                  <c:v>33.758000000000003</c:v>
                </c:pt>
                <c:pt idx="61">
                  <c:v>2.2149999999999999</c:v>
                </c:pt>
                <c:pt idx="62">
                  <c:v>5.2450000000000001</c:v>
                </c:pt>
                <c:pt idx="63">
                  <c:v>27.347000000000001</c:v>
                </c:pt>
                <c:pt idx="64">
                  <c:v>15.052</c:v>
                </c:pt>
                <c:pt idx="65">
                  <c:v>4.1820000000000004</c:v>
                </c:pt>
                <c:pt idx="66">
                  <c:v>16.087</c:v>
                </c:pt>
                <c:pt idx="67">
                  <c:v>9.98</c:v>
                </c:pt>
                <c:pt idx="68">
                  <c:v>2.0640000000000001</c:v>
                </c:pt>
                <c:pt idx="69">
                  <c:v>0.13800000000000001</c:v>
                </c:pt>
                <c:pt idx="70">
                  <c:v>2.5430000000000001</c:v>
                </c:pt>
                <c:pt idx="71">
                  <c:v>10.368</c:v>
                </c:pt>
                <c:pt idx="72">
                  <c:v>11.387</c:v>
                </c:pt>
                <c:pt idx="73">
                  <c:v>10.173</c:v>
                </c:pt>
                <c:pt idx="74">
                  <c:v>9.657</c:v>
                </c:pt>
                <c:pt idx="75">
                  <c:v>2.0659999999999998</c:v>
                </c:pt>
                <c:pt idx="76">
                  <c:v>6.4089999999999998</c:v>
                </c:pt>
                <c:pt idx="77">
                  <c:v>7.359</c:v>
                </c:pt>
                <c:pt idx="78">
                  <c:v>3.0030000000000001</c:v>
                </c:pt>
                <c:pt idx="79">
                  <c:v>2.31</c:v>
                </c:pt>
                <c:pt idx="80">
                  <c:v>16.202000000000002</c:v>
                </c:pt>
                <c:pt idx="81">
                  <c:v>13.647</c:v>
                </c:pt>
                <c:pt idx="82">
                  <c:v>13.012</c:v>
                </c:pt>
                <c:pt idx="83">
                  <c:v>19.978000000000002</c:v>
                </c:pt>
                <c:pt idx="84">
                  <c:v>0.57499999999999996</c:v>
                </c:pt>
                <c:pt idx="85">
                  <c:v>14.997999999999999</c:v>
                </c:pt>
                <c:pt idx="86">
                  <c:v>14.032</c:v>
                </c:pt>
                <c:pt idx="87">
                  <c:v>2.0190000000000001</c:v>
                </c:pt>
                <c:pt idx="88">
                  <c:v>0.30199999999999999</c:v>
                </c:pt>
                <c:pt idx="89">
                  <c:v>0.60199999999999998</c:v>
                </c:pt>
                <c:pt idx="90">
                  <c:v>2E-3</c:v>
                </c:pt>
                <c:pt idx="91">
                  <c:v>6.899</c:v>
                </c:pt>
                <c:pt idx="92">
                  <c:v>13.102</c:v>
                </c:pt>
                <c:pt idx="93">
                  <c:v>17.843</c:v>
                </c:pt>
                <c:pt idx="94">
                  <c:v>17.821000000000002</c:v>
                </c:pt>
                <c:pt idx="95">
                  <c:v>13.701000000000001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33-406A-9626-5360490400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33-406A-9626-5360490400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933-406A-9626-536049040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122.86</c:v>
                </c:pt>
                <c:pt idx="49">
                  <c:v>132.03</c:v>
                </c:pt>
                <c:pt idx="50">
                  <c:v>132.19</c:v>
                </c:pt>
                <c:pt idx="51">
                  <c:v>136.38</c:v>
                </c:pt>
                <c:pt idx="52">
                  <c:v>119.82</c:v>
                </c:pt>
                <c:pt idx="53">
                  <c:v>123.13</c:v>
                </c:pt>
                <c:pt idx="54">
                  <c:v>127.79</c:v>
                </c:pt>
                <c:pt idx="55">
                  <c:v>135.36000000000001</c:v>
                </c:pt>
                <c:pt idx="56">
                  <c:v>133.96</c:v>
                </c:pt>
                <c:pt idx="57">
                  <c:v>136.27000000000001</c:v>
                </c:pt>
                <c:pt idx="58">
                  <c:v>143.63</c:v>
                </c:pt>
                <c:pt idx="59">
                  <c:v>147.29</c:v>
                </c:pt>
                <c:pt idx="60">
                  <c:v>146.19</c:v>
                </c:pt>
                <c:pt idx="61">
                  <c:v>188.16</c:v>
                </c:pt>
                <c:pt idx="62">
                  <c:v>186.55</c:v>
                </c:pt>
                <c:pt idx="63">
                  <c:v>152.97</c:v>
                </c:pt>
                <c:pt idx="64">
                  <c:v>149.69999999999999</c:v>
                </c:pt>
                <c:pt idx="65">
                  <c:v>167.94</c:v>
                </c:pt>
                <c:pt idx="66">
                  <c:v>172.51</c:v>
                </c:pt>
                <c:pt idx="67">
                  <c:v>190.77</c:v>
                </c:pt>
                <c:pt idx="68">
                  <c:v>202.7</c:v>
                </c:pt>
                <c:pt idx="69">
                  <c:v>209.31</c:v>
                </c:pt>
                <c:pt idx="70">
                  <c:v>224.24</c:v>
                </c:pt>
                <c:pt idx="71">
                  <c:v>151.57</c:v>
                </c:pt>
                <c:pt idx="72">
                  <c:v>142.6</c:v>
                </c:pt>
                <c:pt idx="73">
                  <c:v>143.69</c:v>
                </c:pt>
                <c:pt idx="74">
                  <c:v>178.71</c:v>
                </c:pt>
                <c:pt idx="75">
                  <c:v>219.6</c:v>
                </c:pt>
                <c:pt idx="76">
                  <c:v>175.05</c:v>
                </c:pt>
                <c:pt idx="77">
                  <c:v>180.88</c:v>
                </c:pt>
                <c:pt idx="78">
                  <c:v>147.16999999999999</c:v>
                </c:pt>
                <c:pt idx="79">
                  <c:v>148.65</c:v>
                </c:pt>
                <c:pt idx="80">
                  <c:v>133.13999999999999</c:v>
                </c:pt>
                <c:pt idx="81">
                  <c:v>109.3</c:v>
                </c:pt>
                <c:pt idx="82">
                  <c:v>106.72</c:v>
                </c:pt>
                <c:pt idx="83">
                  <c:v>92.81</c:v>
                </c:pt>
                <c:pt idx="84">
                  <c:v>130.56</c:v>
                </c:pt>
                <c:pt idx="85">
                  <c:v>99.34</c:v>
                </c:pt>
                <c:pt idx="86">
                  <c:v>91.42</c:v>
                </c:pt>
                <c:pt idx="87">
                  <c:v>105.75</c:v>
                </c:pt>
                <c:pt idx="88">
                  <c:v>115.19</c:v>
                </c:pt>
                <c:pt idx="89">
                  <c:v>109.35</c:v>
                </c:pt>
                <c:pt idx="90">
                  <c:v>128.72999999999999</c:v>
                </c:pt>
                <c:pt idx="91">
                  <c:v>94.06</c:v>
                </c:pt>
                <c:pt idx="92">
                  <c:v>92.89</c:v>
                </c:pt>
                <c:pt idx="93">
                  <c:v>76.59</c:v>
                </c:pt>
                <c:pt idx="94">
                  <c:v>72.98</c:v>
                </c:pt>
                <c:pt idx="95">
                  <c:v>57.54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33-406A-9626-536049040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20.148</v>
      </c>
      <c r="AY5" s="25">
        <v>18.382000000000001</v>
      </c>
      <c r="AZ5" s="25">
        <v>15.898999999999999</v>
      </c>
      <c r="BA5" s="25">
        <v>84.468999999999994</v>
      </c>
      <c r="BB5" s="25">
        <v>57.281999999999996</v>
      </c>
      <c r="BC5" s="25">
        <v>35.366999999999997</v>
      </c>
      <c r="BD5" s="25">
        <v>62.451999999999998</v>
      </c>
      <c r="BE5" s="25">
        <v>80.320999999999998</v>
      </c>
      <c r="BF5" s="25">
        <v>25.649000000000001</v>
      </c>
      <c r="BG5" s="25">
        <v>66.64</v>
      </c>
      <c r="BH5" s="25">
        <v>54.097000000000001</v>
      </c>
      <c r="BI5" s="25">
        <v>89.704999999999998</v>
      </c>
      <c r="BJ5" s="25">
        <v>35.091999999999999</v>
      </c>
      <c r="BK5" s="25">
        <v>6.1360000000000001</v>
      </c>
      <c r="BL5" s="25">
        <v>17.427</v>
      </c>
      <c r="BM5" s="25">
        <v>50.863999999999997</v>
      </c>
      <c r="BN5" s="25">
        <v>32.039000000000001</v>
      </c>
      <c r="BO5" s="25">
        <v>9.5269999999999992</v>
      </c>
      <c r="BP5" s="25">
        <v>18.253</v>
      </c>
      <c r="BQ5" s="25">
        <v>14.875999999999999</v>
      </c>
      <c r="BR5" s="25">
        <v>4.1100000000000003</v>
      </c>
      <c r="BS5" s="25">
        <v>4.8630000000000004</v>
      </c>
      <c r="BT5" s="25">
        <v>8.0890000000000004</v>
      </c>
      <c r="BU5" s="25">
        <v>16.907</v>
      </c>
      <c r="BV5" s="25">
        <v>17.751000000000001</v>
      </c>
      <c r="BW5" s="25">
        <v>22.995000000000001</v>
      </c>
      <c r="BX5" s="25">
        <v>18.164000000000001</v>
      </c>
      <c r="BY5" s="25">
        <v>8.1590000000000007</v>
      </c>
      <c r="BZ5" s="25">
        <v>28.695</v>
      </c>
      <c r="CA5" s="25">
        <v>20.36</v>
      </c>
      <c r="CB5" s="25">
        <v>14.561</v>
      </c>
      <c r="CC5" s="25">
        <v>13.504</v>
      </c>
      <c r="CD5" s="25">
        <v>45.98</v>
      </c>
      <c r="CE5" s="25">
        <v>25</v>
      </c>
      <c r="CF5" s="25">
        <v>35.960999999999999</v>
      </c>
      <c r="CG5" s="25">
        <v>40.878</v>
      </c>
      <c r="CH5" s="25">
        <v>85.572999999999993</v>
      </c>
      <c r="CI5" s="25">
        <v>113.105</v>
      </c>
      <c r="CJ5" s="25">
        <v>98.42</v>
      </c>
      <c r="CK5" s="25">
        <v>86.19</v>
      </c>
      <c r="CL5" s="25">
        <v>71.533000000000001</v>
      </c>
      <c r="CM5" s="25">
        <v>72.010000000000005</v>
      </c>
      <c r="CN5" s="25">
        <v>70.233000000000004</v>
      </c>
      <c r="CO5" s="25">
        <v>77.11</v>
      </c>
      <c r="CP5" s="25">
        <v>61.97</v>
      </c>
      <c r="CQ5" s="25">
        <v>21.9</v>
      </c>
      <c r="CR5" s="25">
        <v>66.06</v>
      </c>
      <c r="CS5" s="25">
        <v>23.8</v>
      </c>
      <c r="CT5" s="26"/>
      <c r="CU5" s="26"/>
      <c r="CV5" s="26"/>
      <c r="CW5" s="27"/>
      <c r="CX5" s="28">
        <f t="array" ref="CX5">SUMPRODUCT(B5:CW5*0.25)</f>
        <v>492.12650000000008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122.86</v>
      </c>
      <c r="AY8" s="37">
        <v>132.03</v>
      </c>
      <c r="AZ8" s="37">
        <v>132.19</v>
      </c>
      <c r="BA8" s="37">
        <v>136.38</v>
      </c>
      <c r="BB8" s="37">
        <v>119.82</v>
      </c>
      <c r="BC8" s="37">
        <v>123.13</v>
      </c>
      <c r="BD8" s="37">
        <v>127.79</v>
      </c>
      <c r="BE8" s="37">
        <v>135.36000000000001</v>
      </c>
      <c r="BF8" s="37">
        <v>133.96</v>
      </c>
      <c r="BG8" s="37">
        <v>136.27000000000001</v>
      </c>
      <c r="BH8" s="37">
        <v>143.63</v>
      </c>
      <c r="BI8" s="37">
        <v>147.29</v>
      </c>
      <c r="BJ8" s="37">
        <v>146.19</v>
      </c>
      <c r="BK8" s="37">
        <v>188.16</v>
      </c>
      <c r="BL8" s="37">
        <v>186.55</v>
      </c>
      <c r="BM8" s="37">
        <v>152.97</v>
      </c>
      <c r="BN8" s="37">
        <v>149.69999999999999</v>
      </c>
      <c r="BO8" s="37">
        <v>167.94</v>
      </c>
      <c r="BP8" s="37">
        <v>172.51</v>
      </c>
      <c r="BQ8" s="37">
        <v>190.77</v>
      </c>
      <c r="BR8" s="37">
        <v>202.7</v>
      </c>
      <c r="BS8" s="37">
        <v>209.31</v>
      </c>
      <c r="BT8" s="37">
        <v>224.24</v>
      </c>
      <c r="BU8" s="37">
        <v>151.57</v>
      </c>
      <c r="BV8" s="37">
        <v>142.6</v>
      </c>
      <c r="BW8" s="37">
        <v>143.69</v>
      </c>
      <c r="BX8" s="37">
        <v>178.71</v>
      </c>
      <c r="BY8" s="37">
        <v>219.6</v>
      </c>
      <c r="BZ8" s="37">
        <v>175.05</v>
      </c>
      <c r="CA8" s="37">
        <v>180.88</v>
      </c>
      <c r="CB8" s="37">
        <v>147.16999999999999</v>
      </c>
      <c r="CC8" s="37">
        <v>148.65</v>
      </c>
      <c r="CD8" s="37">
        <v>133.13999999999999</v>
      </c>
      <c r="CE8" s="37">
        <v>109.3</v>
      </c>
      <c r="CF8" s="37">
        <v>106.72</v>
      </c>
      <c r="CG8" s="37">
        <v>92.81</v>
      </c>
      <c r="CH8" s="37">
        <v>130.56</v>
      </c>
      <c r="CI8" s="37">
        <v>99.34</v>
      </c>
      <c r="CJ8" s="37">
        <v>91.42</v>
      </c>
      <c r="CK8" s="37">
        <v>105.75</v>
      </c>
      <c r="CL8" s="37">
        <v>115.19</v>
      </c>
      <c r="CM8" s="37">
        <v>109.35</v>
      </c>
      <c r="CN8" s="37">
        <v>128.72999999999999</v>
      </c>
      <c r="CO8" s="37">
        <v>94.06</v>
      </c>
      <c r="CP8" s="37">
        <v>92.89</v>
      </c>
      <c r="CQ8" s="37">
        <v>76.59</v>
      </c>
      <c r="CR8" s="37">
        <v>72.98</v>
      </c>
      <c r="CS8" s="37">
        <v>57.54</v>
      </c>
      <c r="CT8" s="38"/>
      <c r="CU8" s="38"/>
      <c r="CV8" s="38"/>
      <c r="CW8" s="39"/>
      <c r="CX8" s="40">
        <f>IF(SUM(B8:CW8)&lt;&gt;0,AVERAGEIF(B8:CW8,"&lt;&gt;"""),"")</f>
        <v>139.29250000000002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130.86500000000001</v>
      </c>
      <c r="AY9" s="43">
        <v>130.86500000000001</v>
      </c>
      <c r="AZ9" s="43">
        <v>130.86500000000001</v>
      </c>
      <c r="BA9" s="43">
        <v>130.86500000000001</v>
      </c>
      <c r="BB9" s="43">
        <v>126.52500000000001</v>
      </c>
      <c r="BC9" s="43">
        <v>126.52500000000001</v>
      </c>
      <c r="BD9" s="43">
        <v>126.52500000000001</v>
      </c>
      <c r="BE9" s="43">
        <v>126.52500000000001</v>
      </c>
      <c r="BF9" s="43">
        <v>140.28749999999999</v>
      </c>
      <c r="BG9" s="43">
        <v>140.28749999999999</v>
      </c>
      <c r="BH9" s="43">
        <v>140.28749999999999</v>
      </c>
      <c r="BI9" s="43">
        <v>140.28749999999999</v>
      </c>
      <c r="BJ9" s="43">
        <v>168.4675</v>
      </c>
      <c r="BK9" s="43">
        <v>168.4675</v>
      </c>
      <c r="BL9" s="43">
        <v>168.4675</v>
      </c>
      <c r="BM9" s="43">
        <v>168.4675</v>
      </c>
      <c r="BN9" s="43">
        <v>170.23</v>
      </c>
      <c r="BO9" s="43">
        <v>170.23</v>
      </c>
      <c r="BP9" s="43">
        <v>170.23</v>
      </c>
      <c r="BQ9" s="43">
        <v>170.23</v>
      </c>
      <c r="BR9" s="43">
        <v>196.95500000000001</v>
      </c>
      <c r="BS9" s="43">
        <v>196.95500000000001</v>
      </c>
      <c r="BT9" s="43">
        <v>196.95500000000001</v>
      </c>
      <c r="BU9" s="43">
        <v>196.95500000000001</v>
      </c>
      <c r="BV9" s="43">
        <v>171.15</v>
      </c>
      <c r="BW9" s="43">
        <v>171.15</v>
      </c>
      <c r="BX9" s="43">
        <v>171.15</v>
      </c>
      <c r="BY9" s="43">
        <v>171.15</v>
      </c>
      <c r="BZ9" s="43">
        <v>162.9375</v>
      </c>
      <c r="CA9" s="43">
        <v>162.9375</v>
      </c>
      <c r="CB9" s="43">
        <v>162.9375</v>
      </c>
      <c r="CC9" s="43">
        <v>162.9375</v>
      </c>
      <c r="CD9" s="43">
        <v>110.49250000000001</v>
      </c>
      <c r="CE9" s="43">
        <v>110.49250000000001</v>
      </c>
      <c r="CF9" s="43">
        <v>110.49250000000001</v>
      </c>
      <c r="CG9" s="43">
        <v>110.49250000000001</v>
      </c>
      <c r="CH9" s="43">
        <v>106.7675</v>
      </c>
      <c r="CI9" s="43">
        <v>106.7675</v>
      </c>
      <c r="CJ9" s="43">
        <v>106.7675</v>
      </c>
      <c r="CK9" s="43">
        <v>106.7675</v>
      </c>
      <c r="CL9" s="43">
        <v>111.8325</v>
      </c>
      <c r="CM9" s="43">
        <v>111.8325</v>
      </c>
      <c r="CN9" s="43">
        <v>111.8325</v>
      </c>
      <c r="CO9" s="43">
        <v>111.8325</v>
      </c>
      <c r="CP9" s="43">
        <v>75</v>
      </c>
      <c r="CQ9" s="43">
        <v>75</v>
      </c>
      <c r="CR9" s="43">
        <v>75</v>
      </c>
      <c r="CS9" s="43">
        <v>75</v>
      </c>
      <c r="CT9" s="44"/>
      <c r="CU9" s="44"/>
      <c r="CV9" s="44"/>
      <c r="CW9" s="45"/>
      <c r="CX9" s="46">
        <f>IF(SUM(B9:CW9)&lt;&gt;0,AVERAGEIF(B9:CW9,"&lt;&gt;"""),"")</f>
        <v>139.29250000000005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>
        <v>50</v>
      </c>
      <c r="BB11" s="53"/>
      <c r="BC11" s="53"/>
      <c r="BD11" s="53"/>
      <c r="BE11" s="53">
        <v>50</v>
      </c>
      <c r="BF11" s="53">
        <v>18.495999999999999</v>
      </c>
      <c r="BG11" s="53">
        <v>50</v>
      </c>
      <c r="BH11" s="53">
        <v>50</v>
      </c>
      <c r="BI11" s="53">
        <v>50</v>
      </c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25.960999999999999</v>
      </c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73.614249999999998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5</v>
      </c>
      <c r="BC13" s="65">
        <v>5</v>
      </c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9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5.7409999999999997</v>
      </c>
      <c r="AY15" s="71">
        <v>5.3339999999999996</v>
      </c>
      <c r="AZ15" s="71">
        <v>5.3310000000000004</v>
      </c>
      <c r="BA15" s="71">
        <v>20.181999999999999</v>
      </c>
      <c r="BB15" s="71">
        <v>4</v>
      </c>
      <c r="BC15" s="71">
        <v>4</v>
      </c>
      <c r="BD15" s="71">
        <v>9.4429999999999996</v>
      </c>
      <c r="BE15" s="71">
        <v>15.218</v>
      </c>
      <c r="BF15" s="71"/>
      <c r="BG15" s="71"/>
      <c r="BH15" s="71">
        <v>4.0970000000000004</v>
      </c>
      <c r="BI15" s="71">
        <v>4.5979999999999999</v>
      </c>
      <c r="BJ15" s="71"/>
      <c r="BK15" s="71">
        <v>3.3359999999999999</v>
      </c>
      <c r="BL15" s="71">
        <v>2.657</v>
      </c>
      <c r="BM15" s="71">
        <v>1.2410000000000001</v>
      </c>
      <c r="BN15" s="71">
        <v>0.629</v>
      </c>
      <c r="BO15" s="71">
        <v>1.0249999999999999</v>
      </c>
      <c r="BP15" s="71">
        <v>1.6259999999999999</v>
      </c>
      <c r="BQ15" s="71">
        <v>0.75700000000000001</v>
      </c>
      <c r="BR15" s="71">
        <v>1.2370000000000001</v>
      </c>
      <c r="BS15" s="71">
        <v>0.36299999999999999</v>
      </c>
      <c r="BT15" s="71">
        <v>1.9890000000000001</v>
      </c>
      <c r="BU15" s="71">
        <v>1.0900000000000001</v>
      </c>
      <c r="BV15" s="71"/>
      <c r="BW15" s="71"/>
      <c r="BX15" s="71">
        <v>1.2809999999999999</v>
      </c>
      <c r="BY15" s="71">
        <v>3.746</v>
      </c>
      <c r="BZ15" s="71">
        <v>1.06</v>
      </c>
      <c r="CA15" s="71">
        <v>2.3250000000000002</v>
      </c>
      <c r="CB15" s="71">
        <v>2.2999999999999998</v>
      </c>
      <c r="CC15" s="71">
        <v>6.4790000000000001</v>
      </c>
      <c r="CD15" s="71">
        <v>45.98</v>
      </c>
      <c r="CE15" s="71"/>
      <c r="CF15" s="71"/>
      <c r="CG15" s="71">
        <v>35.878</v>
      </c>
      <c r="CH15" s="71">
        <v>51.015999999999998</v>
      </c>
      <c r="CI15" s="71">
        <v>45.005000000000003</v>
      </c>
      <c r="CJ15" s="71">
        <v>52.52</v>
      </c>
      <c r="CK15" s="71">
        <v>56.11</v>
      </c>
      <c r="CL15" s="71">
        <v>57.48</v>
      </c>
      <c r="CM15" s="71">
        <v>58.31</v>
      </c>
      <c r="CN15" s="71">
        <v>62.746000000000002</v>
      </c>
      <c r="CO15" s="71">
        <v>59.61</v>
      </c>
      <c r="CP15" s="71">
        <v>61.97</v>
      </c>
      <c r="CQ15" s="71"/>
      <c r="CR15" s="71">
        <v>61.06</v>
      </c>
      <c r="CS15" s="71"/>
      <c r="CT15" s="72"/>
      <c r="CU15" s="72"/>
      <c r="CV15" s="72"/>
      <c r="CW15" s="73"/>
      <c r="CX15" s="74">
        <f t="array" ref="CX15">SUMPRODUCT(B15:CW15*0.25)</f>
        <v>189.6925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5.7409999999999997</v>
      </c>
      <c r="AY17" s="77">
        <f t="shared" si="0"/>
        <v>5.3339999999999996</v>
      </c>
      <c r="AZ17" s="77">
        <f t="shared" si="0"/>
        <v>5.3310000000000004</v>
      </c>
      <c r="BA17" s="77">
        <f t="shared" si="0"/>
        <v>70.182000000000002</v>
      </c>
      <c r="BB17" s="77">
        <f t="shared" si="0"/>
        <v>9</v>
      </c>
      <c r="BC17" s="77">
        <f t="shared" si="0"/>
        <v>9</v>
      </c>
      <c r="BD17" s="77">
        <f t="shared" si="0"/>
        <v>9.4429999999999996</v>
      </c>
      <c r="BE17" s="77">
        <f t="shared" si="0"/>
        <v>65.218000000000004</v>
      </c>
      <c r="BF17" s="77">
        <f t="shared" si="0"/>
        <v>18.495999999999999</v>
      </c>
      <c r="BG17" s="77">
        <f t="shared" si="0"/>
        <v>50</v>
      </c>
      <c r="BH17" s="77">
        <f t="shared" si="0"/>
        <v>54.097000000000001</v>
      </c>
      <c r="BI17" s="77">
        <f t="shared" si="0"/>
        <v>54.597999999999999</v>
      </c>
      <c r="BJ17" s="77">
        <f t="shared" si="0"/>
        <v>0</v>
      </c>
      <c r="BK17" s="77">
        <f t="shared" si="0"/>
        <v>3.3359999999999999</v>
      </c>
      <c r="BL17" s="77">
        <f t="shared" si="0"/>
        <v>2.657</v>
      </c>
      <c r="BM17" s="77">
        <f t="shared" si="0"/>
        <v>1.2410000000000001</v>
      </c>
      <c r="BN17" s="77">
        <f t="shared" si="0"/>
        <v>0.629</v>
      </c>
      <c r="BO17" s="77">
        <f t="shared" ref="BO17:CW17" si="1">SUM(BO11:BO16)</f>
        <v>1.0249999999999999</v>
      </c>
      <c r="BP17" s="77">
        <f t="shared" si="1"/>
        <v>1.6259999999999999</v>
      </c>
      <c r="BQ17" s="77">
        <f t="shared" si="1"/>
        <v>0.75700000000000001</v>
      </c>
      <c r="BR17" s="77">
        <f t="shared" si="1"/>
        <v>1.2370000000000001</v>
      </c>
      <c r="BS17" s="77">
        <f t="shared" si="1"/>
        <v>0.36299999999999999</v>
      </c>
      <c r="BT17" s="77">
        <f t="shared" si="1"/>
        <v>1.9890000000000001</v>
      </c>
      <c r="BU17" s="77">
        <f t="shared" si="1"/>
        <v>1.0900000000000001</v>
      </c>
      <c r="BV17" s="77">
        <f t="shared" si="1"/>
        <v>0</v>
      </c>
      <c r="BW17" s="77">
        <f t="shared" si="1"/>
        <v>0</v>
      </c>
      <c r="BX17" s="77">
        <f t="shared" si="1"/>
        <v>1.2809999999999999</v>
      </c>
      <c r="BY17" s="77">
        <f t="shared" si="1"/>
        <v>3.746</v>
      </c>
      <c r="BZ17" s="77">
        <f t="shared" si="1"/>
        <v>1.06</v>
      </c>
      <c r="CA17" s="77">
        <f t="shared" si="1"/>
        <v>2.3250000000000002</v>
      </c>
      <c r="CB17" s="77">
        <f t="shared" si="1"/>
        <v>2.2999999999999998</v>
      </c>
      <c r="CC17" s="77">
        <f t="shared" si="1"/>
        <v>6.4790000000000001</v>
      </c>
      <c r="CD17" s="77">
        <f t="shared" si="1"/>
        <v>45.98</v>
      </c>
      <c r="CE17" s="77">
        <f t="shared" si="1"/>
        <v>0</v>
      </c>
      <c r="CF17" s="77">
        <f t="shared" si="1"/>
        <v>25.960999999999999</v>
      </c>
      <c r="CG17" s="77">
        <f t="shared" si="1"/>
        <v>35.878</v>
      </c>
      <c r="CH17" s="77">
        <f t="shared" si="1"/>
        <v>51.015999999999998</v>
      </c>
      <c r="CI17" s="77">
        <f t="shared" si="1"/>
        <v>45.005000000000003</v>
      </c>
      <c r="CJ17" s="77">
        <f t="shared" si="1"/>
        <v>52.52</v>
      </c>
      <c r="CK17" s="77">
        <f t="shared" si="1"/>
        <v>65.11</v>
      </c>
      <c r="CL17" s="77">
        <f t="shared" si="1"/>
        <v>57.48</v>
      </c>
      <c r="CM17" s="77">
        <f t="shared" si="1"/>
        <v>58.31</v>
      </c>
      <c r="CN17" s="77">
        <f t="shared" si="1"/>
        <v>62.746000000000002</v>
      </c>
      <c r="CO17" s="77">
        <f t="shared" si="1"/>
        <v>59.61</v>
      </c>
      <c r="CP17" s="77">
        <f t="shared" si="1"/>
        <v>61.97</v>
      </c>
      <c r="CQ17" s="77">
        <f t="shared" si="1"/>
        <v>0</v>
      </c>
      <c r="CR17" s="77">
        <f t="shared" si="1"/>
        <v>61.06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268.05674999999997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2.2999999999999998</v>
      </c>
      <c r="BD21" s="94"/>
      <c r="BE21" s="94"/>
      <c r="BF21" s="94"/>
      <c r="BG21" s="94"/>
      <c r="BH21" s="94"/>
      <c r="BI21" s="94"/>
      <c r="BJ21" s="94">
        <v>2.8</v>
      </c>
      <c r="BK21" s="94">
        <v>2.8</v>
      </c>
      <c r="BL21" s="94">
        <v>2.9</v>
      </c>
      <c r="BM21" s="94">
        <v>2.8</v>
      </c>
      <c r="BN21" s="94">
        <v>2.8</v>
      </c>
      <c r="BO21" s="94">
        <v>2.8</v>
      </c>
      <c r="BP21" s="94">
        <v>2.8</v>
      </c>
      <c r="BQ21" s="94">
        <v>2.8</v>
      </c>
      <c r="BR21" s="94">
        <v>2.8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>
        <v>25</v>
      </c>
      <c r="CF21" s="94">
        <v>10</v>
      </c>
      <c r="CG21" s="94">
        <v>5</v>
      </c>
      <c r="CH21" s="94">
        <v>5</v>
      </c>
      <c r="CI21" s="94">
        <v>1.2</v>
      </c>
      <c r="CJ21" s="94"/>
      <c r="CK21" s="94"/>
      <c r="CL21" s="94"/>
      <c r="CM21" s="94">
        <v>5</v>
      </c>
      <c r="CN21" s="94">
        <v>4.5</v>
      </c>
      <c r="CO21" s="94">
        <v>5</v>
      </c>
      <c r="CP21" s="94"/>
      <c r="CQ21" s="94"/>
      <c r="CR21" s="94">
        <v>5</v>
      </c>
      <c r="CS21" s="94">
        <v>9</v>
      </c>
      <c r="CT21" s="95"/>
      <c r="CU21" s="95"/>
      <c r="CV21" s="95"/>
      <c r="CW21" s="96"/>
      <c r="CX21" s="97">
        <f t="array" ref="CX21">SUMPRODUCT(B21:CW21*0.25)</f>
        <v>25.574999999999999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5.7069999999999999</v>
      </c>
      <c r="AY22" s="99">
        <v>3.573</v>
      </c>
      <c r="AZ22" s="99">
        <v>1.1200000000000001</v>
      </c>
      <c r="BA22" s="99">
        <v>3.1339999999999999</v>
      </c>
      <c r="BB22" s="99">
        <v>32.839999999999996</v>
      </c>
      <c r="BC22" s="99">
        <v>16.266999999999999</v>
      </c>
      <c r="BD22" s="99">
        <v>45.209000000000003</v>
      </c>
      <c r="BE22" s="99">
        <v>4.4800000000000004</v>
      </c>
      <c r="BF22" s="99">
        <v>7.1529999999999996</v>
      </c>
      <c r="BG22" s="99">
        <v>16.64</v>
      </c>
      <c r="BH22" s="99"/>
      <c r="BI22" s="99">
        <v>33.72</v>
      </c>
      <c r="BJ22" s="99">
        <v>31.74</v>
      </c>
      <c r="BK22" s="99"/>
      <c r="BL22" s="99">
        <v>10.238</v>
      </c>
      <c r="BM22" s="99">
        <v>46.823</v>
      </c>
      <c r="BN22" s="99">
        <v>28.61</v>
      </c>
      <c r="BO22" s="99">
        <v>5.4269999999999996</v>
      </c>
      <c r="BP22" s="99">
        <v>13.134</v>
      </c>
      <c r="BQ22" s="99">
        <v>11.237</v>
      </c>
      <c r="BR22" s="99"/>
      <c r="BS22" s="99">
        <v>4.5</v>
      </c>
      <c r="BT22" s="99"/>
      <c r="BU22" s="99">
        <v>14.413</v>
      </c>
      <c r="BV22" s="99">
        <v>16.87</v>
      </c>
      <c r="BW22" s="99">
        <v>21.931999999999999</v>
      </c>
      <c r="BX22" s="99">
        <v>16.373000000000001</v>
      </c>
      <c r="BY22" s="99"/>
      <c r="BZ22" s="99">
        <v>27.346</v>
      </c>
      <c r="CA22" s="99">
        <v>17.402000000000001</v>
      </c>
      <c r="CB22" s="99">
        <v>11.518000000000001</v>
      </c>
      <c r="CC22" s="99">
        <v>1.111</v>
      </c>
      <c r="CD22" s="99"/>
      <c r="CE22" s="99"/>
      <c r="CF22" s="99"/>
      <c r="CG22" s="99"/>
      <c r="CH22" s="99">
        <v>17.157</v>
      </c>
      <c r="CI22" s="99"/>
      <c r="CJ22" s="99"/>
      <c r="CK22" s="99">
        <v>21.08</v>
      </c>
      <c r="CL22" s="99">
        <v>12.553000000000001</v>
      </c>
      <c r="CM22" s="99"/>
      <c r="CN22" s="99">
        <v>1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125.07675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5.7069999999999999</v>
      </c>
      <c r="AY27" s="107">
        <f t="shared" si="3"/>
        <v>3.573</v>
      </c>
      <c r="AZ27" s="107">
        <f t="shared" si="3"/>
        <v>1.1200000000000001</v>
      </c>
      <c r="BA27" s="107">
        <f t="shared" si="3"/>
        <v>3.1339999999999999</v>
      </c>
      <c r="BB27" s="107">
        <f t="shared" si="3"/>
        <v>32.839999999999996</v>
      </c>
      <c r="BC27" s="107">
        <f t="shared" si="3"/>
        <v>18.567</v>
      </c>
      <c r="BD27" s="107">
        <f t="shared" si="3"/>
        <v>45.209000000000003</v>
      </c>
      <c r="BE27" s="107">
        <f t="shared" si="3"/>
        <v>4.4800000000000004</v>
      </c>
      <c r="BF27" s="107">
        <f t="shared" si="3"/>
        <v>7.1529999999999996</v>
      </c>
      <c r="BG27" s="107">
        <f t="shared" si="3"/>
        <v>16.64</v>
      </c>
      <c r="BH27" s="107">
        <f t="shared" si="3"/>
        <v>0</v>
      </c>
      <c r="BI27" s="107">
        <f t="shared" si="3"/>
        <v>33.72</v>
      </c>
      <c r="BJ27" s="107">
        <f t="shared" si="3"/>
        <v>34.54</v>
      </c>
      <c r="BK27" s="107">
        <f t="shared" si="3"/>
        <v>2.8</v>
      </c>
      <c r="BL27" s="107">
        <f t="shared" si="3"/>
        <v>13.138</v>
      </c>
      <c r="BM27" s="107">
        <f t="shared" si="3"/>
        <v>49.622999999999998</v>
      </c>
      <c r="BN27" s="107">
        <f t="shared" si="3"/>
        <v>31.41</v>
      </c>
      <c r="BO27" s="107">
        <f t="shared" si="3"/>
        <v>8.2270000000000003</v>
      </c>
      <c r="BP27" s="107">
        <f t="shared" si="3"/>
        <v>15.934000000000001</v>
      </c>
      <c r="BQ27" s="107">
        <f t="shared" si="3"/>
        <v>14.036999999999999</v>
      </c>
      <c r="BR27" s="107">
        <f t="shared" si="3"/>
        <v>2.8</v>
      </c>
      <c r="BS27" s="107">
        <f t="shared" si="3"/>
        <v>4.5</v>
      </c>
      <c r="BT27" s="107">
        <f t="shared" si="3"/>
        <v>0</v>
      </c>
      <c r="BU27" s="107">
        <f t="shared" si="3"/>
        <v>14.413</v>
      </c>
      <c r="BV27" s="107">
        <f t="shared" si="3"/>
        <v>16.87</v>
      </c>
      <c r="BW27" s="107">
        <f t="shared" si="3"/>
        <v>21.931999999999999</v>
      </c>
      <c r="BX27" s="107">
        <f t="shared" si="3"/>
        <v>16.373000000000001</v>
      </c>
      <c r="BY27" s="107">
        <f t="shared" si="3"/>
        <v>0</v>
      </c>
      <c r="BZ27" s="107">
        <f t="shared" si="3"/>
        <v>27.346</v>
      </c>
      <c r="CA27" s="107">
        <f t="shared" si="3"/>
        <v>17.402000000000001</v>
      </c>
      <c r="CB27" s="107">
        <f t="shared" si="3"/>
        <v>11.518000000000001</v>
      </c>
      <c r="CC27" s="107">
        <f t="shared" si="3"/>
        <v>1.111</v>
      </c>
      <c r="CD27" s="107">
        <f t="shared" ref="CD27:CW27" si="4">SUM(CD20:CD26)</f>
        <v>0</v>
      </c>
      <c r="CE27" s="107">
        <f t="shared" si="4"/>
        <v>25</v>
      </c>
      <c r="CF27" s="107">
        <f t="shared" si="4"/>
        <v>10</v>
      </c>
      <c r="CG27" s="107">
        <f t="shared" si="4"/>
        <v>5</v>
      </c>
      <c r="CH27" s="107">
        <f t="shared" si="4"/>
        <v>22.157</v>
      </c>
      <c r="CI27" s="107">
        <f t="shared" si="4"/>
        <v>1.2</v>
      </c>
      <c r="CJ27" s="107">
        <f t="shared" si="4"/>
        <v>0</v>
      </c>
      <c r="CK27" s="107">
        <f t="shared" si="4"/>
        <v>21.08</v>
      </c>
      <c r="CL27" s="107">
        <f t="shared" si="4"/>
        <v>12.553000000000001</v>
      </c>
      <c r="CM27" s="107">
        <f t="shared" si="4"/>
        <v>5</v>
      </c>
      <c r="CN27" s="107">
        <f t="shared" si="4"/>
        <v>5.5</v>
      </c>
      <c r="CO27" s="107">
        <f t="shared" si="4"/>
        <v>5</v>
      </c>
      <c r="CP27" s="107">
        <f t="shared" si="4"/>
        <v>0</v>
      </c>
      <c r="CQ27" s="107">
        <f t="shared" si="4"/>
        <v>0</v>
      </c>
      <c r="CR27" s="107">
        <f t="shared" si="4"/>
        <v>5</v>
      </c>
      <c r="CS27" s="107">
        <f t="shared" si="4"/>
        <v>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150.65174999999999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11.448</v>
      </c>
      <c r="AY31" s="94">
        <v>9.6820000000000004</v>
      </c>
      <c r="AZ31" s="94">
        <v>7.1989999999999998</v>
      </c>
      <c r="BA31" s="94">
        <v>75.769000000000005</v>
      </c>
      <c r="BB31" s="94">
        <v>49.481999999999999</v>
      </c>
      <c r="BC31" s="94">
        <v>27.567</v>
      </c>
      <c r="BD31" s="94">
        <v>54.652000000000001</v>
      </c>
      <c r="BE31" s="94">
        <v>72.521000000000001</v>
      </c>
      <c r="BF31" s="94">
        <v>25.649000000000001</v>
      </c>
      <c r="BG31" s="94">
        <v>66.64</v>
      </c>
      <c r="BH31" s="94">
        <v>54.097000000000001</v>
      </c>
      <c r="BI31" s="94">
        <v>89.704999999999998</v>
      </c>
      <c r="BJ31" s="94">
        <v>35.091999999999999</v>
      </c>
      <c r="BK31" s="94">
        <v>6.1360000000000001</v>
      </c>
      <c r="BL31" s="94">
        <v>17.427</v>
      </c>
      <c r="BM31" s="94">
        <v>50.863999999999997</v>
      </c>
      <c r="BN31" s="94">
        <v>32.039000000000001</v>
      </c>
      <c r="BO31" s="94">
        <v>9.5269999999999992</v>
      </c>
      <c r="BP31" s="94">
        <v>18.253</v>
      </c>
      <c r="BQ31" s="94">
        <v>14.875999999999999</v>
      </c>
      <c r="BR31" s="94">
        <v>4.1100000000000003</v>
      </c>
      <c r="BS31" s="94">
        <v>4.8630000000000004</v>
      </c>
      <c r="BT31" s="94">
        <v>3.2890000000000001</v>
      </c>
      <c r="BU31" s="94">
        <v>16.907</v>
      </c>
      <c r="BV31" s="94">
        <v>17.751000000000001</v>
      </c>
      <c r="BW31" s="94">
        <v>22.995000000000001</v>
      </c>
      <c r="BX31" s="94">
        <v>18.164000000000001</v>
      </c>
      <c r="BY31" s="94">
        <v>5.0590000000000002</v>
      </c>
      <c r="BZ31" s="94">
        <v>28.695</v>
      </c>
      <c r="CA31" s="94">
        <v>20.36</v>
      </c>
      <c r="CB31" s="94">
        <v>14.561</v>
      </c>
      <c r="CC31" s="94">
        <v>9.6039999999999992</v>
      </c>
      <c r="CD31" s="94">
        <v>45.98</v>
      </c>
      <c r="CE31" s="94">
        <v>25</v>
      </c>
      <c r="CF31" s="94">
        <v>35.960999999999999</v>
      </c>
      <c r="CG31" s="94">
        <v>40.878</v>
      </c>
      <c r="CH31" s="94">
        <v>73.173000000000002</v>
      </c>
      <c r="CI31" s="94">
        <v>46.204999999999998</v>
      </c>
      <c r="CJ31" s="94">
        <v>52.52</v>
      </c>
      <c r="CK31" s="94">
        <v>86.19</v>
      </c>
      <c r="CL31" s="94">
        <v>70.033000000000001</v>
      </c>
      <c r="CM31" s="94">
        <v>63.31</v>
      </c>
      <c r="CN31" s="94">
        <v>68.733000000000004</v>
      </c>
      <c r="CO31" s="94">
        <v>64.61</v>
      </c>
      <c r="CP31" s="94">
        <v>61.97</v>
      </c>
      <c r="CQ31" s="94"/>
      <c r="CR31" s="94">
        <v>66.06</v>
      </c>
      <c r="CS31" s="94">
        <v>9</v>
      </c>
      <c r="CT31" s="95"/>
      <c r="CU31" s="95"/>
      <c r="CV31" s="95"/>
      <c r="CW31" s="96"/>
      <c r="CX31" s="97">
        <f t="array" ref="CX31">SUMPRODUCT(B31:CW31*0.25)</f>
        <v>426.1515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11.448</v>
      </c>
      <c r="AY33" s="77">
        <f t="shared" si="5"/>
        <v>9.6820000000000004</v>
      </c>
      <c r="AZ33" s="77">
        <f t="shared" si="5"/>
        <v>7.1989999999999998</v>
      </c>
      <c r="BA33" s="77">
        <f t="shared" si="5"/>
        <v>75.769000000000005</v>
      </c>
      <c r="BB33" s="77">
        <f t="shared" si="5"/>
        <v>49.481999999999999</v>
      </c>
      <c r="BC33" s="77">
        <f t="shared" si="5"/>
        <v>27.567</v>
      </c>
      <c r="BD33" s="77">
        <f t="shared" si="5"/>
        <v>54.652000000000001</v>
      </c>
      <c r="BE33" s="77">
        <f t="shared" si="5"/>
        <v>72.521000000000001</v>
      </c>
      <c r="BF33" s="77">
        <f t="shared" si="5"/>
        <v>25.649000000000001</v>
      </c>
      <c r="BG33" s="77">
        <f t="shared" si="5"/>
        <v>66.64</v>
      </c>
      <c r="BH33" s="77">
        <f t="shared" si="5"/>
        <v>54.097000000000001</v>
      </c>
      <c r="BI33" s="77">
        <f t="shared" si="5"/>
        <v>89.704999999999998</v>
      </c>
      <c r="BJ33" s="77">
        <f t="shared" si="5"/>
        <v>35.091999999999999</v>
      </c>
      <c r="BK33" s="77">
        <f t="shared" si="5"/>
        <v>6.1360000000000001</v>
      </c>
      <c r="BL33" s="77">
        <f t="shared" si="5"/>
        <v>17.427</v>
      </c>
      <c r="BM33" s="77">
        <f t="shared" si="5"/>
        <v>50.863999999999997</v>
      </c>
      <c r="BN33" s="77">
        <f t="shared" si="5"/>
        <v>32.039000000000001</v>
      </c>
      <c r="BO33" s="77">
        <f t="shared" ref="BO33:CW33" si="6">SUM(BO30:BO32)</f>
        <v>9.5269999999999992</v>
      </c>
      <c r="BP33" s="77">
        <f t="shared" si="6"/>
        <v>18.253</v>
      </c>
      <c r="BQ33" s="77">
        <f t="shared" si="6"/>
        <v>14.875999999999999</v>
      </c>
      <c r="BR33" s="77">
        <f t="shared" si="6"/>
        <v>4.1100000000000003</v>
      </c>
      <c r="BS33" s="77">
        <f t="shared" si="6"/>
        <v>4.8630000000000004</v>
      </c>
      <c r="BT33" s="77">
        <f t="shared" si="6"/>
        <v>3.2890000000000001</v>
      </c>
      <c r="BU33" s="77">
        <f t="shared" si="6"/>
        <v>16.907</v>
      </c>
      <c r="BV33" s="77">
        <f t="shared" si="6"/>
        <v>17.751000000000001</v>
      </c>
      <c r="BW33" s="77">
        <f t="shared" si="6"/>
        <v>22.995000000000001</v>
      </c>
      <c r="BX33" s="77">
        <f t="shared" si="6"/>
        <v>18.164000000000001</v>
      </c>
      <c r="BY33" s="77">
        <f t="shared" si="6"/>
        <v>5.0590000000000002</v>
      </c>
      <c r="BZ33" s="77">
        <f t="shared" si="6"/>
        <v>28.695</v>
      </c>
      <c r="CA33" s="77">
        <f t="shared" si="6"/>
        <v>20.36</v>
      </c>
      <c r="CB33" s="77">
        <f t="shared" si="6"/>
        <v>14.561</v>
      </c>
      <c r="CC33" s="77">
        <f t="shared" si="6"/>
        <v>9.6039999999999992</v>
      </c>
      <c r="CD33" s="77">
        <f t="shared" si="6"/>
        <v>45.98</v>
      </c>
      <c r="CE33" s="77">
        <f t="shared" si="6"/>
        <v>25</v>
      </c>
      <c r="CF33" s="77">
        <f t="shared" si="6"/>
        <v>35.960999999999999</v>
      </c>
      <c r="CG33" s="77">
        <f t="shared" si="6"/>
        <v>40.878</v>
      </c>
      <c r="CH33" s="77">
        <f t="shared" si="6"/>
        <v>73.173000000000002</v>
      </c>
      <c r="CI33" s="77">
        <f t="shared" si="6"/>
        <v>46.204999999999998</v>
      </c>
      <c r="CJ33" s="77">
        <f t="shared" si="6"/>
        <v>52.52</v>
      </c>
      <c r="CK33" s="77">
        <f t="shared" si="6"/>
        <v>86.19</v>
      </c>
      <c r="CL33" s="77">
        <f t="shared" si="6"/>
        <v>70.033000000000001</v>
      </c>
      <c r="CM33" s="77">
        <f t="shared" si="6"/>
        <v>63.31</v>
      </c>
      <c r="CN33" s="77">
        <f t="shared" si="6"/>
        <v>68.733000000000004</v>
      </c>
      <c r="CO33" s="77">
        <f t="shared" si="6"/>
        <v>64.61</v>
      </c>
      <c r="CP33" s="77">
        <f t="shared" si="6"/>
        <v>61.97</v>
      </c>
      <c r="CQ33" s="77">
        <f t="shared" si="6"/>
        <v>0</v>
      </c>
      <c r="CR33" s="77">
        <f t="shared" si="6"/>
        <v>66.06</v>
      </c>
      <c r="CS33" s="77">
        <f t="shared" si="6"/>
        <v>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426.1515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4.8</v>
      </c>
      <c r="BU38" s="120"/>
      <c r="BV38" s="120"/>
      <c r="BW38" s="120"/>
      <c r="BX38" s="120"/>
      <c r="BY38" s="120">
        <v>3.1</v>
      </c>
      <c r="BZ38" s="120"/>
      <c r="CA38" s="120"/>
      <c r="CB38" s="120"/>
      <c r="CC38" s="120">
        <v>3.9</v>
      </c>
      <c r="CD38" s="120"/>
      <c r="CE38" s="120"/>
      <c r="CF38" s="120"/>
      <c r="CG38" s="120"/>
      <c r="CH38" s="120">
        <v>12.4</v>
      </c>
      <c r="CI38" s="120">
        <v>66.900000000000006</v>
      </c>
      <c r="CJ38" s="120">
        <v>45.9</v>
      </c>
      <c r="CK38" s="120"/>
      <c r="CL38" s="120">
        <v>1.5</v>
      </c>
      <c r="CM38" s="120">
        <v>8.6999999999999993</v>
      </c>
      <c r="CN38" s="120">
        <v>1.5</v>
      </c>
      <c r="CO38" s="120">
        <v>12.5</v>
      </c>
      <c r="CP38" s="120"/>
      <c r="CQ38" s="120">
        <v>21.9</v>
      </c>
      <c r="CR38" s="120"/>
      <c r="CS38" s="120">
        <v>14.8</v>
      </c>
      <c r="CT38" s="122"/>
      <c r="CU38" s="122"/>
      <c r="CV38" s="122"/>
      <c r="CW38" s="121"/>
      <c r="CX38" s="97">
        <f t="array" ref="CX38">SUMPRODUCT(B38:CW38*0.25)</f>
        <v>49.475000000000001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8.6999999999999993</v>
      </c>
      <c r="AY40" s="120">
        <v>8.6999999999999993</v>
      </c>
      <c r="AZ40" s="120">
        <v>8.6999999999999993</v>
      </c>
      <c r="BA40" s="120">
        <v>8.6999999999999993</v>
      </c>
      <c r="BB40" s="120">
        <v>7.8</v>
      </c>
      <c r="BC40" s="120">
        <v>7.8</v>
      </c>
      <c r="BD40" s="120">
        <v>7.8</v>
      </c>
      <c r="BE40" s="120">
        <v>7.8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16.499999999999996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8.6999999999999993</v>
      </c>
      <c r="AY41" s="107">
        <f t="shared" si="7"/>
        <v>8.6999999999999993</v>
      </c>
      <c r="AZ41" s="107">
        <f t="shared" si="7"/>
        <v>8.6999999999999993</v>
      </c>
      <c r="BA41" s="107">
        <f t="shared" si="7"/>
        <v>8.6999999999999993</v>
      </c>
      <c r="BB41" s="107">
        <f t="shared" si="7"/>
        <v>7.8</v>
      </c>
      <c r="BC41" s="107">
        <f t="shared" si="7"/>
        <v>7.8</v>
      </c>
      <c r="BD41" s="107">
        <f t="shared" si="7"/>
        <v>7.8</v>
      </c>
      <c r="BE41" s="107">
        <f t="shared" si="7"/>
        <v>7.8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4.8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3.1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3.9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12.4</v>
      </c>
      <c r="CI41" s="107">
        <f t="shared" si="8"/>
        <v>66.900000000000006</v>
      </c>
      <c r="CJ41" s="107">
        <f t="shared" si="8"/>
        <v>45.9</v>
      </c>
      <c r="CK41" s="107">
        <f t="shared" si="8"/>
        <v>0</v>
      </c>
      <c r="CL41" s="107">
        <f t="shared" si="8"/>
        <v>1.5</v>
      </c>
      <c r="CM41" s="107">
        <f t="shared" si="8"/>
        <v>8.6999999999999993</v>
      </c>
      <c r="CN41" s="107">
        <f t="shared" si="8"/>
        <v>1.5</v>
      </c>
      <c r="CO41" s="107">
        <f t="shared" si="8"/>
        <v>12.5</v>
      </c>
      <c r="CP41" s="107">
        <f t="shared" si="8"/>
        <v>0</v>
      </c>
      <c r="CQ41" s="107">
        <f t="shared" si="8"/>
        <v>21.9</v>
      </c>
      <c r="CR41" s="107">
        <f t="shared" si="8"/>
        <v>0</v>
      </c>
      <c r="CS41" s="107">
        <f t="shared" si="8"/>
        <v>14.8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65.974999999999994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4.8</v>
      </c>
      <c r="BU46" s="120"/>
      <c r="BV46" s="120"/>
      <c r="BW46" s="120"/>
      <c r="BX46" s="120"/>
      <c r="BY46" s="120">
        <v>3.1</v>
      </c>
      <c r="BZ46" s="120"/>
      <c r="CA46" s="120"/>
      <c r="CB46" s="120"/>
      <c r="CC46" s="120">
        <v>3.9</v>
      </c>
      <c r="CD46" s="120"/>
      <c r="CE46" s="120"/>
      <c r="CF46" s="120"/>
      <c r="CG46" s="120"/>
      <c r="CH46" s="120">
        <v>12.4</v>
      </c>
      <c r="CI46" s="120">
        <v>66.900000000000006</v>
      </c>
      <c r="CJ46" s="120">
        <v>45.9</v>
      </c>
      <c r="CK46" s="120"/>
      <c r="CL46" s="120">
        <v>1.5</v>
      </c>
      <c r="CM46" s="120">
        <v>8.6999999999999993</v>
      </c>
      <c r="CN46" s="120">
        <v>1.5</v>
      </c>
      <c r="CO46" s="120">
        <v>12.5</v>
      </c>
      <c r="CP46" s="120"/>
      <c r="CQ46" s="120">
        <v>21.9</v>
      </c>
      <c r="CR46" s="120"/>
      <c r="CS46" s="120">
        <v>14.8</v>
      </c>
      <c r="CT46" s="122"/>
      <c r="CU46" s="122"/>
      <c r="CV46" s="122"/>
      <c r="CW46" s="121"/>
      <c r="CX46" s="97">
        <f t="array" ref="CX46">SUMPRODUCT(B46:CW46*0.25)</f>
        <v>49.475000000000001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8.6999999999999993</v>
      </c>
      <c r="AY48" s="120">
        <v>8.6999999999999993</v>
      </c>
      <c r="AZ48" s="120">
        <v>8.6999999999999993</v>
      </c>
      <c r="BA48" s="120">
        <v>8.6999999999999993</v>
      </c>
      <c r="BB48" s="120">
        <v>7.8</v>
      </c>
      <c r="BC48" s="120">
        <v>7.8</v>
      </c>
      <c r="BD48" s="120">
        <v>7.8</v>
      </c>
      <c r="BE48" s="120">
        <v>7.8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16.499999999999996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8.6999999999999993</v>
      </c>
      <c r="AY50" s="107">
        <f t="shared" si="9"/>
        <v>8.6999999999999993</v>
      </c>
      <c r="AZ50" s="107">
        <f t="shared" si="9"/>
        <v>8.6999999999999993</v>
      </c>
      <c r="BA50" s="107">
        <f t="shared" si="9"/>
        <v>8.6999999999999993</v>
      </c>
      <c r="BB50" s="107">
        <f t="shared" si="9"/>
        <v>7.8</v>
      </c>
      <c r="BC50" s="107">
        <f t="shared" si="9"/>
        <v>7.8</v>
      </c>
      <c r="BD50" s="107">
        <f t="shared" si="9"/>
        <v>7.8</v>
      </c>
      <c r="BE50" s="107">
        <f t="shared" si="9"/>
        <v>7.8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4.8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3.1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3.9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12.4</v>
      </c>
      <c r="CI50" s="107">
        <f t="shared" si="10"/>
        <v>66.900000000000006</v>
      </c>
      <c r="CJ50" s="107">
        <f t="shared" si="10"/>
        <v>45.9</v>
      </c>
      <c r="CK50" s="107">
        <f t="shared" si="10"/>
        <v>0</v>
      </c>
      <c r="CL50" s="107">
        <f t="shared" si="10"/>
        <v>1.5</v>
      </c>
      <c r="CM50" s="107">
        <f t="shared" si="10"/>
        <v>8.6999999999999993</v>
      </c>
      <c r="CN50" s="107">
        <f t="shared" si="10"/>
        <v>1.5</v>
      </c>
      <c r="CO50" s="107">
        <f t="shared" si="10"/>
        <v>12.5</v>
      </c>
      <c r="CP50" s="107">
        <f t="shared" si="10"/>
        <v>0</v>
      </c>
      <c r="CQ50" s="107">
        <f t="shared" si="10"/>
        <v>21.9</v>
      </c>
      <c r="CR50" s="107">
        <f t="shared" si="10"/>
        <v>0</v>
      </c>
      <c r="CS50" s="107">
        <f t="shared" si="10"/>
        <v>14.8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65.974999999999994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20.148</v>
      </c>
      <c r="AY53" s="107">
        <f t="shared" si="13"/>
        <v>17.606999999999999</v>
      </c>
      <c r="AZ53" s="107">
        <f t="shared" si="13"/>
        <v>15.151</v>
      </c>
      <c r="BA53" s="107">
        <f t="shared" si="13"/>
        <v>82.016000000000005</v>
      </c>
      <c r="BB53" s="107">
        <f t="shared" si="13"/>
        <v>49.639999999999993</v>
      </c>
      <c r="BC53" s="107">
        <f t="shared" si="13"/>
        <v>35.366999999999997</v>
      </c>
      <c r="BD53" s="107">
        <f t="shared" si="13"/>
        <v>62.451999999999998</v>
      </c>
      <c r="BE53" s="107">
        <f t="shared" si="13"/>
        <v>77.498000000000005</v>
      </c>
      <c r="BF53" s="107">
        <f t="shared" si="13"/>
        <v>25.648999999999997</v>
      </c>
      <c r="BG53" s="107">
        <f t="shared" si="13"/>
        <v>66.64</v>
      </c>
      <c r="BH53" s="107">
        <f t="shared" si="13"/>
        <v>54.097000000000001</v>
      </c>
      <c r="BI53" s="107">
        <f t="shared" si="13"/>
        <v>88.317999999999998</v>
      </c>
      <c r="BJ53" s="107">
        <f t="shared" si="13"/>
        <v>34.54</v>
      </c>
      <c r="BK53" s="107">
        <f t="shared" si="13"/>
        <v>6.1359999999999992</v>
      </c>
      <c r="BL53" s="107">
        <f t="shared" si="13"/>
        <v>15.795</v>
      </c>
      <c r="BM53" s="107">
        <f t="shared" si="13"/>
        <v>50.863999999999997</v>
      </c>
      <c r="BN53" s="107">
        <f t="shared" si="13"/>
        <v>32.039000000000001</v>
      </c>
      <c r="BO53" s="107">
        <f t="shared" ref="BO53:CX53" si="14">BO17+BO27+BO41</f>
        <v>9.2520000000000007</v>
      </c>
      <c r="BP53" s="107">
        <f t="shared" si="14"/>
        <v>17.560000000000002</v>
      </c>
      <c r="BQ53" s="107">
        <f t="shared" si="14"/>
        <v>14.793999999999999</v>
      </c>
      <c r="BR53" s="107">
        <f t="shared" si="14"/>
        <v>4.0369999999999999</v>
      </c>
      <c r="BS53" s="107">
        <f t="shared" si="14"/>
        <v>4.8629999999999995</v>
      </c>
      <c r="BT53" s="107">
        <f t="shared" si="14"/>
        <v>6.7889999999999997</v>
      </c>
      <c r="BU53" s="107">
        <f t="shared" si="14"/>
        <v>15.503</v>
      </c>
      <c r="BV53" s="107">
        <f t="shared" si="14"/>
        <v>16.87</v>
      </c>
      <c r="BW53" s="107">
        <f t="shared" si="14"/>
        <v>21.931999999999999</v>
      </c>
      <c r="BX53" s="107">
        <f t="shared" si="14"/>
        <v>17.654</v>
      </c>
      <c r="BY53" s="107">
        <f t="shared" si="14"/>
        <v>6.8460000000000001</v>
      </c>
      <c r="BZ53" s="107">
        <f t="shared" si="14"/>
        <v>28.405999999999999</v>
      </c>
      <c r="CA53" s="107">
        <f t="shared" si="14"/>
        <v>19.727</v>
      </c>
      <c r="CB53" s="107">
        <f t="shared" si="14"/>
        <v>13.818000000000001</v>
      </c>
      <c r="CC53" s="107">
        <f t="shared" si="14"/>
        <v>11.49</v>
      </c>
      <c r="CD53" s="107">
        <f t="shared" si="14"/>
        <v>45.98</v>
      </c>
      <c r="CE53" s="107">
        <f t="shared" si="14"/>
        <v>25</v>
      </c>
      <c r="CF53" s="107">
        <f t="shared" si="14"/>
        <v>35.960999999999999</v>
      </c>
      <c r="CG53" s="107">
        <f t="shared" si="14"/>
        <v>40.878</v>
      </c>
      <c r="CH53" s="107">
        <f t="shared" si="14"/>
        <v>85.573000000000008</v>
      </c>
      <c r="CI53" s="107">
        <f t="shared" si="14"/>
        <v>113.10500000000002</v>
      </c>
      <c r="CJ53" s="107">
        <f t="shared" si="14"/>
        <v>98.42</v>
      </c>
      <c r="CK53" s="107">
        <f t="shared" si="14"/>
        <v>86.19</v>
      </c>
      <c r="CL53" s="107">
        <f t="shared" si="14"/>
        <v>71.533000000000001</v>
      </c>
      <c r="CM53" s="107">
        <f t="shared" si="14"/>
        <v>72.010000000000005</v>
      </c>
      <c r="CN53" s="107">
        <f t="shared" si="14"/>
        <v>69.746000000000009</v>
      </c>
      <c r="CO53" s="107">
        <f t="shared" si="14"/>
        <v>77.11</v>
      </c>
      <c r="CP53" s="107">
        <f t="shared" si="14"/>
        <v>61.97</v>
      </c>
      <c r="CQ53" s="107">
        <f t="shared" si="14"/>
        <v>21.9</v>
      </c>
      <c r="CR53" s="107">
        <f t="shared" si="14"/>
        <v>66.06</v>
      </c>
      <c r="CS53" s="107">
        <f t="shared" si="14"/>
        <v>23.8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484.68349999999998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20.146999999999998</v>
      </c>
      <c r="AY5" s="25">
        <v>18.381</v>
      </c>
      <c r="AZ5" s="25">
        <v>15.898999999999999</v>
      </c>
      <c r="BA5" s="25">
        <v>84.468999999999994</v>
      </c>
      <c r="BB5" s="25">
        <v>57.281999999999996</v>
      </c>
      <c r="BC5" s="25">
        <v>35.366999999999997</v>
      </c>
      <c r="BD5" s="25">
        <v>62.451999999999998</v>
      </c>
      <c r="BE5" s="25">
        <v>80.320999999999998</v>
      </c>
      <c r="BF5" s="25">
        <v>25.649000000000001</v>
      </c>
      <c r="BG5" s="25">
        <v>66.64</v>
      </c>
      <c r="BH5" s="25">
        <v>54.097000000000001</v>
      </c>
      <c r="BI5" s="25">
        <v>89.704999999999998</v>
      </c>
      <c r="BJ5" s="25">
        <v>35.091999999999999</v>
      </c>
      <c r="BK5" s="25">
        <v>6.1440000000000001</v>
      </c>
      <c r="BL5" s="25">
        <v>17.427</v>
      </c>
      <c r="BM5" s="25">
        <v>50.863999999999997</v>
      </c>
      <c r="BN5" s="25">
        <v>32.039000000000001</v>
      </c>
      <c r="BO5" s="25">
        <v>9.5269999999999992</v>
      </c>
      <c r="BP5" s="25">
        <v>18.253</v>
      </c>
      <c r="BQ5" s="25">
        <v>14.875999999999999</v>
      </c>
      <c r="BR5" s="25">
        <v>4.1100000000000003</v>
      </c>
      <c r="BS5" s="25">
        <v>4.8630000000000004</v>
      </c>
      <c r="BT5" s="25">
        <v>8.0739999999999998</v>
      </c>
      <c r="BU5" s="25">
        <v>16.907</v>
      </c>
      <c r="BV5" s="25">
        <v>17.751000000000001</v>
      </c>
      <c r="BW5" s="25">
        <v>22.952000000000002</v>
      </c>
      <c r="BX5" s="25">
        <v>18.164000000000001</v>
      </c>
      <c r="BY5" s="25">
        <v>8.1590000000000007</v>
      </c>
      <c r="BZ5" s="25">
        <v>28.68</v>
      </c>
      <c r="CA5" s="25">
        <v>20.36</v>
      </c>
      <c r="CB5" s="25">
        <v>14.561</v>
      </c>
      <c r="CC5" s="25">
        <v>13.516999999999999</v>
      </c>
      <c r="CD5" s="25">
        <v>45.999000000000002</v>
      </c>
      <c r="CE5" s="25">
        <v>25.044</v>
      </c>
      <c r="CF5" s="25">
        <v>35.960999999999999</v>
      </c>
      <c r="CG5" s="25">
        <v>40.878</v>
      </c>
      <c r="CH5" s="25">
        <v>85.602000000000004</v>
      </c>
      <c r="CI5" s="25">
        <v>113.14700000000001</v>
      </c>
      <c r="CJ5" s="25">
        <v>98.432000000000002</v>
      </c>
      <c r="CK5" s="25">
        <v>86.218999999999994</v>
      </c>
      <c r="CL5" s="25">
        <v>71.501999999999995</v>
      </c>
      <c r="CM5" s="25">
        <v>71.953000000000003</v>
      </c>
      <c r="CN5" s="25">
        <v>70.201999999999998</v>
      </c>
      <c r="CO5" s="25">
        <v>77.078999999999994</v>
      </c>
      <c r="CP5" s="25">
        <v>61.960999999999999</v>
      </c>
      <c r="CQ5" s="25">
        <v>21.864000000000001</v>
      </c>
      <c r="CR5" s="25">
        <v>66.081999999999994</v>
      </c>
      <c r="CS5" s="25">
        <v>23.82</v>
      </c>
      <c r="CT5" s="26"/>
      <c r="CU5" s="26"/>
      <c r="CV5" s="26"/>
      <c r="CW5" s="27"/>
      <c r="CX5" s="28">
        <f t="array" ref="CX5">SUMPRODUCT(B5:CW5*0.25)</f>
        <v>492.11849999999998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122.86</v>
      </c>
      <c r="AY8" s="37">
        <v>132.03</v>
      </c>
      <c r="AZ8" s="37">
        <v>132.19</v>
      </c>
      <c r="BA8" s="37">
        <v>136.38</v>
      </c>
      <c r="BB8" s="37">
        <v>119.82</v>
      </c>
      <c r="BC8" s="37">
        <v>123.13</v>
      </c>
      <c r="BD8" s="37">
        <v>127.79</v>
      </c>
      <c r="BE8" s="37">
        <v>135.36000000000001</v>
      </c>
      <c r="BF8" s="37">
        <v>133.96</v>
      </c>
      <c r="BG8" s="37">
        <v>136.27000000000001</v>
      </c>
      <c r="BH8" s="37">
        <v>143.63</v>
      </c>
      <c r="BI8" s="37">
        <v>147.29</v>
      </c>
      <c r="BJ8" s="37">
        <v>146.19</v>
      </c>
      <c r="BK8" s="37">
        <v>188.16</v>
      </c>
      <c r="BL8" s="37">
        <v>186.55</v>
      </c>
      <c r="BM8" s="37">
        <v>152.97</v>
      </c>
      <c r="BN8" s="37">
        <v>149.69999999999999</v>
      </c>
      <c r="BO8" s="37">
        <v>167.94</v>
      </c>
      <c r="BP8" s="37">
        <v>172.51</v>
      </c>
      <c r="BQ8" s="37">
        <v>190.77</v>
      </c>
      <c r="BR8" s="37">
        <v>202.7</v>
      </c>
      <c r="BS8" s="37">
        <v>209.31</v>
      </c>
      <c r="BT8" s="37">
        <v>224.24</v>
      </c>
      <c r="BU8" s="37">
        <v>151.57</v>
      </c>
      <c r="BV8" s="37">
        <v>142.6</v>
      </c>
      <c r="BW8" s="37">
        <v>143.69</v>
      </c>
      <c r="BX8" s="37">
        <v>178.71</v>
      </c>
      <c r="BY8" s="37">
        <v>219.6</v>
      </c>
      <c r="BZ8" s="37">
        <v>175.05</v>
      </c>
      <c r="CA8" s="37">
        <v>180.88</v>
      </c>
      <c r="CB8" s="37">
        <v>147.16999999999999</v>
      </c>
      <c r="CC8" s="37">
        <v>148.65</v>
      </c>
      <c r="CD8" s="37">
        <v>133.13999999999999</v>
      </c>
      <c r="CE8" s="37">
        <v>109.3</v>
      </c>
      <c r="CF8" s="37">
        <v>106.72</v>
      </c>
      <c r="CG8" s="37">
        <v>92.81</v>
      </c>
      <c r="CH8" s="37">
        <v>130.56</v>
      </c>
      <c r="CI8" s="37">
        <v>99.34</v>
      </c>
      <c r="CJ8" s="37">
        <v>91.42</v>
      </c>
      <c r="CK8" s="37">
        <v>105.75</v>
      </c>
      <c r="CL8" s="37">
        <v>115.19</v>
      </c>
      <c r="CM8" s="37">
        <v>109.35</v>
      </c>
      <c r="CN8" s="37">
        <v>128.72999999999999</v>
      </c>
      <c r="CO8" s="37">
        <v>94.06</v>
      </c>
      <c r="CP8" s="37">
        <v>92.89</v>
      </c>
      <c r="CQ8" s="37">
        <v>76.59</v>
      </c>
      <c r="CR8" s="37">
        <v>72.98</v>
      </c>
      <c r="CS8" s="37">
        <v>57.54</v>
      </c>
      <c r="CT8" s="38"/>
      <c r="CU8" s="38"/>
      <c r="CV8" s="38"/>
      <c r="CW8" s="39"/>
      <c r="CX8" s="40">
        <f>IF(SUM(B8:CW8)&lt;&gt;0,AVERAGEIF(B8:CW8,"&lt;&gt;"""),"")</f>
        <v>139.29250000000002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130.86500000000001</v>
      </c>
      <c r="AY9" s="43">
        <v>130.86500000000001</v>
      </c>
      <c r="AZ9" s="43">
        <v>130.86500000000001</v>
      </c>
      <c r="BA9" s="43">
        <v>130.86500000000001</v>
      </c>
      <c r="BB9" s="43">
        <v>126.52500000000001</v>
      </c>
      <c r="BC9" s="43">
        <v>126.52500000000001</v>
      </c>
      <c r="BD9" s="43">
        <v>126.52500000000001</v>
      </c>
      <c r="BE9" s="43">
        <v>126.52500000000001</v>
      </c>
      <c r="BF9" s="43">
        <v>140.28749999999999</v>
      </c>
      <c r="BG9" s="43">
        <v>140.28749999999999</v>
      </c>
      <c r="BH9" s="43">
        <v>140.28749999999999</v>
      </c>
      <c r="BI9" s="43">
        <v>140.28749999999999</v>
      </c>
      <c r="BJ9" s="43">
        <v>168.4675</v>
      </c>
      <c r="BK9" s="43">
        <v>168.4675</v>
      </c>
      <c r="BL9" s="43">
        <v>168.4675</v>
      </c>
      <c r="BM9" s="43">
        <v>168.4675</v>
      </c>
      <c r="BN9" s="43">
        <v>170.23</v>
      </c>
      <c r="BO9" s="43">
        <v>170.23</v>
      </c>
      <c r="BP9" s="43">
        <v>170.23</v>
      </c>
      <c r="BQ9" s="43">
        <v>170.23</v>
      </c>
      <c r="BR9" s="43">
        <v>196.95500000000001</v>
      </c>
      <c r="BS9" s="43">
        <v>196.95500000000001</v>
      </c>
      <c r="BT9" s="43">
        <v>196.95500000000001</v>
      </c>
      <c r="BU9" s="43">
        <v>196.95500000000001</v>
      </c>
      <c r="BV9" s="43">
        <v>171.15</v>
      </c>
      <c r="BW9" s="43">
        <v>171.15</v>
      </c>
      <c r="BX9" s="43">
        <v>171.15</v>
      </c>
      <c r="BY9" s="43">
        <v>171.15</v>
      </c>
      <c r="BZ9" s="43">
        <v>162.9375</v>
      </c>
      <c r="CA9" s="43">
        <v>162.9375</v>
      </c>
      <c r="CB9" s="43">
        <v>162.9375</v>
      </c>
      <c r="CC9" s="43">
        <v>162.9375</v>
      </c>
      <c r="CD9" s="43">
        <v>110.49250000000001</v>
      </c>
      <c r="CE9" s="43">
        <v>110.49250000000001</v>
      </c>
      <c r="CF9" s="43">
        <v>110.49250000000001</v>
      </c>
      <c r="CG9" s="43">
        <v>110.49250000000001</v>
      </c>
      <c r="CH9" s="43">
        <v>106.7675</v>
      </c>
      <c r="CI9" s="43">
        <v>106.7675</v>
      </c>
      <c r="CJ9" s="43">
        <v>106.7675</v>
      </c>
      <c r="CK9" s="43">
        <v>106.7675</v>
      </c>
      <c r="CL9" s="43">
        <v>111.8325</v>
      </c>
      <c r="CM9" s="43">
        <v>111.8325</v>
      </c>
      <c r="CN9" s="43">
        <v>111.8325</v>
      </c>
      <c r="CO9" s="43">
        <v>111.8325</v>
      </c>
      <c r="CP9" s="43">
        <v>75</v>
      </c>
      <c r="CQ9" s="43">
        <v>75</v>
      </c>
      <c r="CR9" s="43">
        <v>75</v>
      </c>
      <c r="CS9" s="43">
        <v>75</v>
      </c>
      <c r="CT9" s="44"/>
      <c r="CU9" s="44"/>
      <c r="CV9" s="44"/>
      <c r="CW9" s="45"/>
      <c r="CX9" s="46">
        <f>IF(SUM(B9:CW9)&lt;&gt;0,AVERAGEIF(B9:CW9,"&lt;&gt;"""),"")</f>
        <v>139.29250000000005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3.0000000000000001E-3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7.5000000000000002E-4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17.466999999999999</v>
      </c>
      <c r="AY15" s="71">
        <v>17.379000000000001</v>
      </c>
      <c r="AZ15" s="71">
        <v>14.746</v>
      </c>
      <c r="BA15" s="71">
        <v>84.215999999999994</v>
      </c>
      <c r="BB15" s="71">
        <v>57.109000000000002</v>
      </c>
      <c r="BC15" s="71">
        <v>33.351999999999997</v>
      </c>
      <c r="BD15" s="71">
        <v>62.279000000000003</v>
      </c>
      <c r="BE15" s="71">
        <v>55.253999999999998</v>
      </c>
      <c r="BF15" s="71">
        <v>22.26</v>
      </c>
      <c r="BG15" s="71">
        <v>64.680000000000007</v>
      </c>
      <c r="BH15" s="71">
        <v>31.305</v>
      </c>
      <c r="BI15" s="71">
        <v>41.588000000000001</v>
      </c>
      <c r="BJ15" s="71">
        <v>33.758000000000003</v>
      </c>
      <c r="BK15" s="71">
        <v>2.2149999999999999</v>
      </c>
      <c r="BL15" s="71">
        <v>5.2450000000000001</v>
      </c>
      <c r="BM15" s="71">
        <v>27.347000000000001</v>
      </c>
      <c r="BN15" s="71">
        <v>15.052</v>
      </c>
      <c r="BO15" s="71">
        <v>4.1820000000000004</v>
      </c>
      <c r="BP15" s="71">
        <v>16.087</v>
      </c>
      <c r="BQ15" s="71">
        <v>9.98</v>
      </c>
      <c r="BR15" s="71">
        <v>2.0640000000000001</v>
      </c>
      <c r="BS15" s="71">
        <v>0.13800000000000001</v>
      </c>
      <c r="BT15" s="71">
        <v>2.5430000000000001</v>
      </c>
      <c r="BU15" s="71">
        <v>10.368</v>
      </c>
      <c r="BV15" s="71">
        <v>11.387</v>
      </c>
      <c r="BW15" s="71">
        <v>10.173</v>
      </c>
      <c r="BX15" s="71">
        <v>9.657</v>
      </c>
      <c r="BY15" s="71">
        <v>2.0659999999999998</v>
      </c>
      <c r="BZ15" s="71">
        <v>6.4089999999999998</v>
      </c>
      <c r="CA15" s="71">
        <v>7.359</v>
      </c>
      <c r="CB15" s="71">
        <v>3.0030000000000001</v>
      </c>
      <c r="CC15" s="71">
        <v>2.31</v>
      </c>
      <c r="CD15" s="71">
        <v>16.202000000000002</v>
      </c>
      <c r="CE15" s="71">
        <v>13.647</v>
      </c>
      <c r="CF15" s="71">
        <v>13.012</v>
      </c>
      <c r="CG15" s="71">
        <v>19.978000000000002</v>
      </c>
      <c r="CH15" s="71">
        <v>0.57499999999999996</v>
      </c>
      <c r="CI15" s="71">
        <v>14.997999999999999</v>
      </c>
      <c r="CJ15" s="71">
        <v>14.032</v>
      </c>
      <c r="CK15" s="71">
        <v>2.0190000000000001</v>
      </c>
      <c r="CL15" s="71">
        <v>0.30199999999999999</v>
      </c>
      <c r="CM15" s="71">
        <v>0.60199999999999998</v>
      </c>
      <c r="CN15" s="71">
        <v>2E-3</v>
      </c>
      <c r="CO15" s="71">
        <v>6.899</v>
      </c>
      <c r="CP15" s="71">
        <v>13.102</v>
      </c>
      <c r="CQ15" s="71">
        <v>17.843</v>
      </c>
      <c r="CR15" s="71">
        <v>17.821000000000002</v>
      </c>
      <c r="CS15" s="71">
        <v>13.701000000000001</v>
      </c>
      <c r="CT15" s="72"/>
      <c r="CU15" s="72"/>
      <c r="CV15" s="72"/>
      <c r="CW15" s="73"/>
      <c r="CX15" s="74">
        <f t="array" ref="CX15">SUMPRODUCT(B15:CW15*0.25)</f>
        <v>211.92825000000011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17.466999999999999</v>
      </c>
      <c r="AY17" s="77">
        <f t="shared" si="0"/>
        <v>17.379000000000001</v>
      </c>
      <c r="AZ17" s="77">
        <f t="shared" si="0"/>
        <v>14.746</v>
      </c>
      <c r="BA17" s="77">
        <f t="shared" si="0"/>
        <v>84.215999999999994</v>
      </c>
      <c r="BB17" s="77">
        <f t="shared" si="0"/>
        <v>57.109000000000002</v>
      </c>
      <c r="BC17" s="77">
        <f t="shared" si="0"/>
        <v>33.351999999999997</v>
      </c>
      <c r="BD17" s="77">
        <f t="shared" si="0"/>
        <v>62.279000000000003</v>
      </c>
      <c r="BE17" s="77">
        <f t="shared" si="0"/>
        <v>55.253999999999998</v>
      </c>
      <c r="BF17" s="77">
        <f t="shared" si="0"/>
        <v>22.26</v>
      </c>
      <c r="BG17" s="77">
        <f t="shared" si="0"/>
        <v>64.680000000000007</v>
      </c>
      <c r="BH17" s="77">
        <f t="shared" si="0"/>
        <v>31.305</v>
      </c>
      <c r="BI17" s="77">
        <f t="shared" si="0"/>
        <v>41.588000000000001</v>
      </c>
      <c r="BJ17" s="77">
        <f t="shared" si="0"/>
        <v>33.758000000000003</v>
      </c>
      <c r="BK17" s="77">
        <f t="shared" si="0"/>
        <v>2.2149999999999999</v>
      </c>
      <c r="BL17" s="77">
        <f t="shared" si="0"/>
        <v>5.2450000000000001</v>
      </c>
      <c r="BM17" s="77">
        <f t="shared" si="0"/>
        <v>27.347000000000001</v>
      </c>
      <c r="BN17" s="77">
        <f t="shared" si="0"/>
        <v>15.052</v>
      </c>
      <c r="BO17" s="77">
        <f t="shared" ref="BO17:CW17" si="1">SUM(BO11:BO16)</f>
        <v>4.1820000000000004</v>
      </c>
      <c r="BP17" s="77">
        <f t="shared" si="1"/>
        <v>16.087</v>
      </c>
      <c r="BQ17" s="77">
        <f t="shared" si="1"/>
        <v>9.98</v>
      </c>
      <c r="BR17" s="77">
        <f t="shared" si="1"/>
        <v>2.0640000000000001</v>
      </c>
      <c r="BS17" s="77">
        <f t="shared" si="1"/>
        <v>0.13800000000000001</v>
      </c>
      <c r="BT17" s="77">
        <f t="shared" si="1"/>
        <v>2.5430000000000001</v>
      </c>
      <c r="BU17" s="77">
        <f t="shared" si="1"/>
        <v>10.368</v>
      </c>
      <c r="BV17" s="77">
        <f t="shared" si="1"/>
        <v>11.387</v>
      </c>
      <c r="BW17" s="77">
        <f t="shared" si="1"/>
        <v>10.173</v>
      </c>
      <c r="BX17" s="77">
        <f t="shared" si="1"/>
        <v>9.657</v>
      </c>
      <c r="BY17" s="77">
        <f t="shared" si="1"/>
        <v>2.0659999999999998</v>
      </c>
      <c r="BZ17" s="77">
        <f t="shared" si="1"/>
        <v>6.4089999999999998</v>
      </c>
      <c r="CA17" s="77">
        <f t="shared" si="1"/>
        <v>7.359</v>
      </c>
      <c r="CB17" s="77">
        <f t="shared" si="1"/>
        <v>3.0030000000000001</v>
      </c>
      <c r="CC17" s="77">
        <f t="shared" si="1"/>
        <v>2.31</v>
      </c>
      <c r="CD17" s="77">
        <f t="shared" si="1"/>
        <v>16.202000000000002</v>
      </c>
      <c r="CE17" s="77">
        <f t="shared" si="1"/>
        <v>13.647</v>
      </c>
      <c r="CF17" s="77">
        <f t="shared" si="1"/>
        <v>13.012</v>
      </c>
      <c r="CG17" s="77">
        <f t="shared" si="1"/>
        <v>19.978000000000002</v>
      </c>
      <c r="CH17" s="77">
        <f t="shared" si="1"/>
        <v>0.57799999999999996</v>
      </c>
      <c r="CI17" s="77">
        <f t="shared" si="1"/>
        <v>14.997999999999999</v>
      </c>
      <c r="CJ17" s="77">
        <f t="shared" si="1"/>
        <v>14.032</v>
      </c>
      <c r="CK17" s="77">
        <f t="shared" si="1"/>
        <v>2.0190000000000001</v>
      </c>
      <c r="CL17" s="77">
        <f t="shared" si="1"/>
        <v>0.30199999999999999</v>
      </c>
      <c r="CM17" s="77">
        <f t="shared" si="1"/>
        <v>0.60199999999999998</v>
      </c>
      <c r="CN17" s="77">
        <f t="shared" si="1"/>
        <v>2E-3</v>
      </c>
      <c r="CO17" s="77">
        <f t="shared" si="1"/>
        <v>6.899</v>
      </c>
      <c r="CP17" s="77">
        <f t="shared" si="1"/>
        <v>13.102</v>
      </c>
      <c r="CQ17" s="77">
        <f t="shared" si="1"/>
        <v>17.843</v>
      </c>
      <c r="CR17" s="77">
        <f t="shared" si="1"/>
        <v>17.821000000000002</v>
      </c>
      <c r="CS17" s="77">
        <f t="shared" si="1"/>
        <v>13.701000000000001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211.92900000000012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0.1</v>
      </c>
      <c r="AY21" s="94">
        <v>0.1</v>
      </c>
      <c r="AZ21" s="94">
        <v>0.1</v>
      </c>
      <c r="BA21" s="94">
        <v>0.2</v>
      </c>
      <c r="BB21" s="94">
        <v>0.1</v>
      </c>
      <c r="BC21" s="94">
        <v>0.2</v>
      </c>
      <c r="BD21" s="94">
        <v>0.1</v>
      </c>
      <c r="BE21" s="94">
        <v>0.1</v>
      </c>
      <c r="BF21" s="94">
        <v>0.2</v>
      </c>
      <c r="BG21" s="94">
        <v>0.2</v>
      </c>
      <c r="BH21" s="94">
        <v>0.2</v>
      </c>
      <c r="BI21" s="94">
        <v>0.2</v>
      </c>
      <c r="BJ21" s="94"/>
      <c r="BK21" s="94"/>
      <c r="BL21" s="94"/>
      <c r="BM21" s="94"/>
      <c r="BN21" s="94"/>
      <c r="BO21" s="94"/>
      <c r="BP21" s="94"/>
      <c r="BQ21" s="94">
        <v>1</v>
      </c>
      <c r="BR21" s="94">
        <v>1</v>
      </c>
      <c r="BS21" s="94">
        <v>4.4000000000000004</v>
      </c>
      <c r="BT21" s="94">
        <v>5.5</v>
      </c>
      <c r="BU21" s="94">
        <v>5.6</v>
      </c>
      <c r="BV21" s="94">
        <v>4.4000000000000004</v>
      </c>
      <c r="BW21" s="94">
        <v>4.4000000000000004</v>
      </c>
      <c r="BX21" s="94">
        <v>5.4</v>
      </c>
      <c r="BY21" s="94">
        <v>5.4</v>
      </c>
      <c r="BZ21" s="94">
        <v>7.1</v>
      </c>
      <c r="CA21" s="94">
        <v>7.4</v>
      </c>
      <c r="CB21" s="94">
        <v>7.5</v>
      </c>
      <c r="CC21" s="94">
        <v>7.3</v>
      </c>
      <c r="CD21" s="94">
        <v>9.6000000000000014</v>
      </c>
      <c r="CE21" s="94">
        <v>6.5</v>
      </c>
      <c r="CF21" s="94">
        <v>6.5</v>
      </c>
      <c r="CG21" s="94">
        <v>6.6</v>
      </c>
      <c r="CH21" s="94">
        <v>6.3</v>
      </c>
      <c r="CI21" s="94">
        <v>9.1</v>
      </c>
      <c r="CJ21" s="94">
        <v>6.1</v>
      </c>
      <c r="CK21" s="94">
        <v>5.9</v>
      </c>
      <c r="CL21" s="94">
        <v>5.8</v>
      </c>
      <c r="CM21" s="94">
        <v>6</v>
      </c>
      <c r="CN21" s="94">
        <v>5.9</v>
      </c>
      <c r="CO21" s="94">
        <v>5.8</v>
      </c>
      <c r="CP21" s="94">
        <v>3.9</v>
      </c>
      <c r="CQ21" s="94">
        <v>3.5</v>
      </c>
      <c r="CR21" s="94">
        <v>3.5</v>
      </c>
      <c r="CS21" s="94">
        <v>3.6</v>
      </c>
      <c r="CT21" s="95"/>
      <c r="CU21" s="95"/>
      <c r="CV21" s="95"/>
      <c r="CW21" s="96"/>
      <c r="CX21" s="97">
        <f t="array" ref="CX21">SUMPRODUCT(B21:CW21*0.25)</f>
        <v>40.699999999999996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0.90200000000000002</v>
      </c>
      <c r="AY22" s="99">
        <v>0.90200000000000002</v>
      </c>
      <c r="AZ22" s="99">
        <v>1.0529999999999999</v>
      </c>
      <c r="BA22" s="99">
        <v>5.2999999999999999E-2</v>
      </c>
      <c r="BB22" s="99">
        <v>7.2999999999999995E-2</v>
      </c>
      <c r="BC22" s="99">
        <v>0.91900000000000004</v>
      </c>
      <c r="BD22" s="99">
        <v>7.2999999999999995E-2</v>
      </c>
      <c r="BE22" s="99">
        <v>0.76700000000000002</v>
      </c>
      <c r="BF22" s="99">
        <v>0.76900000000000002</v>
      </c>
      <c r="BG22" s="99">
        <v>0.76900000000000002</v>
      </c>
      <c r="BH22" s="99">
        <v>1.9990000000000001</v>
      </c>
      <c r="BI22" s="99">
        <v>2.577</v>
      </c>
      <c r="BJ22" s="99">
        <v>1.3340000000000001</v>
      </c>
      <c r="BK22" s="99">
        <v>0.94</v>
      </c>
      <c r="BL22" s="99">
        <v>2.7530000000000001</v>
      </c>
      <c r="BM22" s="99">
        <v>3.0169999999999999</v>
      </c>
      <c r="BN22" s="99">
        <v>0.629</v>
      </c>
      <c r="BO22" s="99">
        <v>1.9450000000000001</v>
      </c>
      <c r="BP22" s="99">
        <v>0.76600000000000001</v>
      </c>
      <c r="BQ22" s="99">
        <v>2.6019999999999999</v>
      </c>
      <c r="BR22" s="99">
        <v>0.93899999999999995</v>
      </c>
      <c r="BS22" s="99">
        <v>9.6000000000000002E-2</v>
      </c>
      <c r="BT22" s="99">
        <v>3.1E-2</v>
      </c>
      <c r="BU22" s="99">
        <v>0.93899999999999995</v>
      </c>
      <c r="BV22" s="99">
        <v>1.0760000000000001</v>
      </c>
      <c r="BW22" s="99">
        <v>1.075</v>
      </c>
      <c r="BX22" s="99">
        <v>0.751</v>
      </c>
      <c r="BY22" s="99">
        <v>0.151</v>
      </c>
      <c r="BZ22" s="99">
        <v>4.3719999999999999</v>
      </c>
      <c r="CA22" s="99">
        <v>3.8169999999999997</v>
      </c>
      <c r="CB22" s="99">
        <v>4.0579999999999998</v>
      </c>
      <c r="CC22" s="99">
        <v>3.907</v>
      </c>
      <c r="CD22" s="99">
        <v>11.097000000000001</v>
      </c>
      <c r="CE22" s="99">
        <v>3.4970000000000003</v>
      </c>
      <c r="CF22" s="99">
        <v>16.449000000000002</v>
      </c>
      <c r="CG22" s="99">
        <v>3.1</v>
      </c>
      <c r="CH22" s="99">
        <v>3</v>
      </c>
      <c r="CI22" s="99">
        <v>12.548999999999998</v>
      </c>
      <c r="CJ22" s="99">
        <v>2.8</v>
      </c>
      <c r="CK22" s="99">
        <v>2.7</v>
      </c>
      <c r="CL22" s="99">
        <v>2.7</v>
      </c>
      <c r="CM22" s="99">
        <v>2.6509999999999998</v>
      </c>
      <c r="CN22" s="99">
        <v>2.4</v>
      </c>
      <c r="CO22" s="99">
        <v>2.48</v>
      </c>
      <c r="CP22" s="99">
        <v>0.159</v>
      </c>
      <c r="CQ22" s="99">
        <v>0.32100000000000001</v>
      </c>
      <c r="CR22" s="99">
        <v>0.161</v>
      </c>
      <c r="CS22" s="99">
        <v>6.5190000000000001</v>
      </c>
      <c r="CT22" s="100"/>
      <c r="CU22" s="100"/>
      <c r="CV22" s="100"/>
      <c r="CW22" s="96"/>
      <c r="CX22" s="97">
        <f t="array" ref="CX22">SUMPRODUCT(B22:CW22*0.25)</f>
        <v>29.659250000000004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1.002</v>
      </c>
      <c r="AY27" s="107">
        <f t="shared" si="2"/>
        <v>1.002</v>
      </c>
      <c r="AZ27" s="107">
        <f t="shared" si="2"/>
        <v>1.153</v>
      </c>
      <c r="BA27" s="107">
        <f t="shared" si="2"/>
        <v>0.253</v>
      </c>
      <c r="BB27" s="107">
        <f t="shared" si="2"/>
        <v>0.17299999999999999</v>
      </c>
      <c r="BC27" s="107">
        <f t="shared" si="2"/>
        <v>1.119</v>
      </c>
      <c r="BD27" s="107">
        <f t="shared" si="2"/>
        <v>0.17299999999999999</v>
      </c>
      <c r="BE27" s="107">
        <f t="shared" si="2"/>
        <v>0.86699999999999999</v>
      </c>
      <c r="BF27" s="107">
        <f t="shared" si="2"/>
        <v>0.96900000000000008</v>
      </c>
      <c r="BG27" s="107">
        <f t="shared" si="2"/>
        <v>0.96900000000000008</v>
      </c>
      <c r="BH27" s="107">
        <f t="shared" si="2"/>
        <v>2.1990000000000003</v>
      </c>
      <c r="BI27" s="107">
        <f t="shared" si="2"/>
        <v>2.7770000000000001</v>
      </c>
      <c r="BJ27" s="107">
        <f t="shared" si="2"/>
        <v>1.3340000000000001</v>
      </c>
      <c r="BK27" s="107">
        <f t="shared" si="2"/>
        <v>0.94</v>
      </c>
      <c r="BL27" s="107">
        <f t="shared" si="2"/>
        <v>2.7530000000000001</v>
      </c>
      <c r="BM27" s="107">
        <f t="shared" si="2"/>
        <v>3.0169999999999999</v>
      </c>
      <c r="BN27" s="107">
        <f t="shared" si="2"/>
        <v>0.629</v>
      </c>
      <c r="BO27" s="107">
        <f t="shared" ref="BO27:CW27" si="3">SUM(BO20:BO26)</f>
        <v>1.9450000000000001</v>
      </c>
      <c r="BP27" s="107">
        <f t="shared" si="3"/>
        <v>0.76600000000000001</v>
      </c>
      <c r="BQ27" s="107">
        <f t="shared" si="3"/>
        <v>3.6019999999999999</v>
      </c>
      <c r="BR27" s="107">
        <f t="shared" si="3"/>
        <v>1.9390000000000001</v>
      </c>
      <c r="BS27" s="107">
        <f t="shared" si="3"/>
        <v>4.4960000000000004</v>
      </c>
      <c r="BT27" s="107">
        <f t="shared" si="3"/>
        <v>5.5309999999999997</v>
      </c>
      <c r="BU27" s="107">
        <f t="shared" si="3"/>
        <v>6.5389999999999997</v>
      </c>
      <c r="BV27" s="107">
        <f t="shared" si="3"/>
        <v>5.4760000000000009</v>
      </c>
      <c r="BW27" s="107">
        <f t="shared" si="3"/>
        <v>5.4750000000000005</v>
      </c>
      <c r="BX27" s="107">
        <f t="shared" si="3"/>
        <v>6.1510000000000007</v>
      </c>
      <c r="BY27" s="107">
        <f t="shared" si="3"/>
        <v>5.5510000000000002</v>
      </c>
      <c r="BZ27" s="107">
        <f t="shared" si="3"/>
        <v>11.472</v>
      </c>
      <c r="CA27" s="107">
        <f t="shared" si="3"/>
        <v>11.217000000000001</v>
      </c>
      <c r="CB27" s="107">
        <f t="shared" si="3"/>
        <v>11.558</v>
      </c>
      <c r="CC27" s="107">
        <f t="shared" si="3"/>
        <v>11.207000000000001</v>
      </c>
      <c r="CD27" s="107">
        <f t="shared" si="3"/>
        <v>20.697000000000003</v>
      </c>
      <c r="CE27" s="107">
        <f t="shared" si="3"/>
        <v>9.9969999999999999</v>
      </c>
      <c r="CF27" s="107">
        <f t="shared" si="3"/>
        <v>22.949000000000002</v>
      </c>
      <c r="CG27" s="107">
        <f t="shared" si="3"/>
        <v>9.6999999999999993</v>
      </c>
      <c r="CH27" s="107">
        <f t="shared" si="3"/>
        <v>9.3000000000000007</v>
      </c>
      <c r="CI27" s="107">
        <f t="shared" si="3"/>
        <v>21.648999999999997</v>
      </c>
      <c r="CJ27" s="107">
        <f t="shared" si="3"/>
        <v>8.8999999999999986</v>
      </c>
      <c r="CK27" s="107">
        <f t="shared" si="3"/>
        <v>8.6000000000000014</v>
      </c>
      <c r="CL27" s="107">
        <f t="shared" si="3"/>
        <v>8.5</v>
      </c>
      <c r="CM27" s="107">
        <f t="shared" si="3"/>
        <v>8.6509999999999998</v>
      </c>
      <c r="CN27" s="107">
        <f t="shared" si="3"/>
        <v>8.3000000000000007</v>
      </c>
      <c r="CO27" s="107">
        <f t="shared" si="3"/>
        <v>8.2799999999999994</v>
      </c>
      <c r="CP27" s="107">
        <f t="shared" si="3"/>
        <v>4.0590000000000002</v>
      </c>
      <c r="CQ27" s="107">
        <f t="shared" si="3"/>
        <v>3.8210000000000002</v>
      </c>
      <c r="CR27" s="107">
        <f t="shared" si="3"/>
        <v>3.661</v>
      </c>
      <c r="CS27" s="107">
        <f t="shared" si="3"/>
        <v>10.119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70.359250000000003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20.146999999999998</v>
      </c>
      <c r="AY31" s="94">
        <v>18.381</v>
      </c>
      <c r="AZ31" s="94">
        <v>15.898999999999999</v>
      </c>
      <c r="BA31" s="94">
        <v>84.468999999999994</v>
      </c>
      <c r="BB31" s="94">
        <v>57.281999999999996</v>
      </c>
      <c r="BC31" s="94">
        <v>35.366999999999997</v>
      </c>
      <c r="BD31" s="94">
        <v>62.451999999999998</v>
      </c>
      <c r="BE31" s="94">
        <v>56.121000000000002</v>
      </c>
      <c r="BF31" s="94">
        <v>25.649000000000001</v>
      </c>
      <c r="BG31" s="94">
        <v>66.64</v>
      </c>
      <c r="BH31" s="94">
        <v>54.097000000000001</v>
      </c>
      <c r="BI31" s="94">
        <v>57.405000000000001</v>
      </c>
      <c r="BJ31" s="94">
        <v>35.091999999999999</v>
      </c>
      <c r="BK31" s="94">
        <v>3.944</v>
      </c>
      <c r="BL31" s="94">
        <v>14.526999999999999</v>
      </c>
      <c r="BM31" s="94">
        <v>31.864000000000001</v>
      </c>
      <c r="BN31" s="94">
        <v>16.638999999999999</v>
      </c>
      <c r="BO31" s="94">
        <v>9.5269999999999992</v>
      </c>
      <c r="BP31" s="94">
        <v>18.253</v>
      </c>
      <c r="BQ31" s="94">
        <v>14.875999999999999</v>
      </c>
      <c r="BR31" s="94">
        <v>4.1100000000000003</v>
      </c>
      <c r="BS31" s="94">
        <v>4.8630000000000004</v>
      </c>
      <c r="BT31" s="94">
        <v>8.0739999999999998</v>
      </c>
      <c r="BU31" s="94">
        <v>16.907</v>
      </c>
      <c r="BV31" s="94">
        <v>17.751000000000001</v>
      </c>
      <c r="BW31" s="94">
        <v>16.352</v>
      </c>
      <c r="BX31" s="94">
        <v>18.164000000000001</v>
      </c>
      <c r="BY31" s="94">
        <v>8.1590000000000007</v>
      </c>
      <c r="BZ31" s="94">
        <v>20.18</v>
      </c>
      <c r="CA31" s="94">
        <v>20.36</v>
      </c>
      <c r="CB31" s="94">
        <v>14.561</v>
      </c>
      <c r="CC31" s="94">
        <v>13.516999999999999</v>
      </c>
      <c r="CD31" s="94">
        <v>36.899000000000001</v>
      </c>
      <c r="CE31" s="94">
        <v>23.643999999999998</v>
      </c>
      <c r="CF31" s="94">
        <v>35.960999999999999</v>
      </c>
      <c r="CG31" s="94">
        <v>29.878</v>
      </c>
      <c r="CH31" s="94">
        <v>10.802</v>
      </c>
      <c r="CI31" s="94">
        <v>38.347000000000001</v>
      </c>
      <c r="CJ31" s="94">
        <v>23.632000000000001</v>
      </c>
      <c r="CK31" s="94">
        <v>11.419</v>
      </c>
      <c r="CL31" s="94">
        <v>9.6020000000000003</v>
      </c>
      <c r="CM31" s="94">
        <v>10.053000000000001</v>
      </c>
      <c r="CN31" s="94">
        <v>8.3019999999999996</v>
      </c>
      <c r="CO31" s="94">
        <v>15.179</v>
      </c>
      <c r="CP31" s="94">
        <v>17.561</v>
      </c>
      <c r="CQ31" s="94">
        <v>21.864000000000001</v>
      </c>
      <c r="CR31" s="94">
        <v>21.481999999999999</v>
      </c>
      <c r="CS31" s="94">
        <v>23.82</v>
      </c>
      <c r="CT31" s="95"/>
      <c r="CU31" s="95"/>
      <c r="CV31" s="95"/>
      <c r="CW31" s="96"/>
      <c r="CX31" s="97">
        <f t="array" ref="CX31">SUMPRODUCT(B31:CW31*0.25)</f>
        <v>300.01850000000007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20.146999999999998</v>
      </c>
      <c r="AY33" s="77">
        <f t="shared" si="4"/>
        <v>18.381</v>
      </c>
      <c r="AZ33" s="77">
        <f t="shared" si="4"/>
        <v>15.898999999999999</v>
      </c>
      <c r="BA33" s="77">
        <f t="shared" si="4"/>
        <v>84.468999999999994</v>
      </c>
      <c r="BB33" s="77">
        <f t="shared" si="4"/>
        <v>57.281999999999996</v>
      </c>
      <c r="BC33" s="77">
        <f t="shared" si="4"/>
        <v>35.366999999999997</v>
      </c>
      <c r="BD33" s="77">
        <f t="shared" si="4"/>
        <v>62.451999999999998</v>
      </c>
      <c r="BE33" s="77">
        <f t="shared" si="4"/>
        <v>56.121000000000002</v>
      </c>
      <c r="BF33" s="77">
        <f t="shared" si="4"/>
        <v>25.649000000000001</v>
      </c>
      <c r="BG33" s="77">
        <f t="shared" si="4"/>
        <v>66.64</v>
      </c>
      <c r="BH33" s="77">
        <f t="shared" si="4"/>
        <v>54.097000000000001</v>
      </c>
      <c r="BI33" s="77">
        <f t="shared" si="4"/>
        <v>57.405000000000001</v>
      </c>
      <c r="BJ33" s="77">
        <f t="shared" si="4"/>
        <v>35.091999999999999</v>
      </c>
      <c r="BK33" s="77">
        <f t="shared" si="4"/>
        <v>3.944</v>
      </c>
      <c r="BL33" s="77">
        <f t="shared" si="4"/>
        <v>14.526999999999999</v>
      </c>
      <c r="BM33" s="77">
        <f t="shared" si="4"/>
        <v>31.864000000000001</v>
      </c>
      <c r="BN33" s="77">
        <f t="shared" si="4"/>
        <v>16.638999999999999</v>
      </c>
      <c r="BO33" s="77">
        <f t="shared" ref="BO33:CW33" si="5">SUM(BO30:BO32)</f>
        <v>9.5269999999999992</v>
      </c>
      <c r="BP33" s="77">
        <f t="shared" si="5"/>
        <v>18.253</v>
      </c>
      <c r="BQ33" s="77">
        <f t="shared" si="5"/>
        <v>14.875999999999999</v>
      </c>
      <c r="BR33" s="77">
        <f t="shared" si="5"/>
        <v>4.1100000000000003</v>
      </c>
      <c r="BS33" s="77">
        <f t="shared" si="5"/>
        <v>4.8630000000000004</v>
      </c>
      <c r="BT33" s="77">
        <f t="shared" si="5"/>
        <v>8.0739999999999998</v>
      </c>
      <c r="BU33" s="77">
        <f t="shared" si="5"/>
        <v>16.907</v>
      </c>
      <c r="BV33" s="77">
        <f t="shared" si="5"/>
        <v>17.751000000000001</v>
      </c>
      <c r="BW33" s="77">
        <f t="shared" si="5"/>
        <v>16.352</v>
      </c>
      <c r="BX33" s="77">
        <f t="shared" si="5"/>
        <v>18.164000000000001</v>
      </c>
      <c r="BY33" s="77">
        <f t="shared" si="5"/>
        <v>8.1590000000000007</v>
      </c>
      <c r="BZ33" s="77">
        <f t="shared" si="5"/>
        <v>20.18</v>
      </c>
      <c r="CA33" s="77">
        <f t="shared" si="5"/>
        <v>20.36</v>
      </c>
      <c r="CB33" s="77">
        <f t="shared" si="5"/>
        <v>14.561</v>
      </c>
      <c r="CC33" s="77">
        <f t="shared" si="5"/>
        <v>13.516999999999999</v>
      </c>
      <c r="CD33" s="77">
        <f t="shared" si="5"/>
        <v>36.899000000000001</v>
      </c>
      <c r="CE33" s="77">
        <f t="shared" si="5"/>
        <v>23.643999999999998</v>
      </c>
      <c r="CF33" s="77">
        <f t="shared" si="5"/>
        <v>35.960999999999999</v>
      </c>
      <c r="CG33" s="77">
        <f t="shared" si="5"/>
        <v>29.878</v>
      </c>
      <c r="CH33" s="77">
        <f t="shared" si="5"/>
        <v>10.802</v>
      </c>
      <c r="CI33" s="77">
        <f t="shared" si="5"/>
        <v>38.347000000000001</v>
      </c>
      <c r="CJ33" s="77">
        <f t="shared" si="5"/>
        <v>23.632000000000001</v>
      </c>
      <c r="CK33" s="77">
        <f t="shared" si="5"/>
        <v>11.419</v>
      </c>
      <c r="CL33" s="77">
        <f t="shared" si="5"/>
        <v>9.6020000000000003</v>
      </c>
      <c r="CM33" s="77">
        <f t="shared" si="5"/>
        <v>10.053000000000001</v>
      </c>
      <c r="CN33" s="77">
        <f t="shared" si="5"/>
        <v>8.3019999999999996</v>
      </c>
      <c r="CO33" s="77">
        <f t="shared" si="5"/>
        <v>15.179</v>
      </c>
      <c r="CP33" s="77">
        <f t="shared" si="5"/>
        <v>17.561</v>
      </c>
      <c r="CQ33" s="77">
        <f t="shared" si="5"/>
        <v>21.864000000000001</v>
      </c>
      <c r="CR33" s="77">
        <f t="shared" si="5"/>
        <v>21.481999999999999</v>
      </c>
      <c r="CS33" s="77">
        <f t="shared" si="5"/>
        <v>23.82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300.01850000000007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24.2</v>
      </c>
      <c r="BF38" s="120"/>
      <c r="BG38" s="120"/>
      <c r="BH38" s="120"/>
      <c r="BI38" s="120">
        <v>32.299999999999997</v>
      </c>
      <c r="BJ38" s="120"/>
      <c r="BK38" s="120">
        <v>2.2000000000000002</v>
      </c>
      <c r="BL38" s="120">
        <v>2.9</v>
      </c>
      <c r="BM38" s="120">
        <v>19</v>
      </c>
      <c r="BN38" s="120">
        <v>15.4</v>
      </c>
      <c r="BO38" s="120"/>
      <c r="BP38" s="120"/>
      <c r="BQ38" s="120"/>
      <c r="BR38" s="120"/>
      <c r="BS38" s="120"/>
      <c r="BT38" s="120"/>
      <c r="BU38" s="120"/>
      <c r="BV38" s="120"/>
      <c r="BW38" s="120">
        <v>6.6</v>
      </c>
      <c r="BX38" s="120"/>
      <c r="BY38" s="120"/>
      <c r="BZ38" s="120">
        <v>8.5</v>
      </c>
      <c r="CA38" s="120"/>
      <c r="CB38" s="120"/>
      <c r="CC38" s="120"/>
      <c r="CD38" s="120">
        <v>9.1</v>
      </c>
      <c r="CE38" s="120">
        <v>1.4</v>
      </c>
      <c r="CF38" s="120"/>
      <c r="CG38" s="120">
        <v>11</v>
      </c>
      <c r="CH38" s="120"/>
      <c r="CI38" s="120"/>
      <c r="CJ38" s="120"/>
      <c r="CK38" s="120"/>
      <c r="CL38" s="120"/>
      <c r="CM38" s="120"/>
      <c r="CN38" s="120"/>
      <c r="CO38" s="120"/>
      <c r="CP38" s="120">
        <v>44.4</v>
      </c>
      <c r="CQ38" s="120"/>
      <c r="CR38" s="120">
        <v>44.6</v>
      </c>
      <c r="CS38" s="120"/>
      <c r="CT38" s="122"/>
      <c r="CU38" s="122"/>
      <c r="CV38" s="122"/>
      <c r="CW38" s="121"/>
      <c r="CX38" s="97">
        <f t="array" ref="CX38">SUMPRODUCT(B38:CW38*0.25)</f>
        <v>55.4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74.8</v>
      </c>
      <c r="CI40" s="120">
        <v>74.8</v>
      </c>
      <c r="CJ40" s="120">
        <v>74.8</v>
      </c>
      <c r="CK40" s="120">
        <v>74.8</v>
      </c>
      <c r="CL40" s="120">
        <v>61.9</v>
      </c>
      <c r="CM40" s="120">
        <v>61.9</v>
      </c>
      <c r="CN40" s="120">
        <v>61.9</v>
      </c>
      <c r="CO40" s="120">
        <v>61.9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136.69999999999999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24.2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32.299999999999997</v>
      </c>
      <c r="BJ41" s="107">
        <f t="shared" si="6"/>
        <v>0</v>
      </c>
      <c r="BK41" s="107">
        <f t="shared" si="6"/>
        <v>2.2000000000000002</v>
      </c>
      <c r="BL41" s="107">
        <f t="shared" si="6"/>
        <v>2.9</v>
      </c>
      <c r="BM41" s="107">
        <f t="shared" si="6"/>
        <v>19</v>
      </c>
      <c r="BN41" s="107">
        <f t="shared" si="6"/>
        <v>15.4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6.6</v>
      </c>
      <c r="BX41" s="107">
        <f t="shared" si="7"/>
        <v>0</v>
      </c>
      <c r="BY41" s="107">
        <f t="shared" si="7"/>
        <v>0</v>
      </c>
      <c r="BZ41" s="107">
        <f t="shared" si="7"/>
        <v>8.5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9.1</v>
      </c>
      <c r="CE41" s="107">
        <f t="shared" si="7"/>
        <v>1.4</v>
      </c>
      <c r="CF41" s="107">
        <f t="shared" si="7"/>
        <v>0</v>
      </c>
      <c r="CG41" s="107">
        <f t="shared" si="7"/>
        <v>11</v>
      </c>
      <c r="CH41" s="107">
        <f t="shared" si="7"/>
        <v>74.8</v>
      </c>
      <c r="CI41" s="107">
        <f t="shared" si="7"/>
        <v>74.8</v>
      </c>
      <c r="CJ41" s="107">
        <f t="shared" si="7"/>
        <v>74.8</v>
      </c>
      <c r="CK41" s="107">
        <f t="shared" si="7"/>
        <v>74.8</v>
      </c>
      <c r="CL41" s="107">
        <f t="shared" si="7"/>
        <v>61.9</v>
      </c>
      <c r="CM41" s="107">
        <f t="shared" si="7"/>
        <v>61.9</v>
      </c>
      <c r="CN41" s="107">
        <f t="shared" si="7"/>
        <v>61.9</v>
      </c>
      <c r="CO41" s="107">
        <f t="shared" si="7"/>
        <v>61.9</v>
      </c>
      <c r="CP41" s="107">
        <f t="shared" si="7"/>
        <v>44.4</v>
      </c>
      <c r="CQ41" s="107">
        <f t="shared" si="7"/>
        <v>0</v>
      </c>
      <c r="CR41" s="107">
        <f t="shared" si="7"/>
        <v>44.6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192.1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24.2</v>
      </c>
      <c r="BF46" s="120"/>
      <c r="BG46" s="120"/>
      <c r="BH46" s="120"/>
      <c r="BI46" s="120">
        <v>32.299999999999997</v>
      </c>
      <c r="BJ46" s="120"/>
      <c r="BK46" s="120">
        <v>2.2000000000000002</v>
      </c>
      <c r="BL46" s="120">
        <v>2.9</v>
      </c>
      <c r="BM46" s="120">
        <v>19</v>
      </c>
      <c r="BN46" s="120">
        <v>15.4</v>
      </c>
      <c r="BO46" s="120"/>
      <c r="BP46" s="120"/>
      <c r="BQ46" s="120"/>
      <c r="BR46" s="120"/>
      <c r="BS46" s="120"/>
      <c r="BT46" s="120"/>
      <c r="BU46" s="120"/>
      <c r="BV46" s="120"/>
      <c r="BW46" s="120">
        <v>6.6</v>
      </c>
      <c r="BX46" s="120"/>
      <c r="BY46" s="120"/>
      <c r="BZ46" s="120">
        <v>8.5</v>
      </c>
      <c r="CA46" s="120"/>
      <c r="CB46" s="120"/>
      <c r="CC46" s="120"/>
      <c r="CD46" s="120">
        <v>9.1</v>
      </c>
      <c r="CE46" s="120">
        <v>1.4</v>
      </c>
      <c r="CF46" s="120"/>
      <c r="CG46" s="120">
        <v>11</v>
      </c>
      <c r="CH46" s="120"/>
      <c r="CI46" s="120"/>
      <c r="CJ46" s="120"/>
      <c r="CK46" s="120"/>
      <c r="CL46" s="120"/>
      <c r="CM46" s="120"/>
      <c r="CN46" s="120"/>
      <c r="CO46" s="120"/>
      <c r="CP46" s="120">
        <v>44.4</v>
      </c>
      <c r="CQ46" s="120"/>
      <c r="CR46" s="120">
        <v>44.6</v>
      </c>
      <c r="CS46" s="120"/>
      <c r="CT46" s="122"/>
      <c r="CU46" s="122"/>
      <c r="CV46" s="122"/>
      <c r="CW46" s="121"/>
      <c r="CX46" s="97">
        <f t="array" ref="CX46">SUMPRODUCT(B46:CW46*0.25)</f>
        <v>55.4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74.8</v>
      </c>
      <c r="CI48" s="120">
        <v>74.8</v>
      </c>
      <c r="CJ48" s="120">
        <v>74.8</v>
      </c>
      <c r="CK48" s="120">
        <v>74.8</v>
      </c>
      <c r="CL48" s="120">
        <v>61.9</v>
      </c>
      <c r="CM48" s="120">
        <v>61.9</v>
      </c>
      <c r="CN48" s="120">
        <v>61.9</v>
      </c>
      <c r="CO48" s="120">
        <v>61.9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136.69999999999999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24.2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32.299999999999997</v>
      </c>
      <c r="BJ50" s="107">
        <f t="shared" si="8"/>
        <v>0</v>
      </c>
      <c r="BK50" s="107">
        <f t="shared" si="8"/>
        <v>2.2000000000000002</v>
      </c>
      <c r="BL50" s="107">
        <f t="shared" si="8"/>
        <v>2.9</v>
      </c>
      <c r="BM50" s="107">
        <f t="shared" si="8"/>
        <v>19</v>
      </c>
      <c r="BN50" s="107">
        <f t="shared" si="8"/>
        <v>15.4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6.6</v>
      </c>
      <c r="BX50" s="107">
        <f t="shared" si="9"/>
        <v>0</v>
      </c>
      <c r="BY50" s="107">
        <f t="shared" si="9"/>
        <v>0</v>
      </c>
      <c r="BZ50" s="107">
        <f t="shared" si="9"/>
        <v>8.5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9.1</v>
      </c>
      <c r="CE50" s="107">
        <f t="shared" si="9"/>
        <v>1.4</v>
      </c>
      <c r="CF50" s="107">
        <f t="shared" si="9"/>
        <v>0</v>
      </c>
      <c r="CG50" s="107">
        <f t="shared" si="9"/>
        <v>11</v>
      </c>
      <c r="CH50" s="107">
        <f t="shared" si="9"/>
        <v>74.8</v>
      </c>
      <c r="CI50" s="107">
        <f t="shared" si="9"/>
        <v>74.8</v>
      </c>
      <c r="CJ50" s="107">
        <f t="shared" si="9"/>
        <v>74.8</v>
      </c>
      <c r="CK50" s="107">
        <f t="shared" si="9"/>
        <v>74.8</v>
      </c>
      <c r="CL50" s="107">
        <f t="shared" si="9"/>
        <v>61.9</v>
      </c>
      <c r="CM50" s="107">
        <f t="shared" si="9"/>
        <v>61.9</v>
      </c>
      <c r="CN50" s="107">
        <f t="shared" si="9"/>
        <v>61.9</v>
      </c>
      <c r="CO50" s="107">
        <f t="shared" si="9"/>
        <v>61.9</v>
      </c>
      <c r="CP50" s="107">
        <f t="shared" si="9"/>
        <v>44.4</v>
      </c>
      <c r="CQ50" s="107">
        <f t="shared" si="9"/>
        <v>0</v>
      </c>
      <c r="CR50" s="107">
        <f t="shared" si="9"/>
        <v>44.6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192.1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18.468999999999998</v>
      </c>
      <c r="AY53" s="107">
        <f t="shared" si="12"/>
        <v>18.381</v>
      </c>
      <c r="AZ53" s="107">
        <f t="shared" si="12"/>
        <v>15.899000000000001</v>
      </c>
      <c r="BA53" s="107">
        <f t="shared" si="12"/>
        <v>84.468999999999994</v>
      </c>
      <c r="BB53" s="107">
        <f t="shared" si="12"/>
        <v>57.282000000000004</v>
      </c>
      <c r="BC53" s="107">
        <f t="shared" si="12"/>
        <v>34.470999999999997</v>
      </c>
      <c r="BD53" s="107">
        <f t="shared" si="12"/>
        <v>62.452000000000005</v>
      </c>
      <c r="BE53" s="107">
        <f t="shared" si="12"/>
        <v>80.320999999999998</v>
      </c>
      <c r="BF53" s="107">
        <f t="shared" si="12"/>
        <v>23.229000000000003</v>
      </c>
      <c r="BG53" s="107">
        <f t="shared" si="12"/>
        <v>65.649000000000001</v>
      </c>
      <c r="BH53" s="107">
        <f t="shared" si="12"/>
        <v>33.503999999999998</v>
      </c>
      <c r="BI53" s="107">
        <f t="shared" si="12"/>
        <v>76.664999999999992</v>
      </c>
      <c r="BJ53" s="107">
        <f t="shared" si="12"/>
        <v>35.092000000000006</v>
      </c>
      <c r="BK53" s="107">
        <f t="shared" si="12"/>
        <v>5.3550000000000004</v>
      </c>
      <c r="BL53" s="107">
        <f t="shared" si="12"/>
        <v>10.898</v>
      </c>
      <c r="BM53" s="107">
        <f t="shared" si="12"/>
        <v>49.364000000000004</v>
      </c>
      <c r="BN53" s="107">
        <f t="shared" si="12"/>
        <v>31.081</v>
      </c>
      <c r="BO53" s="107">
        <f t="shared" ref="BO53:CX53" si="13">BO17+BO27+BO41</f>
        <v>6.1270000000000007</v>
      </c>
      <c r="BP53" s="107">
        <f t="shared" si="13"/>
        <v>16.853000000000002</v>
      </c>
      <c r="BQ53" s="107">
        <f t="shared" si="13"/>
        <v>13.582000000000001</v>
      </c>
      <c r="BR53" s="107">
        <f t="shared" si="13"/>
        <v>4.0030000000000001</v>
      </c>
      <c r="BS53" s="107">
        <f t="shared" si="13"/>
        <v>4.6340000000000003</v>
      </c>
      <c r="BT53" s="107">
        <f t="shared" si="13"/>
        <v>8.0739999999999998</v>
      </c>
      <c r="BU53" s="107">
        <f t="shared" si="13"/>
        <v>16.907</v>
      </c>
      <c r="BV53" s="107">
        <f t="shared" si="13"/>
        <v>16.863</v>
      </c>
      <c r="BW53" s="107">
        <f t="shared" si="13"/>
        <v>22.247999999999998</v>
      </c>
      <c r="BX53" s="107">
        <f t="shared" si="13"/>
        <v>15.808</v>
      </c>
      <c r="BY53" s="107">
        <f t="shared" si="13"/>
        <v>7.617</v>
      </c>
      <c r="BZ53" s="107">
        <f t="shared" si="13"/>
        <v>26.381</v>
      </c>
      <c r="CA53" s="107">
        <f t="shared" si="13"/>
        <v>18.576000000000001</v>
      </c>
      <c r="CB53" s="107">
        <f t="shared" si="13"/>
        <v>14.561</v>
      </c>
      <c r="CC53" s="107">
        <f t="shared" si="13"/>
        <v>13.517000000000001</v>
      </c>
      <c r="CD53" s="107">
        <f t="shared" si="13"/>
        <v>45.999000000000002</v>
      </c>
      <c r="CE53" s="107">
        <f t="shared" si="13"/>
        <v>25.043999999999997</v>
      </c>
      <c r="CF53" s="107">
        <f t="shared" si="13"/>
        <v>35.960999999999999</v>
      </c>
      <c r="CG53" s="107">
        <f t="shared" si="13"/>
        <v>40.677999999999997</v>
      </c>
      <c r="CH53" s="107">
        <f t="shared" si="13"/>
        <v>84.677999999999997</v>
      </c>
      <c r="CI53" s="107">
        <f t="shared" si="13"/>
        <v>111.447</v>
      </c>
      <c r="CJ53" s="107">
        <f t="shared" si="13"/>
        <v>97.731999999999999</v>
      </c>
      <c r="CK53" s="107">
        <f t="shared" si="13"/>
        <v>85.418999999999997</v>
      </c>
      <c r="CL53" s="107">
        <f t="shared" si="13"/>
        <v>70.701999999999998</v>
      </c>
      <c r="CM53" s="107">
        <f t="shared" si="13"/>
        <v>71.152999999999992</v>
      </c>
      <c r="CN53" s="107">
        <f t="shared" si="13"/>
        <v>70.201999999999998</v>
      </c>
      <c r="CO53" s="107">
        <f t="shared" si="13"/>
        <v>77.078999999999994</v>
      </c>
      <c r="CP53" s="107">
        <f t="shared" si="13"/>
        <v>61.561</v>
      </c>
      <c r="CQ53" s="107">
        <f t="shared" si="13"/>
        <v>21.664000000000001</v>
      </c>
      <c r="CR53" s="107">
        <f t="shared" si="13"/>
        <v>66.082000000000008</v>
      </c>
      <c r="CS53" s="107">
        <f t="shared" si="13"/>
        <v>23.82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474.38825000000008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-8.6999999999999993</v>
      </c>
      <c r="AY5" s="25">
        <v>-8.6999999999999993</v>
      </c>
      <c r="AZ5" s="25">
        <v>-8.6999999999999993</v>
      </c>
      <c r="BA5" s="25">
        <v>-8.6999999999999993</v>
      </c>
      <c r="BB5" s="25">
        <v>-7.8</v>
      </c>
      <c r="BC5" s="25">
        <v>-7.8</v>
      </c>
      <c r="BD5" s="25">
        <v>-7.8</v>
      </c>
      <c r="BE5" s="25">
        <v>16.399999999999999</v>
      </c>
      <c r="BF5" s="25"/>
      <c r="BG5" s="25"/>
      <c r="BH5" s="25"/>
      <c r="BI5" s="25">
        <v>32.299999999999997</v>
      </c>
      <c r="BJ5" s="25"/>
      <c r="BK5" s="25">
        <v>2.2000000000000002</v>
      </c>
      <c r="BL5" s="25">
        <v>2.9</v>
      </c>
      <c r="BM5" s="25">
        <v>19</v>
      </c>
      <c r="BN5" s="25">
        <v>15.4</v>
      </c>
      <c r="BO5" s="25"/>
      <c r="BP5" s="25"/>
      <c r="BQ5" s="25"/>
      <c r="BR5" s="25"/>
      <c r="BS5" s="25"/>
      <c r="BT5" s="25">
        <v>-4.8</v>
      </c>
      <c r="BU5" s="25"/>
      <c r="BV5" s="25"/>
      <c r="BW5" s="25">
        <v>6.6</v>
      </c>
      <c r="BX5" s="25"/>
      <c r="BY5" s="25">
        <v>-3.1</v>
      </c>
      <c r="BZ5" s="25">
        <v>8.5</v>
      </c>
      <c r="CA5" s="25"/>
      <c r="CB5" s="25"/>
      <c r="CC5" s="25">
        <v>-3.9</v>
      </c>
      <c r="CD5" s="25">
        <v>9.1</v>
      </c>
      <c r="CE5" s="25">
        <v>1.4</v>
      </c>
      <c r="CF5" s="25"/>
      <c r="CG5" s="25">
        <v>11</v>
      </c>
      <c r="CH5" s="25">
        <v>62.4</v>
      </c>
      <c r="CI5" s="25">
        <v>7.8999999999999915</v>
      </c>
      <c r="CJ5" s="25">
        <v>28.9</v>
      </c>
      <c r="CK5" s="25">
        <v>74.8</v>
      </c>
      <c r="CL5" s="25">
        <v>60.4</v>
      </c>
      <c r="CM5" s="25">
        <v>53.2</v>
      </c>
      <c r="CN5" s="25">
        <v>60.4</v>
      </c>
      <c r="CO5" s="25">
        <v>49.4</v>
      </c>
      <c r="CP5" s="25">
        <v>44.4</v>
      </c>
      <c r="CQ5" s="25">
        <v>-21.9</v>
      </c>
      <c r="CR5" s="25">
        <v>44.6</v>
      </c>
      <c r="CS5" s="25">
        <v>-14.8</v>
      </c>
      <c r="CT5" s="26"/>
      <c r="CU5" s="26"/>
      <c r="CV5" s="26"/>
      <c r="CW5" s="27"/>
      <c r="CX5" s="132">
        <f t="array" ref="CX5">SUMPRODUCT(B5:CW5*0.25)</f>
        <v>126.12499999999999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122.86</v>
      </c>
      <c r="AY8" s="138">
        <v>132.03</v>
      </c>
      <c r="AZ8" s="138">
        <v>132.19</v>
      </c>
      <c r="BA8" s="138">
        <v>136.38</v>
      </c>
      <c r="BB8" s="138">
        <v>119.82</v>
      </c>
      <c r="BC8" s="138">
        <v>123.13</v>
      </c>
      <c r="BD8" s="138">
        <v>127.79</v>
      </c>
      <c r="BE8" s="138">
        <v>135.36000000000001</v>
      </c>
      <c r="BF8" s="138">
        <v>133.96</v>
      </c>
      <c r="BG8" s="138">
        <v>136.27000000000001</v>
      </c>
      <c r="BH8" s="138">
        <v>143.63</v>
      </c>
      <c r="BI8" s="138">
        <v>147.29</v>
      </c>
      <c r="BJ8" s="138">
        <v>146.19</v>
      </c>
      <c r="BK8" s="138">
        <v>188.16</v>
      </c>
      <c r="BL8" s="138">
        <v>186.55</v>
      </c>
      <c r="BM8" s="138">
        <v>152.97</v>
      </c>
      <c r="BN8" s="138">
        <v>149.69999999999999</v>
      </c>
      <c r="BO8" s="138">
        <v>167.94</v>
      </c>
      <c r="BP8" s="138">
        <v>172.51</v>
      </c>
      <c r="BQ8" s="138">
        <v>190.77</v>
      </c>
      <c r="BR8" s="138">
        <v>202.7</v>
      </c>
      <c r="BS8" s="138">
        <v>209.31</v>
      </c>
      <c r="BT8" s="138">
        <v>224.24</v>
      </c>
      <c r="BU8" s="138">
        <v>151.57</v>
      </c>
      <c r="BV8" s="138">
        <v>142.6</v>
      </c>
      <c r="BW8" s="138">
        <v>143.69</v>
      </c>
      <c r="BX8" s="138">
        <v>178.71</v>
      </c>
      <c r="BY8" s="138">
        <v>219.6</v>
      </c>
      <c r="BZ8" s="138">
        <v>175.05</v>
      </c>
      <c r="CA8" s="138">
        <v>180.88</v>
      </c>
      <c r="CB8" s="138">
        <v>147.16999999999999</v>
      </c>
      <c r="CC8" s="138">
        <v>148.65</v>
      </c>
      <c r="CD8" s="138">
        <v>133.13999999999999</v>
      </c>
      <c r="CE8" s="138">
        <v>109.3</v>
      </c>
      <c r="CF8" s="138">
        <v>106.72</v>
      </c>
      <c r="CG8" s="138">
        <v>92.81</v>
      </c>
      <c r="CH8" s="138">
        <v>130.56</v>
      </c>
      <c r="CI8" s="138">
        <v>99.34</v>
      </c>
      <c r="CJ8" s="138">
        <v>91.42</v>
      </c>
      <c r="CK8" s="138">
        <v>105.75</v>
      </c>
      <c r="CL8" s="138">
        <v>115.19</v>
      </c>
      <c r="CM8" s="138">
        <v>109.35</v>
      </c>
      <c r="CN8" s="138">
        <v>128.72999999999999</v>
      </c>
      <c r="CO8" s="138">
        <v>94.06</v>
      </c>
      <c r="CP8" s="138">
        <v>92.89</v>
      </c>
      <c r="CQ8" s="138">
        <v>76.59</v>
      </c>
      <c r="CR8" s="138">
        <v>72.98</v>
      </c>
      <c r="CS8" s="138">
        <v>57.54</v>
      </c>
      <c r="CT8" s="139"/>
      <c r="CU8" s="139"/>
      <c r="CV8" s="139"/>
      <c r="CW8" s="140"/>
      <c r="CX8" s="141">
        <f>IF(SUM(B8:CW8)&lt;&gt;0,AVERAGEIF(B8:CW8,"&lt;&gt;"""),"")</f>
        <v>139.29250000000002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130.86500000000001</v>
      </c>
      <c r="AY9" s="43">
        <v>130.86500000000001</v>
      </c>
      <c r="AZ9" s="43">
        <v>130.86500000000001</v>
      </c>
      <c r="BA9" s="43">
        <v>130.86500000000001</v>
      </c>
      <c r="BB9" s="43">
        <v>126.52500000000001</v>
      </c>
      <c r="BC9" s="43">
        <v>126.52500000000001</v>
      </c>
      <c r="BD9" s="43">
        <v>126.52500000000001</v>
      </c>
      <c r="BE9" s="43">
        <v>126.52500000000001</v>
      </c>
      <c r="BF9" s="43">
        <v>140.28749999999999</v>
      </c>
      <c r="BG9" s="43">
        <v>140.28749999999999</v>
      </c>
      <c r="BH9" s="43">
        <v>140.28749999999999</v>
      </c>
      <c r="BI9" s="43">
        <v>140.28749999999999</v>
      </c>
      <c r="BJ9" s="43">
        <v>168.4675</v>
      </c>
      <c r="BK9" s="43">
        <v>168.4675</v>
      </c>
      <c r="BL9" s="43">
        <v>168.4675</v>
      </c>
      <c r="BM9" s="43">
        <v>168.4675</v>
      </c>
      <c r="BN9" s="43">
        <v>170.23</v>
      </c>
      <c r="BO9" s="43">
        <v>170.23</v>
      </c>
      <c r="BP9" s="43">
        <v>170.23</v>
      </c>
      <c r="BQ9" s="43">
        <v>170.23</v>
      </c>
      <c r="BR9" s="43">
        <v>196.95500000000001</v>
      </c>
      <c r="BS9" s="43">
        <v>196.95500000000001</v>
      </c>
      <c r="BT9" s="43">
        <v>196.95500000000001</v>
      </c>
      <c r="BU9" s="43">
        <v>196.95500000000001</v>
      </c>
      <c r="BV9" s="43">
        <v>171.15</v>
      </c>
      <c r="BW9" s="43">
        <v>171.15</v>
      </c>
      <c r="BX9" s="43">
        <v>171.15</v>
      </c>
      <c r="BY9" s="43">
        <v>171.15</v>
      </c>
      <c r="BZ9" s="43">
        <v>162.9375</v>
      </c>
      <c r="CA9" s="43">
        <v>162.9375</v>
      </c>
      <c r="CB9" s="43">
        <v>162.9375</v>
      </c>
      <c r="CC9" s="43">
        <v>162.9375</v>
      </c>
      <c r="CD9" s="43">
        <v>110.49250000000001</v>
      </c>
      <c r="CE9" s="43">
        <v>110.49250000000001</v>
      </c>
      <c r="CF9" s="43">
        <v>110.49250000000001</v>
      </c>
      <c r="CG9" s="43">
        <v>110.49250000000001</v>
      </c>
      <c r="CH9" s="43">
        <v>106.7675</v>
      </c>
      <c r="CI9" s="43">
        <v>106.7675</v>
      </c>
      <c r="CJ9" s="43">
        <v>106.7675</v>
      </c>
      <c r="CK9" s="43">
        <v>106.7675</v>
      </c>
      <c r="CL9" s="43">
        <v>111.8325</v>
      </c>
      <c r="CM9" s="43">
        <v>111.8325</v>
      </c>
      <c r="CN9" s="43">
        <v>111.8325</v>
      </c>
      <c r="CO9" s="43">
        <v>111.8325</v>
      </c>
      <c r="CP9" s="43">
        <v>75</v>
      </c>
      <c r="CQ9" s="43">
        <v>75</v>
      </c>
      <c r="CR9" s="43">
        <v>75</v>
      </c>
      <c r="CS9" s="43">
        <v>75</v>
      </c>
      <c r="CT9" s="44"/>
      <c r="CU9" s="44"/>
      <c r="CV9" s="44"/>
      <c r="CW9" s="45"/>
      <c r="CX9" s="142">
        <f>IF(SUM(B9:CW9)&lt;&gt;0,AVERAGEIF(B9:CW9,"&lt;&gt;"""),"")</f>
        <v>139.29250000000005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4.8</v>
      </c>
      <c r="BU14" s="149"/>
      <c r="BV14" s="149"/>
      <c r="BW14" s="149"/>
      <c r="BX14" s="149"/>
      <c r="BY14" s="149">
        <v>3.1</v>
      </c>
      <c r="BZ14" s="149"/>
      <c r="CA14" s="149"/>
      <c r="CB14" s="149"/>
      <c r="CC14" s="149">
        <v>3.9</v>
      </c>
      <c r="CD14" s="149"/>
      <c r="CE14" s="149"/>
      <c r="CF14" s="149"/>
      <c r="CG14" s="149"/>
      <c r="CH14" s="149">
        <v>12.4</v>
      </c>
      <c r="CI14" s="149">
        <v>66.900000000000006</v>
      </c>
      <c r="CJ14" s="149">
        <v>45.9</v>
      </c>
      <c r="CK14" s="149"/>
      <c r="CL14" s="149">
        <v>1.5</v>
      </c>
      <c r="CM14" s="149">
        <v>8.6999999999999993</v>
      </c>
      <c r="CN14" s="149">
        <v>1.5</v>
      </c>
      <c r="CO14" s="149">
        <v>12.5</v>
      </c>
      <c r="CP14" s="149"/>
      <c r="CQ14" s="149">
        <v>21.9</v>
      </c>
      <c r="CR14" s="149"/>
      <c r="CS14" s="149">
        <v>14.8</v>
      </c>
      <c r="CT14" s="150"/>
      <c r="CU14" s="150"/>
      <c r="CV14" s="150"/>
      <c r="CW14" s="151"/>
      <c r="CX14" s="152">
        <f t="array" ref="CX14">SUMPRODUCT(B14:CW14*0.25)</f>
        <v>49.475000000000001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8.6999999999999993</v>
      </c>
      <c r="AY16" s="155">
        <v>8.6999999999999993</v>
      </c>
      <c r="AZ16" s="155">
        <v>8.6999999999999993</v>
      </c>
      <c r="BA16" s="155">
        <v>8.6999999999999993</v>
      </c>
      <c r="BB16" s="155">
        <v>7.8</v>
      </c>
      <c r="BC16" s="155">
        <v>7.8</v>
      </c>
      <c r="BD16" s="155">
        <v>7.8</v>
      </c>
      <c r="BE16" s="155">
        <v>7.8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16.499999999999996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8.6999999999999993</v>
      </c>
      <c r="AY17" s="160">
        <f t="shared" si="0"/>
        <v>8.6999999999999993</v>
      </c>
      <c r="AZ17" s="160">
        <f t="shared" si="0"/>
        <v>8.6999999999999993</v>
      </c>
      <c r="BA17" s="160">
        <f t="shared" si="0"/>
        <v>8.6999999999999993</v>
      </c>
      <c r="BB17" s="160">
        <f t="shared" si="0"/>
        <v>7.8</v>
      </c>
      <c r="BC17" s="160">
        <f t="shared" si="0"/>
        <v>7.8</v>
      </c>
      <c r="BD17" s="160">
        <f t="shared" si="0"/>
        <v>7.8</v>
      </c>
      <c r="BE17" s="160">
        <f t="shared" si="0"/>
        <v>7.8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4.8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3.1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3.9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12.4</v>
      </c>
      <c r="CI17" s="160">
        <f t="shared" si="1"/>
        <v>66.900000000000006</v>
      </c>
      <c r="CJ17" s="160">
        <f t="shared" si="1"/>
        <v>45.9</v>
      </c>
      <c r="CK17" s="160">
        <f t="shared" si="1"/>
        <v>0</v>
      </c>
      <c r="CL17" s="160">
        <f t="shared" si="1"/>
        <v>1.5</v>
      </c>
      <c r="CM17" s="160">
        <f t="shared" si="1"/>
        <v>8.6999999999999993</v>
      </c>
      <c r="CN17" s="160">
        <f t="shared" si="1"/>
        <v>1.5</v>
      </c>
      <c r="CO17" s="160">
        <f t="shared" si="1"/>
        <v>12.5</v>
      </c>
      <c r="CP17" s="160">
        <f t="shared" si="1"/>
        <v>0</v>
      </c>
      <c r="CQ17" s="160">
        <f t="shared" si="1"/>
        <v>21.9</v>
      </c>
      <c r="CR17" s="160">
        <f t="shared" si="1"/>
        <v>0</v>
      </c>
      <c r="CS17" s="160">
        <f t="shared" si="1"/>
        <v>14.8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65.974999999999994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24.2</v>
      </c>
      <c r="BF22" s="149"/>
      <c r="BG22" s="149"/>
      <c r="BH22" s="149"/>
      <c r="BI22" s="149">
        <v>32.299999999999997</v>
      </c>
      <c r="BJ22" s="149"/>
      <c r="BK22" s="149">
        <v>2.2000000000000002</v>
      </c>
      <c r="BL22" s="149">
        <v>2.9</v>
      </c>
      <c r="BM22" s="149">
        <v>19</v>
      </c>
      <c r="BN22" s="149">
        <v>15.4</v>
      </c>
      <c r="BO22" s="149"/>
      <c r="BP22" s="149"/>
      <c r="BQ22" s="149"/>
      <c r="BR22" s="149"/>
      <c r="BS22" s="149"/>
      <c r="BT22" s="149"/>
      <c r="BU22" s="149"/>
      <c r="BV22" s="149"/>
      <c r="BW22" s="149">
        <v>6.6</v>
      </c>
      <c r="BX22" s="149"/>
      <c r="BY22" s="149"/>
      <c r="BZ22" s="149">
        <v>8.5</v>
      </c>
      <c r="CA22" s="149"/>
      <c r="CB22" s="149"/>
      <c r="CC22" s="149"/>
      <c r="CD22" s="149">
        <v>9.1</v>
      </c>
      <c r="CE22" s="149">
        <v>1.4</v>
      </c>
      <c r="CF22" s="149"/>
      <c r="CG22" s="149">
        <v>11</v>
      </c>
      <c r="CH22" s="149"/>
      <c r="CI22" s="149"/>
      <c r="CJ22" s="149"/>
      <c r="CK22" s="149"/>
      <c r="CL22" s="149"/>
      <c r="CM22" s="149"/>
      <c r="CN22" s="149"/>
      <c r="CO22" s="149"/>
      <c r="CP22" s="149">
        <v>44.4</v>
      </c>
      <c r="CQ22" s="149"/>
      <c r="CR22" s="149">
        <v>44.6</v>
      </c>
      <c r="CS22" s="149"/>
      <c r="CT22" s="150"/>
      <c r="CU22" s="150"/>
      <c r="CV22" s="150"/>
      <c r="CW22" s="151"/>
      <c r="CX22" s="152">
        <f t="array" ref="CX22">SUMPRODUCT(B22:CW22*0.25)</f>
        <v>55.4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74.8</v>
      </c>
      <c r="CI24" s="155">
        <v>74.8</v>
      </c>
      <c r="CJ24" s="155">
        <v>74.8</v>
      </c>
      <c r="CK24" s="155">
        <v>74.8</v>
      </c>
      <c r="CL24" s="155">
        <v>61.9</v>
      </c>
      <c r="CM24" s="155">
        <v>61.9</v>
      </c>
      <c r="CN24" s="155">
        <v>61.9</v>
      </c>
      <c r="CO24" s="155">
        <v>61.9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136.69999999999999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24.2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32.299999999999997</v>
      </c>
      <c r="BJ25" s="160">
        <f t="shared" si="2"/>
        <v>0</v>
      </c>
      <c r="BK25" s="160">
        <f t="shared" si="2"/>
        <v>2.2000000000000002</v>
      </c>
      <c r="BL25" s="160">
        <f t="shared" si="2"/>
        <v>2.9</v>
      </c>
      <c r="BM25" s="160">
        <f t="shared" si="2"/>
        <v>19</v>
      </c>
      <c r="BN25" s="160">
        <f t="shared" si="2"/>
        <v>15.4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6.6</v>
      </c>
      <c r="BX25" s="160">
        <f t="shared" si="3"/>
        <v>0</v>
      </c>
      <c r="BY25" s="160">
        <f t="shared" si="3"/>
        <v>0</v>
      </c>
      <c r="BZ25" s="160">
        <f t="shared" si="3"/>
        <v>8.5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9.1</v>
      </c>
      <c r="CE25" s="160">
        <f t="shared" si="3"/>
        <v>1.4</v>
      </c>
      <c r="CF25" s="160">
        <f t="shared" si="3"/>
        <v>0</v>
      </c>
      <c r="CG25" s="160">
        <f t="shared" si="3"/>
        <v>11</v>
      </c>
      <c r="CH25" s="160">
        <f t="shared" si="3"/>
        <v>74.8</v>
      </c>
      <c r="CI25" s="160">
        <f t="shared" si="3"/>
        <v>74.8</v>
      </c>
      <c r="CJ25" s="160">
        <f t="shared" si="3"/>
        <v>74.8</v>
      </c>
      <c r="CK25" s="160">
        <f t="shared" si="3"/>
        <v>74.8</v>
      </c>
      <c r="CL25" s="160">
        <f t="shared" si="3"/>
        <v>61.9</v>
      </c>
      <c r="CM25" s="160">
        <f t="shared" si="3"/>
        <v>61.9</v>
      </c>
      <c r="CN25" s="160">
        <f t="shared" si="3"/>
        <v>61.9</v>
      </c>
      <c r="CO25" s="160">
        <f t="shared" si="3"/>
        <v>61.9</v>
      </c>
      <c r="CP25" s="160">
        <f t="shared" si="3"/>
        <v>44.4</v>
      </c>
      <c r="CQ25" s="160">
        <f t="shared" si="3"/>
        <v>0</v>
      </c>
      <c r="CR25" s="160">
        <f t="shared" si="3"/>
        <v>44.6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192.1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2025-12-23T09:27:21Z</dcterms:created>
  <dcterms:modified xsi:type="dcterms:W3CDTF">2025-12-23T09:27:23Z</dcterms:modified>
</cp:coreProperties>
</file>