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<sst xmlns="http://schemas.openxmlformats.org/spreadsheetml/2006/main" count="124" uniqueCount="57">
  <si>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31/05/2026 14:05:38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</si>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</sst>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65-43A8-B573-7228D44FD7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465-43A8-B573-7228D44FD7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465-43A8-B573-7228D44FD7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465-43A8-B573-7228D44FD7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65-43A8-B573-7228D44FD7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65-43A8-B573-7228D44FD7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65-43A8-B573-7228D44FD7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465-43A8-B573-7228D44FD7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65-43A8-B573-7228D44FD7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4165.1779999999999</c:v>
                </c:pt>
                <c:pt idx="1">
                  <c:v>4120.8150000000005</c:v>
                </c:pt>
                <c:pt idx="2">
                  <c:v>4044.2220000000002</c:v>
                </c:pt>
                <c:pt idx="3">
                  <c:v>3843.6840000000002</c:v>
                </c:pt>
                <c:pt idx="4">
                  <c:v>4122.2780000000002</c:v>
                </c:pt>
                <c:pt idx="5">
                  <c:v>4115.1769999999997</c:v>
                </c:pt>
                <c:pt idx="6">
                  <c:v>4054.6579999999999</c:v>
                </c:pt>
                <c:pt idx="7">
                  <c:v>3980.65</c:v>
                </c:pt>
                <c:pt idx="8">
                  <c:v>3969.4690000000001</c:v>
                </c:pt>
                <c:pt idx="9">
                  <c:v>4119.9009999999998</c:v>
                </c:pt>
                <c:pt idx="10">
                  <c:v>4117.9080000000004</c:v>
                </c:pt>
                <c:pt idx="11">
                  <c:v>4078.721</c:v>
                </c:pt>
                <c:pt idx="12">
                  <c:v>3977.1369999999997</c:v>
                </c:pt>
                <c:pt idx="13">
                  <c:v>3995.6590000000001</c:v>
                </c:pt>
                <c:pt idx="14">
                  <c:v>4034.0350000000003</c:v>
                </c:pt>
                <c:pt idx="15">
                  <c:v>4032.1610000000001</c:v>
                </c:pt>
                <c:pt idx="16">
                  <c:v>3901.951</c:v>
                </c:pt>
                <c:pt idx="17">
                  <c:v>3912</c:v>
                </c:pt>
                <c:pt idx="18">
                  <c:v>3986.4679999999998</c:v>
                </c:pt>
                <c:pt idx="19">
                  <c:v>4020.3199999999997</c:v>
                </c:pt>
                <c:pt idx="20">
                  <c:v>3891.24</c:v>
                </c:pt>
                <c:pt idx="21">
                  <c:v>4062.4270000000001</c:v>
                </c:pt>
                <c:pt idx="22">
                  <c:v>4099.0450000000001</c:v>
                </c:pt>
                <c:pt idx="23">
                  <c:v>4138.777</c:v>
                </c:pt>
                <c:pt idx="24">
                  <c:v>4147.9080000000004</c:v>
                </c:pt>
                <c:pt idx="25">
                  <c:v>4174.6589999999997</c:v>
                </c:pt>
                <c:pt idx="26">
                  <c:v>4174.6810000000005</c:v>
                </c:pt>
                <c:pt idx="27">
                  <c:v>4169.6819999999998</c:v>
                </c:pt>
                <c:pt idx="28">
                  <c:v>3847.7170000000001</c:v>
                </c:pt>
                <c:pt idx="29">
                  <c:v>3468.8440000000001</c:v>
                </c:pt>
                <c:pt idx="30">
                  <c:v>2965.1959999999999</c:v>
                </c:pt>
                <c:pt idx="31">
                  <c:v>2527.6530000000002</c:v>
                </c:pt>
                <c:pt idx="32">
                  <c:v>2034.2740000000001</c:v>
                </c:pt>
                <c:pt idx="33">
                  <c:v>1473.78</c:v>
                </c:pt>
                <c:pt idx="34">
                  <c:v>990.23299999999995</c:v>
                </c:pt>
                <c:pt idx="35">
                  <c:v>1012.567</c:v>
                </c:pt>
                <c:pt idx="36">
                  <c:v>955.9</c:v>
                </c:pt>
                <c:pt idx="37">
                  <c:v>955.9</c:v>
                </c:pt>
                <c:pt idx="38">
                  <c:v>954.9</c:v>
                </c:pt>
                <c:pt idx="39">
                  <c:v>804.9</c:v>
                </c:pt>
                <c:pt idx="40">
                  <c:v>654.9</c:v>
                </c:pt>
                <c:pt idx="41">
                  <c:v>654.9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518.9</c:v>
                </c:pt>
                <c:pt idx="61">
                  <c:v>581.9</c:v>
                </c:pt>
                <c:pt idx="62">
                  <c:v>733.9</c:v>
                </c:pt>
                <c:pt idx="63">
                  <c:v>808.9</c:v>
                </c:pt>
                <c:pt idx="64">
                  <c:v>1055.9000000000001</c:v>
                </c:pt>
                <c:pt idx="65">
                  <c:v>1250.9000000000001</c:v>
                </c:pt>
                <c:pt idx="66">
                  <c:v>1499.2380000000001</c:v>
                </c:pt>
                <c:pt idx="67">
                  <c:v>1994.4550000000002</c:v>
                </c:pt>
                <c:pt idx="68">
                  <c:v>1786.9</c:v>
                </c:pt>
                <c:pt idx="69">
                  <c:v>2218.1370000000002</c:v>
                </c:pt>
                <c:pt idx="70">
                  <c:v>2966.9</c:v>
                </c:pt>
                <c:pt idx="71">
                  <c:v>3561.056</c:v>
                </c:pt>
                <c:pt idx="72">
                  <c:v>3444.7380000000003</c:v>
                </c:pt>
                <c:pt idx="73">
                  <c:v>3802.3320000000003</c:v>
                </c:pt>
                <c:pt idx="74">
                  <c:v>3819.7939999999999</c:v>
                </c:pt>
                <c:pt idx="75">
                  <c:v>3830.3050000000003</c:v>
                </c:pt>
                <c:pt idx="76">
                  <c:v>3581.0600000000004</c:v>
                </c:pt>
                <c:pt idx="77">
                  <c:v>3539.01</c:v>
                </c:pt>
                <c:pt idx="78">
                  <c:v>3604.6410000000001</c:v>
                </c:pt>
                <c:pt idx="79">
                  <c:v>3817.6550000000002</c:v>
                </c:pt>
                <c:pt idx="80">
                  <c:v>3787.58</c:v>
                </c:pt>
                <c:pt idx="81">
                  <c:v>3893.8490000000002</c:v>
                </c:pt>
                <c:pt idx="82">
                  <c:v>3922.9470000000001</c:v>
                </c:pt>
                <c:pt idx="83">
                  <c:v>3875.8249999999998</c:v>
                </c:pt>
                <c:pt idx="84">
                  <c:v>3932.51</c:v>
                </c:pt>
                <c:pt idx="85">
                  <c:v>3953.8890000000001</c:v>
                </c:pt>
                <c:pt idx="86">
                  <c:v>3937.51</c:v>
                </c:pt>
                <c:pt idx="87">
                  <c:v>3937.51</c:v>
                </c:pt>
                <c:pt idx="88">
                  <c:v>3963.741</c:v>
                </c:pt>
                <c:pt idx="89">
                  <c:v>3924.5190000000002</c:v>
                </c:pt>
                <c:pt idx="90">
                  <c:v>3897.2170000000001</c:v>
                </c:pt>
                <c:pt idx="91">
                  <c:v>3942.625</c:v>
                </c:pt>
                <c:pt idx="92">
                  <c:v>3874.7280000000001</c:v>
                </c:pt>
                <c:pt idx="93">
                  <c:v>3868.6690000000003</c:v>
                </c:pt>
                <c:pt idx="94">
                  <c:v>3837.384</c:v>
                </c:pt>
                <c:pt idx="95">
                  <c:v>3837.1590000000001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465-43A8-B573-7228D44FD76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96</c:v>
                </c:pt>
                <c:pt idx="1">
                  <c:v>96</c:v>
                </c:pt>
                <c:pt idx="2">
                  <c:v>96</c:v>
                </c:pt>
                <c:pt idx="3">
                  <c:v>96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105</c:v>
                </c:pt>
                <c:pt idx="9">
                  <c:v>105</c:v>
                </c:pt>
                <c:pt idx="10">
                  <c:v>105</c:v>
                </c:pt>
                <c:pt idx="11">
                  <c:v>105</c:v>
                </c:pt>
                <c:pt idx="12">
                  <c:v>115</c:v>
                </c:pt>
                <c:pt idx="13">
                  <c:v>115</c:v>
                </c:pt>
                <c:pt idx="14">
                  <c:v>115</c:v>
                </c:pt>
                <c:pt idx="15">
                  <c:v>115</c:v>
                </c:pt>
                <c:pt idx="16">
                  <c:v>126</c:v>
                </c:pt>
                <c:pt idx="17">
                  <c:v>126</c:v>
                </c:pt>
                <c:pt idx="18">
                  <c:v>126</c:v>
                </c:pt>
                <c:pt idx="19">
                  <c:v>126</c:v>
                </c:pt>
                <c:pt idx="20">
                  <c:v>149</c:v>
                </c:pt>
                <c:pt idx="21">
                  <c:v>149</c:v>
                </c:pt>
                <c:pt idx="22">
                  <c:v>149</c:v>
                </c:pt>
                <c:pt idx="23">
                  <c:v>149</c:v>
                </c:pt>
                <c:pt idx="24">
                  <c:v>120</c:v>
                </c:pt>
                <c:pt idx="25">
                  <c:v>120</c:v>
                </c:pt>
                <c:pt idx="26">
                  <c:v>120</c:v>
                </c:pt>
                <c:pt idx="27">
                  <c:v>120</c:v>
                </c:pt>
                <c:pt idx="28">
                  <c:v>101</c:v>
                </c:pt>
                <c:pt idx="29">
                  <c:v>101</c:v>
                </c:pt>
                <c:pt idx="30">
                  <c:v>101</c:v>
                </c:pt>
                <c:pt idx="31">
                  <c:v>101</c:v>
                </c:pt>
                <c:pt idx="32">
                  <c:v>58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46</c:v>
                </c:pt>
                <c:pt idx="37">
                  <c:v>46</c:v>
                </c:pt>
                <c:pt idx="38">
                  <c:v>46</c:v>
                </c:pt>
                <c:pt idx="39">
                  <c:v>46</c:v>
                </c:pt>
                <c:pt idx="40">
                  <c:v>41</c:v>
                </c:pt>
                <c:pt idx="41">
                  <c:v>41</c:v>
                </c:pt>
                <c:pt idx="42">
                  <c:v>41</c:v>
                </c:pt>
                <c:pt idx="43">
                  <c:v>41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38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59">
                  <c:v>38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73</c:v>
                </c:pt>
                <c:pt idx="65">
                  <c:v>73</c:v>
                </c:pt>
                <c:pt idx="66">
                  <c:v>73</c:v>
                </c:pt>
                <c:pt idx="67">
                  <c:v>73</c:v>
                </c:pt>
                <c:pt idx="68">
                  <c:v>139</c:v>
                </c:pt>
                <c:pt idx="69">
                  <c:v>139</c:v>
                </c:pt>
                <c:pt idx="70">
                  <c:v>139</c:v>
                </c:pt>
                <c:pt idx="71">
                  <c:v>139</c:v>
                </c:pt>
                <c:pt idx="72">
                  <c:v>206</c:v>
                </c:pt>
                <c:pt idx="73">
                  <c:v>206</c:v>
                </c:pt>
                <c:pt idx="74">
                  <c:v>206</c:v>
                </c:pt>
                <c:pt idx="75">
                  <c:v>206</c:v>
                </c:pt>
                <c:pt idx="76">
                  <c:v>159</c:v>
                </c:pt>
                <c:pt idx="77">
                  <c:v>159</c:v>
                </c:pt>
                <c:pt idx="78">
                  <c:v>159</c:v>
                </c:pt>
                <c:pt idx="79">
                  <c:v>159</c:v>
                </c:pt>
                <c:pt idx="80">
                  <c:v>251</c:v>
                </c:pt>
                <c:pt idx="81">
                  <c:v>251</c:v>
                </c:pt>
                <c:pt idx="82">
                  <c:v>251</c:v>
                </c:pt>
                <c:pt idx="83">
                  <c:v>251</c:v>
                </c:pt>
                <c:pt idx="84">
                  <c:v>245</c:v>
                </c:pt>
                <c:pt idx="85">
                  <c:v>245</c:v>
                </c:pt>
                <c:pt idx="86">
                  <c:v>245</c:v>
                </c:pt>
                <c:pt idx="87">
                  <c:v>245</c:v>
                </c:pt>
                <c:pt idx="88">
                  <c:v>163</c:v>
                </c:pt>
                <c:pt idx="89">
                  <c:v>163</c:v>
                </c:pt>
                <c:pt idx="90">
                  <c:v>163</c:v>
                </c:pt>
                <c:pt idx="91">
                  <c:v>163</c:v>
                </c:pt>
                <c:pt idx="92">
                  <c:v>135</c:v>
                </c:pt>
                <c:pt idx="93">
                  <c:v>135</c:v>
                </c:pt>
                <c:pt idx="94">
                  <c:v>135</c:v>
                </c:pt>
                <c:pt idx="95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65-43A8-B573-7228D44FD76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20.2</c:v>
                </c:pt>
                <c:pt idx="75">
                  <c:v>32.200000000000003</c:v>
                </c:pt>
                <c:pt idx="76">
                  <c:v>15.6</c:v>
                </c:pt>
                <c:pt idx="78">
                  <c:v>104.2</c:v>
                </c:pt>
                <c:pt idx="79">
                  <c:v>87.6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87</c:v>
                </c:pt>
                <c:pt idx="84">
                  <c:v>104.2</c:v>
                </c:pt>
                <c:pt idx="85">
                  <c:v>104.2</c:v>
                </c:pt>
                <c:pt idx="86">
                  <c:v>104.2</c:v>
                </c:pt>
                <c:pt idx="87">
                  <c:v>78.176000000000002</c:v>
                </c:pt>
                <c:pt idx="88">
                  <c:v>32.200000000000003</c:v>
                </c:pt>
                <c:pt idx="89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65-43A8-B573-7228D44FD76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1166.93</c:v>
                </c:pt>
                <c:pt idx="1">
                  <c:v>1159.345</c:v>
                </c:pt>
                <c:pt idx="2">
                  <c:v>1148.886</c:v>
                </c:pt>
                <c:pt idx="3">
                  <c:v>1137.287</c:v>
                </c:pt>
                <c:pt idx="4">
                  <c:v>1127.2450000000001</c:v>
                </c:pt>
                <c:pt idx="5">
                  <c:v>1115.818</c:v>
                </c:pt>
                <c:pt idx="6">
                  <c:v>1104.1130000000001</c:v>
                </c:pt>
                <c:pt idx="7">
                  <c:v>1096.491</c:v>
                </c:pt>
                <c:pt idx="8">
                  <c:v>1087.5839999999998</c:v>
                </c:pt>
                <c:pt idx="9">
                  <c:v>1073.354</c:v>
                </c:pt>
                <c:pt idx="10">
                  <c:v>1061.096</c:v>
                </c:pt>
                <c:pt idx="11">
                  <c:v>1044.53</c:v>
                </c:pt>
                <c:pt idx="12">
                  <c:v>1035.49</c:v>
                </c:pt>
                <c:pt idx="13">
                  <c:v>1017.182</c:v>
                </c:pt>
                <c:pt idx="14">
                  <c:v>1003.9920000000001</c:v>
                </c:pt>
                <c:pt idx="15">
                  <c:v>991.49300000000005</c:v>
                </c:pt>
                <c:pt idx="16">
                  <c:v>976.11400000000003</c:v>
                </c:pt>
                <c:pt idx="17">
                  <c:v>951.67200000000003</c:v>
                </c:pt>
                <c:pt idx="18">
                  <c:v>928.52200000000005</c:v>
                </c:pt>
                <c:pt idx="19">
                  <c:v>916.06</c:v>
                </c:pt>
                <c:pt idx="20">
                  <c:v>900.77499999999998</c:v>
                </c:pt>
                <c:pt idx="21">
                  <c:v>936.26699999999994</c:v>
                </c:pt>
                <c:pt idx="22">
                  <c:v>1033.933</c:v>
                </c:pt>
                <c:pt idx="23">
                  <c:v>1168.5740000000001</c:v>
                </c:pt>
                <c:pt idx="24">
                  <c:v>1436.356</c:v>
                </c:pt>
                <c:pt idx="25">
                  <c:v>1707.625</c:v>
                </c:pt>
                <c:pt idx="26">
                  <c:v>2056.7570000000001</c:v>
                </c:pt>
                <c:pt idx="27">
                  <c:v>2463.0819999999999</c:v>
                </c:pt>
                <c:pt idx="28">
                  <c:v>2916.4659999999999</c:v>
                </c:pt>
                <c:pt idx="29">
                  <c:v>3401.3270000000002</c:v>
                </c:pt>
                <c:pt idx="30">
                  <c:v>3896.0420000000004</c:v>
                </c:pt>
                <c:pt idx="31">
                  <c:v>4366.9719999999998</c:v>
                </c:pt>
                <c:pt idx="32">
                  <c:v>4878.6019999999999</c:v>
                </c:pt>
                <c:pt idx="33">
                  <c:v>5361.7340000000004</c:v>
                </c:pt>
                <c:pt idx="34">
                  <c:v>5798.0720000000001</c:v>
                </c:pt>
                <c:pt idx="35">
                  <c:v>6172.951</c:v>
                </c:pt>
                <c:pt idx="36">
                  <c:v>6401.3189999999995</c:v>
                </c:pt>
                <c:pt idx="37">
                  <c:v>6414.4820000000009</c:v>
                </c:pt>
                <c:pt idx="38">
                  <c:v>6461.0779999999995</c:v>
                </c:pt>
                <c:pt idx="39">
                  <c:v>6632.9359999999997</c:v>
                </c:pt>
                <c:pt idx="40">
                  <c:v>6974.6729999999998</c:v>
                </c:pt>
                <c:pt idx="41">
                  <c:v>7024.817</c:v>
                </c:pt>
                <c:pt idx="42">
                  <c:v>7126.52</c:v>
                </c:pt>
                <c:pt idx="43">
                  <c:v>7201.1890000000003</c:v>
                </c:pt>
                <c:pt idx="44">
                  <c:v>7781.8060000000005</c:v>
                </c:pt>
                <c:pt idx="45">
                  <c:v>7810.8940000000002</c:v>
                </c:pt>
                <c:pt idx="46">
                  <c:v>7827.2609999999995</c:v>
                </c:pt>
                <c:pt idx="47">
                  <c:v>7884.2569999999996</c:v>
                </c:pt>
                <c:pt idx="48">
                  <c:v>7843.951</c:v>
                </c:pt>
                <c:pt idx="49">
                  <c:v>7868.5630000000001</c:v>
                </c:pt>
                <c:pt idx="50">
                  <c:v>7862.55</c:v>
                </c:pt>
                <c:pt idx="51">
                  <c:v>7852.1440000000002</c:v>
                </c:pt>
                <c:pt idx="52">
                  <c:v>7845.93</c:v>
                </c:pt>
                <c:pt idx="53">
                  <c:v>7796.4780000000001</c:v>
                </c:pt>
                <c:pt idx="54">
                  <c:v>7719.4800000000005</c:v>
                </c:pt>
                <c:pt idx="55">
                  <c:v>7654.509</c:v>
                </c:pt>
                <c:pt idx="56">
                  <c:v>7507.3149999999996</c:v>
                </c:pt>
                <c:pt idx="57">
                  <c:v>7433.8869999999997</c:v>
                </c:pt>
                <c:pt idx="58">
                  <c:v>7347.4430000000002</c:v>
                </c:pt>
                <c:pt idx="59">
                  <c:v>7135.085</c:v>
                </c:pt>
                <c:pt idx="60">
                  <c:v>7020.7809999999999</c:v>
                </c:pt>
                <c:pt idx="61">
                  <c:v>6909.8580000000002</c:v>
                </c:pt>
                <c:pt idx="62">
                  <c:v>6750.4970000000003</c:v>
                </c:pt>
                <c:pt idx="63">
                  <c:v>6600.634</c:v>
                </c:pt>
                <c:pt idx="64">
                  <c:v>6301.1059999999998</c:v>
                </c:pt>
                <c:pt idx="65">
                  <c:v>5952.0920000000006</c:v>
                </c:pt>
                <c:pt idx="66">
                  <c:v>5582.2919999999995</c:v>
                </c:pt>
                <c:pt idx="67">
                  <c:v>5200.2</c:v>
                </c:pt>
                <c:pt idx="68">
                  <c:v>4786.7070000000003</c:v>
                </c:pt>
                <c:pt idx="69">
                  <c:v>4373.8519999999999</c:v>
                </c:pt>
                <c:pt idx="70">
                  <c:v>3960.9180000000001</c:v>
                </c:pt>
                <c:pt idx="71">
                  <c:v>3556.413</c:v>
                </c:pt>
                <c:pt idx="72">
                  <c:v>3120.3849999999998</c:v>
                </c:pt>
                <c:pt idx="73">
                  <c:v>2780.1170000000002</c:v>
                </c:pt>
                <c:pt idx="74">
                  <c:v>2499.8739999999998</c:v>
                </c:pt>
                <c:pt idx="75">
                  <c:v>2253.1889999999999</c:v>
                </c:pt>
                <c:pt idx="76">
                  <c:v>2048.8530000000001</c:v>
                </c:pt>
                <c:pt idx="77">
                  <c:v>1896.7</c:v>
                </c:pt>
                <c:pt idx="78">
                  <c:v>1790.7719999999999</c:v>
                </c:pt>
                <c:pt idx="79">
                  <c:v>1745.3150000000001</c:v>
                </c:pt>
                <c:pt idx="80">
                  <c:v>1695.587</c:v>
                </c:pt>
                <c:pt idx="81">
                  <c:v>1687.23</c:v>
                </c:pt>
                <c:pt idx="82">
                  <c:v>1672.6200000000001</c:v>
                </c:pt>
                <c:pt idx="83">
                  <c:v>1655.0110000000002</c:v>
                </c:pt>
                <c:pt idx="84">
                  <c:v>1632.3989999999999</c:v>
                </c:pt>
                <c:pt idx="85">
                  <c:v>1616.5919999999999</c:v>
                </c:pt>
                <c:pt idx="86">
                  <c:v>1604.5330000000001</c:v>
                </c:pt>
                <c:pt idx="87">
                  <c:v>1590.2570000000001</c:v>
                </c:pt>
                <c:pt idx="88">
                  <c:v>1564.6129999999998</c:v>
                </c:pt>
                <c:pt idx="89">
                  <c:v>1549.585</c:v>
                </c:pt>
                <c:pt idx="90">
                  <c:v>1532.2860000000001</c:v>
                </c:pt>
                <c:pt idx="91">
                  <c:v>1521.55</c:v>
                </c:pt>
                <c:pt idx="92">
                  <c:v>1508.8720000000001</c:v>
                </c:pt>
                <c:pt idx="93">
                  <c:v>1497.2900000000002</c:v>
                </c:pt>
                <c:pt idx="94">
                  <c:v>1483.133</c:v>
                </c:pt>
                <c:pt idx="95">
                  <c:v>1471.5110000000002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465-43A8-B573-7228D44FD76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20.2</c:v>
                </c:pt>
                <c:pt idx="75">
                  <c:v>32.200000000000003</c:v>
                </c:pt>
                <c:pt idx="76">
                  <c:v>15.6</c:v>
                </c:pt>
                <c:pt idx="78">
                  <c:v>104.2</c:v>
                </c:pt>
                <c:pt idx="79">
                  <c:v>87.6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87</c:v>
                </c:pt>
                <c:pt idx="84">
                  <c:v>104.2</c:v>
                </c:pt>
                <c:pt idx="85">
                  <c:v>104.2</c:v>
                </c:pt>
                <c:pt idx="86">
                  <c:v>104.2</c:v>
                </c:pt>
                <c:pt idx="87">
                  <c:v>78.176000000000002</c:v>
                </c:pt>
                <c:pt idx="88">
                  <c:v>32.200000000000003</c:v>
                </c:pt>
                <c:pt idx="89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65-43A8-B573-7228D44FD76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899</c:v>
                </c:pt>
                <c:pt idx="1">
                  <c:v>899</c:v>
                </c:pt>
                <c:pt idx="2">
                  <c:v>899</c:v>
                </c:pt>
                <c:pt idx="3">
                  <c:v>899</c:v>
                </c:pt>
                <c:pt idx="4">
                  <c:v>881</c:v>
                </c:pt>
                <c:pt idx="5">
                  <c:v>876</c:v>
                </c:pt>
                <c:pt idx="6">
                  <c:v>881</c:v>
                </c:pt>
                <c:pt idx="7">
                  <c:v>881</c:v>
                </c:pt>
                <c:pt idx="8">
                  <c:v>702</c:v>
                </c:pt>
                <c:pt idx="9">
                  <c:v>549</c:v>
                </c:pt>
                <c:pt idx="10">
                  <c:v>549</c:v>
                </c:pt>
                <c:pt idx="11">
                  <c:v>549</c:v>
                </c:pt>
                <c:pt idx="12">
                  <c:v>444</c:v>
                </c:pt>
                <c:pt idx="13">
                  <c:v>439</c:v>
                </c:pt>
                <c:pt idx="14">
                  <c:v>509</c:v>
                </c:pt>
                <c:pt idx="15">
                  <c:v>514</c:v>
                </c:pt>
                <c:pt idx="16">
                  <c:v>554</c:v>
                </c:pt>
                <c:pt idx="17">
                  <c:v>554</c:v>
                </c:pt>
                <c:pt idx="18">
                  <c:v>554</c:v>
                </c:pt>
                <c:pt idx="19">
                  <c:v>654</c:v>
                </c:pt>
                <c:pt idx="20">
                  <c:v>542</c:v>
                </c:pt>
                <c:pt idx="21">
                  <c:v>542</c:v>
                </c:pt>
                <c:pt idx="22">
                  <c:v>452</c:v>
                </c:pt>
                <c:pt idx="23">
                  <c:v>447.303</c:v>
                </c:pt>
                <c:pt idx="24">
                  <c:v>472</c:v>
                </c:pt>
                <c:pt idx="25">
                  <c:v>472</c:v>
                </c:pt>
                <c:pt idx="26">
                  <c:v>472</c:v>
                </c:pt>
                <c:pt idx="27">
                  <c:v>435.85300000000001</c:v>
                </c:pt>
                <c:pt idx="28">
                  <c:v>346</c:v>
                </c:pt>
                <c:pt idx="29">
                  <c:v>346</c:v>
                </c:pt>
                <c:pt idx="30">
                  <c:v>176</c:v>
                </c:pt>
                <c:pt idx="31">
                  <c:v>176</c:v>
                </c:pt>
                <c:pt idx="32">
                  <c:v>178</c:v>
                </c:pt>
                <c:pt idx="33">
                  <c:v>178</c:v>
                </c:pt>
                <c:pt idx="34">
                  <c:v>118</c:v>
                </c:pt>
                <c:pt idx="35">
                  <c:v>118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68</c:v>
                </c:pt>
                <c:pt idx="40">
                  <c:v>68</c:v>
                </c:pt>
                <c:pt idx="41">
                  <c:v>68</c:v>
                </c:pt>
                <c:pt idx="42">
                  <c:v>68</c:v>
                </c:pt>
                <c:pt idx="43">
                  <c:v>68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48</c:v>
                </c:pt>
                <c:pt idx="57">
                  <c:v>48</c:v>
                </c:pt>
                <c:pt idx="58">
                  <c:v>48</c:v>
                </c:pt>
                <c:pt idx="59">
                  <c:v>48</c:v>
                </c:pt>
                <c:pt idx="60">
                  <c:v>48</c:v>
                </c:pt>
                <c:pt idx="61">
                  <c:v>48</c:v>
                </c:pt>
                <c:pt idx="62">
                  <c:v>48</c:v>
                </c:pt>
                <c:pt idx="63">
                  <c:v>48</c:v>
                </c:pt>
                <c:pt idx="64">
                  <c:v>66</c:v>
                </c:pt>
                <c:pt idx="65">
                  <c:v>66</c:v>
                </c:pt>
                <c:pt idx="66">
                  <c:v>126</c:v>
                </c:pt>
                <c:pt idx="67">
                  <c:v>126</c:v>
                </c:pt>
                <c:pt idx="68">
                  <c:v>98</c:v>
                </c:pt>
                <c:pt idx="69">
                  <c:v>124</c:v>
                </c:pt>
                <c:pt idx="70">
                  <c:v>124</c:v>
                </c:pt>
                <c:pt idx="71">
                  <c:v>240</c:v>
                </c:pt>
                <c:pt idx="72">
                  <c:v>573</c:v>
                </c:pt>
                <c:pt idx="73">
                  <c:v>843</c:v>
                </c:pt>
                <c:pt idx="74">
                  <c:v>1140.296</c:v>
                </c:pt>
                <c:pt idx="75">
                  <c:v>1527</c:v>
                </c:pt>
                <c:pt idx="76">
                  <c:v>1469</c:v>
                </c:pt>
                <c:pt idx="77">
                  <c:v>1569</c:v>
                </c:pt>
                <c:pt idx="78">
                  <c:v>1684</c:v>
                </c:pt>
                <c:pt idx="79">
                  <c:v>1684</c:v>
                </c:pt>
                <c:pt idx="80">
                  <c:v>1672</c:v>
                </c:pt>
                <c:pt idx="81">
                  <c:v>1672</c:v>
                </c:pt>
                <c:pt idx="82">
                  <c:v>1893.6970000000001</c:v>
                </c:pt>
                <c:pt idx="83">
                  <c:v>1672</c:v>
                </c:pt>
                <c:pt idx="84">
                  <c:v>1703.509</c:v>
                </c:pt>
                <c:pt idx="85">
                  <c:v>1706</c:v>
                </c:pt>
                <c:pt idx="86">
                  <c:v>1673.508</c:v>
                </c:pt>
                <c:pt idx="87">
                  <c:v>1567.316</c:v>
                </c:pt>
                <c:pt idx="88">
                  <c:v>1538</c:v>
                </c:pt>
                <c:pt idx="89">
                  <c:v>1448</c:v>
                </c:pt>
                <c:pt idx="90">
                  <c:v>1448</c:v>
                </c:pt>
                <c:pt idx="91">
                  <c:v>1398</c:v>
                </c:pt>
                <c:pt idx="92">
                  <c:v>1190</c:v>
                </c:pt>
                <c:pt idx="93">
                  <c:v>1075</c:v>
                </c:pt>
                <c:pt idx="94">
                  <c:v>1035</c:v>
                </c:pt>
                <c:pt idx="95">
                  <c:v>1025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465-43A8-B573-7228D44FD7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149.76</c:v>
                </c:pt>
                <c:pt idx="1">
                  <c:v>139.86000000000001</c:v>
                </c:pt>
                <c:pt idx="2">
                  <c:v>129.86000000000001</c:v>
                </c:pt>
                <c:pt idx="3">
                  <c:v>125.75</c:v>
                </c:pt>
                <c:pt idx="4">
                  <c:v>144.96</c:v>
                </c:pt>
                <c:pt idx="5">
                  <c:v>134.72</c:v>
                </c:pt>
                <c:pt idx="6">
                  <c:v>127.98</c:v>
                </c:pt>
                <c:pt idx="7">
                  <c:v>125.76</c:v>
                </c:pt>
                <c:pt idx="8">
                  <c:v>125.08</c:v>
                </c:pt>
                <c:pt idx="9">
                  <c:v>131.44</c:v>
                </c:pt>
                <c:pt idx="10">
                  <c:v>130</c:v>
                </c:pt>
                <c:pt idx="11">
                  <c:v>128.44</c:v>
                </c:pt>
                <c:pt idx="12">
                  <c:v>125.22</c:v>
                </c:pt>
                <c:pt idx="13">
                  <c:v>126.17</c:v>
                </c:pt>
                <c:pt idx="14">
                  <c:v>127.23</c:v>
                </c:pt>
                <c:pt idx="15">
                  <c:v>127.18</c:v>
                </c:pt>
                <c:pt idx="16">
                  <c:v>124.2</c:v>
                </c:pt>
                <c:pt idx="17">
                  <c:v>124.32</c:v>
                </c:pt>
                <c:pt idx="18">
                  <c:v>125.39</c:v>
                </c:pt>
                <c:pt idx="19">
                  <c:v>126.7</c:v>
                </c:pt>
                <c:pt idx="20">
                  <c:v>126.58</c:v>
                </c:pt>
                <c:pt idx="21">
                  <c:v>130.36000000000001</c:v>
                </c:pt>
                <c:pt idx="22">
                  <c:v>135.47</c:v>
                </c:pt>
                <c:pt idx="23">
                  <c:v>150</c:v>
                </c:pt>
                <c:pt idx="24">
                  <c:v>136.02000000000001</c:v>
                </c:pt>
                <c:pt idx="25">
                  <c:v>149.53</c:v>
                </c:pt>
                <c:pt idx="26">
                  <c:v>149.97</c:v>
                </c:pt>
                <c:pt idx="27">
                  <c:v>150</c:v>
                </c:pt>
                <c:pt idx="28">
                  <c:v>124.24</c:v>
                </c:pt>
                <c:pt idx="29">
                  <c:v>124.39</c:v>
                </c:pt>
                <c:pt idx="30">
                  <c:v>149</c:v>
                </c:pt>
                <c:pt idx="31">
                  <c:v>125</c:v>
                </c:pt>
                <c:pt idx="32">
                  <c:v>117.15</c:v>
                </c:pt>
                <c:pt idx="33">
                  <c:v>110.83</c:v>
                </c:pt>
                <c:pt idx="34">
                  <c:v>94.76</c:v>
                </c:pt>
                <c:pt idx="35">
                  <c:v>12.77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0.02</c:v>
                </c:pt>
                <c:pt idx="63">
                  <c:v>43.97</c:v>
                </c:pt>
                <c:pt idx="64">
                  <c:v>91.8</c:v>
                </c:pt>
                <c:pt idx="65">
                  <c:v>103.52</c:v>
                </c:pt>
                <c:pt idx="66">
                  <c:v>115.18</c:v>
                </c:pt>
                <c:pt idx="67">
                  <c:v>131.09</c:v>
                </c:pt>
                <c:pt idx="68">
                  <c:v>109.12</c:v>
                </c:pt>
                <c:pt idx="69">
                  <c:v>120.49</c:v>
                </c:pt>
                <c:pt idx="70">
                  <c:v>138.55000000000001</c:v>
                </c:pt>
                <c:pt idx="71">
                  <c:v>171.24</c:v>
                </c:pt>
                <c:pt idx="72">
                  <c:v>131.87</c:v>
                </c:pt>
                <c:pt idx="73">
                  <c:v>157.96</c:v>
                </c:pt>
                <c:pt idx="74">
                  <c:v>168</c:v>
                </c:pt>
                <c:pt idx="75">
                  <c:v>175.9</c:v>
                </c:pt>
                <c:pt idx="76">
                  <c:v>130.97</c:v>
                </c:pt>
                <c:pt idx="77">
                  <c:v>130</c:v>
                </c:pt>
                <c:pt idx="78">
                  <c:v>131.36000000000001</c:v>
                </c:pt>
                <c:pt idx="79">
                  <c:v>145.80000000000001</c:v>
                </c:pt>
                <c:pt idx="80">
                  <c:v>142.24</c:v>
                </c:pt>
                <c:pt idx="81">
                  <c:v>156.58000000000001</c:v>
                </c:pt>
                <c:pt idx="82">
                  <c:v>168</c:v>
                </c:pt>
                <c:pt idx="83">
                  <c:v>153.47999999999999</c:v>
                </c:pt>
                <c:pt idx="84">
                  <c:v>165</c:v>
                </c:pt>
                <c:pt idx="85">
                  <c:v>185</c:v>
                </c:pt>
                <c:pt idx="86">
                  <c:v>165</c:v>
                </c:pt>
                <c:pt idx="87">
                  <c:v>165</c:v>
                </c:pt>
                <c:pt idx="88">
                  <c:v>169.86</c:v>
                </c:pt>
                <c:pt idx="89">
                  <c:v>149.77000000000001</c:v>
                </c:pt>
                <c:pt idx="90">
                  <c:v>144.97999999999999</c:v>
                </c:pt>
                <c:pt idx="91">
                  <c:v>155.61000000000001</c:v>
                </c:pt>
                <c:pt idx="92">
                  <c:v>167.71</c:v>
                </c:pt>
                <c:pt idx="93">
                  <c:v>158.31</c:v>
                </c:pt>
                <c:pt idx="94">
                  <c:v>152.07</c:v>
                </c:pt>
                <c:pt idx="95">
                  <c:v>141.82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465-43A8-B573-7228D44FD7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98</c:v>
                </c:pt>
                <c:pt idx="2">
                  <c:v>97</c:v>
                </c:pt>
                <c:pt idx="3">
                  <c:v>96</c:v>
                </c:pt>
                <c:pt idx="4">
                  <c:v>95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91</c:v>
                </c:pt>
                <c:pt idx="18">
                  <c:v>91</c:v>
                </c:pt>
                <c:pt idx="19">
                  <c:v>91</c:v>
                </c:pt>
                <c:pt idx="20">
                  <c:v>92</c:v>
                </c:pt>
                <c:pt idx="21">
                  <c:v>92</c:v>
                </c:pt>
                <c:pt idx="22">
                  <c:v>92</c:v>
                </c:pt>
                <c:pt idx="23">
                  <c:v>91</c:v>
                </c:pt>
                <c:pt idx="24">
                  <c:v>91</c:v>
                </c:pt>
                <c:pt idx="25">
                  <c:v>90</c:v>
                </c:pt>
                <c:pt idx="26">
                  <c:v>88</c:v>
                </c:pt>
                <c:pt idx="27">
                  <c:v>86</c:v>
                </c:pt>
                <c:pt idx="28">
                  <c:v>83</c:v>
                </c:pt>
                <c:pt idx="29">
                  <c:v>81</c:v>
                </c:pt>
                <c:pt idx="30">
                  <c:v>78</c:v>
                </c:pt>
                <c:pt idx="31">
                  <c:v>75</c:v>
                </c:pt>
                <c:pt idx="32">
                  <c:v>74</c:v>
                </c:pt>
                <c:pt idx="33">
                  <c:v>72</c:v>
                </c:pt>
                <c:pt idx="34">
                  <c:v>71</c:v>
                </c:pt>
                <c:pt idx="35">
                  <c:v>71</c:v>
                </c:pt>
                <c:pt idx="36">
                  <c:v>71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71</c:v>
                </c:pt>
                <c:pt idx="62">
                  <c:v>71</c:v>
                </c:pt>
                <c:pt idx="63">
                  <c:v>71</c:v>
                </c:pt>
                <c:pt idx="64">
                  <c:v>72</c:v>
                </c:pt>
                <c:pt idx="65">
                  <c:v>73</c:v>
                </c:pt>
                <c:pt idx="66">
                  <c:v>75</c:v>
                </c:pt>
                <c:pt idx="67">
                  <c:v>78</c:v>
                </c:pt>
                <c:pt idx="68">
                  <c:v>83</c:v>
                </c:pt>
                <c:pt idx="69">
                  <c:v>88</c:v>
                </c:pt>
                <c:pt idx="70">
                  <c:v>94</c:v>
                </c:pt>
                <c:pt idx="71">
                  <c:v>101</c:v>
                </c:pt>
                <c:pt idx="72">
                  <c:v>108</c:v>
                </c:pt>
                <c:pt idx="73">
                  <c:v>114</c:v>
                </c:pt>
                <c:pt idx="74">
                  <c:v>120</c:v>
                </c:pt>
                <c:pt idx="75">
                  <c:v>125</c:v>
                </c:pt>
                <c:pt idx="76">
                  <c:v>129</c:v>
                </c:pt>
                <c:pt idx="77">
                  <c:v>132</c:v>
                </c:pt>
                <c:pt idx="78">
                  <c:v>135</c:v>
                </c:pt>
                <c:pt idx="79">
                  <c:v>137</c:v>
                </c:pt>
                <c:pt idx="80">
                  <c:v>139</c:v>
                </c:pt>
                <c:pt idx="81">
                  <c:v>140</c:v>
                </c:pt>
                <c:pt idx="82">
                  <c:v>139</c:v>
                </c:pt>
                <c:pt idx="83">
                  <c:v>137</c:v>
                </c:pt>
                <c:pt idx="84">
                  <c:v>134</c:v>
                </c:pt>
                <c:pt idx="85">
                  <c:v>131</c:v>
                </c:pt>
                <c:pt idx="86">
                  <c:v>129</c:v>
                </c:pt>
                <c:pt idx="87">
                  <c:v>127</c:v>
                </c:pt>
                <c:pt idx="88">
                  <c:v>125</c:v>
                </c:pt>
                <c:pt idx="89">
                  <c:v>122</c:v>
                </c:pt>
                <c:pt idx="90">
                  <c:v>119</c:v>
                </c:pt>
                <c:pt idx="91">
                  <c:v>115</c:v>
                </c:pt>
                <c:pt idx="92">
                  <c:v>110</c:v>
                </c:pt>
                <c:pt idx="93">
                  <c:v>107</c:v>
                </c:pt>
                <c:pt idx="94">
                  <c:v>104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1-4533-93A6-15064AED8E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835.00800000000004</c:v>
                </c:pt>
                <c:pt idx="1">
                  <c:v>834.90700000000004</c:v>
                </c:pt>
                <c:pt idx="2">
                  <c:v>834.92700000000002</c:v>
                </c:pt>
                <c:pt idx="3">
                  <c:v>834.93700000000001</c:v>
                </c:pt>
                <c:pt idx="4">
                  <c:v>832.798</c:v>
                </c:pt>
                <c:pt idx="5">
                  <c:v>832.923</c:v>
                </c:pt>
                <c:pt idx="6">
                  <c:v>833.06600000000003</c:v>
                </c:pt>
                <c:pt idx="7">
                  <c:v>832.53499999999997</c:v>
                </c:pt>
                <c:pt idx="8">
                  <c:v>784.27800000000002</c:v>
                </c:pt>
                <c:pt idx="9">
                  <c:v>784.21699999999998</c:v>
                </c:pt>
                <c:pt idx="10">
                  <c:v>784.09500000000003</c:v>
                </c:pt>
                <c:pt idx="11">
                  <c:v>783.69500000000005</c:v>
                </c:pt>
                <c:pt idx="12">
                  <c:v>779.09799999999996</c:v>
                </c:pt>
                <c:pt idx="13">
                  <c:v>779.09900000000005</c:v>
                </c:pt>
                <c:pt idx="14">
                  <c:v>779.24800000000005</c:v>
                </c:pt>
                <c:pt idx="15">
                  <c:v>779.346</c:v>
                </c:pt>
                <c:pt idx="16">
                  <c:v>778.11199999999997</c:v>
                </c:pt>
                <c:pt idx="17">
                  <c:v>777.88699999999994</c:v>
                </c:pt>
                <c:pt idx="18">
                  <c:v>778.28099999999995</c:v>
                </c:pt>
                <c:pt idx="19">
                  <c:v>778.57899999999995</c:v>
                </c:pt>
                <c:pt idx="20">
                  <c:v>780.84799999999996</c:v>
                </c:pt>
                <c:pt idx="21">
                  <c:v>780.64</c:v>
                </c:pt>
                <c:pt idx="22">
                  <c:v>781.06</c:v>
                </c:pt>
                <c:pt idx="23">
                  <c:v>781.68899999999996</c:v>
                </c:pt>
                <c:pt idx="24">
                  <c:v>802.80600000000004</c:v>
                </c:pt>
                <c:pt idx="25">
                  <c:v>804.11599999999999</c:v>
                </c:pt>
                <c:pt idx="26">
                  <c:v>805.14499999999998</c:v>
                </c:pt>
                <c:pt idx="27">
                  <c:v>805.53499999999997</c:v>
                </c:pt>
                <c:pt idx="28">
                  <c:v>796.90499999999997</c:v>
                </c:pt>
                <c:pt idx="29">
                  <c:v>797.23099999999999</c:v>
                </c:pt>
                <c:pt idx="30">
                  <c:v>796.83699999999999</c:v>
                </c:pt>
                <c:pt idx="31">
                  <c:v>796.64200000000005</c:v>
                </c:pt>
                <c:pt idx="32">
                  <c:v>795.92200000000003</c:v>
                </c:pt>
                <c:pt idx="33">
                  <c:v>797.19200000000001</c:v>
                </c:pt>
                <c:pt idx="34">
                  <c:v>803.27800000000002</c:v>
                </c:pt>
                <c:pt idx="35">
                  <c:v>800.88099999999997</c:v>
                </c:pt>
                <c:pt idx="36">
                  <c:v>803.19899999999996</c:v>
                </c:pt>
                <c:pt idx="37">
                  <c:v>801.54100000000005</c:v>
                </c:pt>
                <c:pt idx="38">
                  <c:v>800.04399999999998</c:v>
                </c:pt>
                <c:pt idx="39">
                  <c:v>799.96799999999996</c:v>
                </c:pt>
                <c:pt idx="40">
                  <c:v>804.21699999999998</c:v>
                </c:pt>
                <c:pt idx="41">
                  <c:v>804.053</c:v>
                </c:pt>
                <c:pt idx="42">
                  <c:v>802.91300000000001</c:v>
                </c:pt>
                <c:pt idx="43">
                  <c:v>804.245</c:v>
                </c:pt>
                <c:pt idx="44">
                  <c:v>807.21799999999996</c:v>
                </c:pt>
                <c:pt idx="45">
                  <c:v>807.04700000000003</c:v>
                </c:pt>
                <c:pt idx="46">
                  <c:v>806.72299999999996</c:v>
                </c:pt>
                <c:pt idx="47">
                  <c:v>807.24</c:v>
                </c:pt>
                <c:pt idx="48">
                  <c:v>799.47900000000004</c:v>
                </c:pt>
                <c:pt idx="49">
                  <c:v>800.024</c:v>
                </c:pt>
                <c:pt idx="50">
                  <c:v>800.40700000000004</c:v>
                </c:pt>
                <c:pt idx="51">
                  <c:v>800.29</c:v>
                </c:pt>
                <c:pt idx="52">
                  <c:v>826.43600000000004</c:v>
                </c:pt>
                <c:pt idx="53">
                  <c:v>825.95600000000002</c:v>
                </c:pt>
                <c:pt idx="54">
                  <c:v>826.04</c:v>
                </c:pt>
                <c:pt idx="55">
                  <c:v>825.60199999999998</c:v>
                </c:pt>
                <c:pt idx="56">
                  <c:v>833.41099999999994</c:v>
                </c:pt>
                <c:pt idx="57">
                  <c:v>833.53099999999995</c:v>
                </c:pt>
                <c:pt idx="58">
                  <c:v>832.54600000000005</c:v>
                </c:pt>
                <c:pt idx="59">
                  <c:v>832.48599999999999</c:v>
                </c:pt>
                <c:pt idx="60">
                  <c:v>823.7</c:v>
                </c:pt>
                <c:pt idx="61">
                  <c:v>825.69600000000003</c:v>
                </c:pt>
                <c:pt idx="62">
                  <c:v>826.529</c:v>
                </c:pt>
                <c:pt idx="63">
                  <c:v>830.029</c:v>
                </c:pt>
                <c:pt idx="64">
                  <c:v>765.73099999999999</c:v>
                </c:pt>
                <c:pt idx="65">
                  <c:v>754.27300000000002</c:v>
                </c:pt>
                <c:pt idx="66">
                  <c:v>753.86699999999996</c:v>
                </c:pt>
                <c:pt idx="67">
                  <c:v>754.51199999999994</c:v>
                </c:pt>
                <c:pt idx="68">
                  <c:v>747.86400000000003</c:v>
                </c:pt>
                <c:pt idx="69">
                  <c:v>751.01099999999997</c:v>
                </c:pt>
                <c:pt idx="70">
                  <c:v>752.57899999999995</c:v>
                </c:pt>
                <c:pt idx="71">
                  <c:v>753.38800000000003</c:v>
                </c:pt>
                <c:pt idx="72">
                  <c:v>706.31700000000001</c:v>
                </c:pt>
                <c:pt idx="73">
                  <c:v>706.81399999999996</c:v>
                </c:pt>
                <c:pt idx="74">
                  <c:v>707.54899999999998</c:v>
                </c:pt>
                <c:pt idx="75">
                  <c:v>708.26599999999996</c:v>
                </c:pt>
                <c:pt idx="76">
                  <c:v>703.84299999999996</c:v>
                </c:pt>
                <c:pt idx="77">
                  <c:v>704.18</c:v>
                </c:pt>
                <c:pt idx="78">
                  <c:v>705.05499999999995</c:v>
                </c:pt>
                <c:pt idx="79">
                  <c:v>705.65</c:v>
                </c:pt>
                <c:pt idx="80">
                  <c:v>703.97400000000005</c:v>
                </c:pt>
                <c:pt idx="81">
                  <c:v>704.47500000000002</c:v>
                </c:pt>
                <c:pt idx="82">
                  <c:v>704.28</c:v>
                </c:pt>
                <c:pt idx="83">
                  <c:v>703.72900000000004</c:v>
                </c:pt>
                <c:pt idx="84">
                  <c:v>709.29700000000003</c:v>
                </c:pt>
                <c:pt idx="85">
                  <c:v>709.06</c:v>
                </c:pt>
                <c:pt idx="86">
                  <c:v>708.84</c:v>
                </c:pt>
                <c:pt idx="87">
                  <c:v>708.56799999999998</c:v>
                </c:pt>
                <c:pt idx="88">
                  <c:v>718.47699999999998</c:v>
                </c:pt>
                <c:pt idx="89">
                  <c:v>718.25300000000004</c:v>
                </c:pt>
                <c:pt idx="90">
                  <c:v>718.22199999999998</c:v>
                </c:pt>
                <c:pt idx="91">
                  <c:v>718.64599999999996</c:v>
                </c:pt>
                <c:pt idx="92">
                  <c:v>825.55200000000002</c:v>
                </c:pt>
                <c:pt idx="93">
                  <c:v>825.66300000000001</c:v>
                </c:pt>
                <c:pt idx="94">
                  <c:v>826.26300000000003</c:v>
                </c:pt>
                <c:pt idx="95">
                  <c:v>826.29499999999996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71-4533-93A6-15064AED8E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932.86</c:v>
                </c:pt>
                <c:pt idx="1">
                  <c:v>938.03800000000001</c:v>
                </c:pt>
                <c:pt idx="2">
                  <c:v>940.21799999999996</c:v>
                </c:pt>
                <c:pt idx="3">
                  <c:v>939.15</c:v>
                </c:pt>
                <c:pt idx="4">
                  <c:v>920.79600000000005</c:v>
                </c:pt>
                <c:pt idx="5">
                  <c:v>925.70899999999995</c:v>
                </c:pt>
                <c:pt idx="6">
                  <c:v>924.197</c:v>
                </c:pt>
                <c:pt idx="7">
                  <c:v>926.64700000000005</c:v>
                </c:pt>
                <c:pt idx="8">
                  <c:v>920.52300000000002</c:v>
                </c:pt>
                <c:pt idx="9">
                  <c:v>920.05600000000004</c:v>
                </c:pt>
                <c:pt idx="10">
                  <c:v>920.33500000000004</c:v>
                </c:pt>
                <c:pt idx="11">
                  <c:v>922.76900000000001</c:v>
                </c:pt>
                <c:pt idx="12">
                  <c:v>930.16700000000003</c:v>
                </c:pt>
                <c:pt idx="13">
                  <c:v>934.77099999999996</c:v>
                </c:pt>
                <c:pt idx="14">
                  <c:v>938.97699999999998</c:v>
                </c:pt>
                <c:pt idx="15">
                  <c:v>943.13900000000001</c:v>
                </c:pt>
                <c:pt idx="16">
                  <c:v>969.40200000000004</c:v>
                </c:pt>
                <c:pt idx="17">
                  <c:v>975.77300000000002</c:v>
                </c:pt>
                <c:pt idx="18">
                  <c:v>989.08299999999997</c:v>
                </c:pt>
                <c:pt idx="19">
                  <c:v>1012.85</c:v>
                </c:pt>
                <c:pt idx="20">
                  <c:v>1069.421</c:v>
                </c:pt>
                <c:pt idx="21">
                  <c:v>1092.607</c:v>
                </c:pt>
                <c:pt idx="22">
                  <c:v>1114.4290000000001</c:v>
                </c:pt>
                <c:pt idx="23">
                  <c:v>1130.345</c:v>
                </c:pt>
                <c:pt idx="24">
                  <c:v>1231.018</c:v>
                </c:pt>
                <c:pt idx="25">
                  <c:v>1258.3150000000001</c:v>
                </c:pt>
                <c:pt idx="26">
                  <c:v>1277.6500000000001</c:v>
                </c:pt>
                <c:pt idx="27">
                  <c:v>1290.376</c:v>
                </c:pt>
                <c:pt idx="28">
                  <c:v>1366.943</c:v>
                </c:pt>
                <c:pt idx="29">
                  <c:v>1373.566</c:v>
                </c:pt>
                <c:pt idx="30">
                  <c:v>1360.5830000000001</c:v>
                </c:pt>
                <c:pt idx="31">
                  <c:v>1375.0730000000001</c:v>
                </c:pt>
                <c:pt idx="32">
                  <c:v>1388.9939999999999</c:v>
                </c:pt>
                <c:pt idx="33">
                  <c:v>1387.104</c:v>
                </c:pt>
                <c:pt idx="34">
                  <c:v>1383.4380000000001</c:v>
                </c:pt>
                <c:pt idx="35">
                  <c:v>1396.8969999999999</c:v>
                </c:pt>
                <c:pt idx="36">
                  <c:v>1410.556</c:v>
                </c:pt>
                <c:pt idx="37">
                  <c:v>1406.1320000000001</c:v>
                </c:pt>
                <c:pt idx="38">
                  <c:v>1401.0709999999999</c:v>
                </c:pt>
                <c:pt idx="39">
                  <c:v>1397.2360000000001</c:v>
                </c:pt>
                <c:pt idx="40">
                  <c:v>1396.963</c:v>
                </c:pt>
                <c:pt idx="41">
                  <c:v>1394.2619999999999</c:v>
                </c:pt>
                <c:pt idx="42">
                  <c:v>1392.277</c:v>
                </c:pt>
                <c:pt idx="43">
                  <c:v>1391.808</c:v>
                </c:pt>
                <c:pt idx="44">
                  <c:v>1383.8330000000001</c:v>
                </c:pt>
                <c:pt idx="45">
                  <c:v>1382.8820000000001</c:v>
                </c:pt>
                <c:pt idx="46">
                  <c:v>1384.9760000000001</c:v>
                </c:pt>
                <c:pt idx="47">
                  <c:v>1387.8320000000001</c:v>
                </c:pt>
                <c:pt idx="48">
                  <c:v>1387.7819999999999</c:v>
                </c:pt>
                <c:pt idx="49">
                  <c:v>1394.7950000000001</c:v>
                </c:pt>
                <c:pt idx="50">
                  <c:v>1399.1769999999999</c:v>
                </c:pt>
                <c:pt idx="51">
                  <c:v>1386.9680000000001</c:v>
                </c:pt>
                <c:pt idx="52">
                  <c:v>1379.9749999999999</c:v>
                </c:pt>
                <c:pt idx="53">
                  <c:v>1381.2629999999999</c:v>
                </c:pt>
                <c:pt idx="54">
                  <c:v>1389.876</c:v>
                </c:pt>
                <c:pt idx="55">
                  <c:v>1387.403</c:v>
                </c:pt>
                <c:pt idx="56">
                  <c:v>1374.39</c:v>
                </c:pt>
                <c:pt idx="57">
                  <c:v>1372.088</c:v>
                </c:pt>
                <c:pt idx="58">
                  <c:v>1372.0060000000001</c:v>
                </c:pt>
                <c:pt idx="59">
                  <c:v>1368.0989999999999</c:v>
                </c:pt>
                <c:pt idx="60">
                  <c:v>1378</c:v>
                </c:pt>
                <c:pt idx="61">
                  <c:v>1378.5139999999999</c:v>
                </c:pt>
                <c:pt idx="62">
                  <c:v>1377.127</c:v>
                </c:pt>
                <c:pt idx="63">
                  <c:v>1349.27</c:v>
                </c:pt>
                <c:pt idx="64">
                  <c:v>1361.5989999999999</c:v>
                </c:pt>
                <c:pt idx="65">
                  <c:v>1364.1890000000001</c:v>
                </c:pt>
                <c:pt idx="66">
                  <c:v>1368.4680000000001</c:v>
                </c:pt>
                <c:pt idx="67">
                  <c:v>1374.008</c:v>
                </c:pt>
                <c:pt idx="68">
                  <c:v>1389.3920000000001</c:v>
                </c:pt>
                <c:pt idx="69">
                  <c:v>1384.7239999999999</c:v>
                </c:pt>
                <c:pt idx="70">
                  <c:v>1382.2</c:v>
                </c:pt>
                <c:pt idx="71">
                  <c:v>1387.587</c:v>
                </c:pt>
                <c:pt idx="72">
                  <c:v>1394.787</c:v>
                </c:pt>
                <c:pt idx="73">
                  <c:v>1392.4690000000001</c:v>
                </c:pt>
                <c:pt idx="74">
                  <c:v>1394.414</c:v>
                </c:pt>
                <c:pt idx="75">
                  <c:v>1388.7950000000001</c:v>
                </c:pt>
                <c:pt idx="76">
                  <c:v>1406.752</c:v>
                </c:pt>
                <c:pt idx="77">
                  <c:v>1401.1379999999999</c:v>
                </c:pt>
                <c:pt idx="78">
                  <c:v>1401.1179999999999</c:v>
                </c:pt>
                <c:pt idx="79">
                  <c:v>1399.1590000000001</c:v>
                </c:pt>
                <c:pt idx="80">
                  <c:v>1366.1949999999999</c:v>
                </c:pt>
                <c:pt idx="81">
                  <c:v>1346.117</c:v>
                </c:pt>
                <c:pt idx="82">
                  <c:v>1328.816</c:v>
                </c:pt>
                <c:pt idx="83">
                  <c:v>1306.6600000000001</c:v>
                </c:pt>
                <c:pt idx="84">
                  <c:v>1255.0740000000001</c:v>
                </c:pt>
                <c:pt idx="85">
                  <c:v>1243.864</c:v>
                </c:pt>
                <c:pt idx="86">
                  <c:v>1234.6479999999999</c:v>
                </c:pt>
                <c:pt idx="87">
                  <c:v>1223.088</c:v>
                </c:pt>
                <c:pt idx="88">
                  <c:v>1181.877</c:v>
                </c:pt>
                <c:pt idx="89">
                  <c:v>1195.0360000000001</c:v>
                </c:pt>
                <c:pt idx="90">
                  <c:v>1189.1500000000001</c:v>
                </c:pt>
                <c:pt idx="91">
                  <c:v>1186.3150000000001</c:v>
                </c:pt>
                <c:pt idx="92">
                  <c:v>1148.3240000000001</c:v>
                </c:pt>
                <c:pt idx="93">
                  <c:v>1146.703</c:v>
                </c:pt>
                <c:pt idx="94">
                  <c:v>1142.7380000000001</c:v>
                </c:pt>
                <c:pt idx="95">
                  <c:v>1151.835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71-4533-93A6-15064AED8E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2248.1579999999999</c:v>
                </c:pt>
                <c:pt idx="1">
                  <c:v>2220.152</c:v>
                </c:pt>
                <c:pt idx="2">
                  <c:v>2205.4859999999999</c:v>
                </c:pt>
                <c:pt idx="3">
                  <c:v>2166.8710000000001</c:v>
                </c:pt>
                <c:pt idx="4">
                  <c:v>2114.1640000000002</c:v>
                </c:pt>
                <c:pt idx="5">
                  <c:v>2109.5540000000001</c:v>
                </c:pt>
                <c:pt idx="6">
                  <c:v>2082.4290000000001</c:v>
                </c:pt>
                <c:pt idx="7">
                  <c:v>2052.64</c:v>
                </c:pt>
                <c:pt idx="8">
                  <c:v>2068.3609999999999</c:v>
                </c:pt>
                <c:pt idx="9">
                  <c:v>2043.5920000000001</c:v>
                </c:pt>
                <c:pt idx="10">
                  <c:v>2020.1579999999999</c:v>
                </c:pt>
                <c:pt idx="11">
                  <c:v>2007.5170000000001</c:v>
                </c:pt>
                <c:pt idx="12">
                  <c:v>2004.2239999999999</c:v>
                </c:pt>
                <c:pt idx="13">
                  <c:v>1991.569</c:v>
                </c:pt>
                <c:pt idx="14">
                  <c:v>1989.837</c:v>
                </c:pt>
                <c:pt idx="15">
                  <c:v>2005.0989999999999</c:v>
                </c:pt>
                <c:pt idx="16">
                  <c:v>1986.971</c:v>
                </c:pt>
                <c:pt idx="17">
                  <c:v>1997.2339999999999</c:v>
                </c:pt>
                <c:pt idx="18">
                  <c:v>2008.884</c:v>
                </c:pt>
                <c:pt idx="19">
                  <c:v>2010.095</c:v>
                </c:pt>
                <c:pt idx="20">
                  <c:v>1985.674</c:v>
                </c:pt>
                <c:pt idx="21">
                  <c:v>2013.7940000000001</c:v>
                </c:pt>
                <c:pt idx="22">
                  <c:v>2053.1030000000001</c:v>
                </c:pt>
                <c:pt idx="23">
                  <c:v>2128.183</c:v>
                </c:pt>
                <c:pt idx="24">
                  <c:v>2168.9920000000002</c:v>
                </c:pt>
                <c:pt idx="25">
                  <c:v>2283.1840000000002</c:v>
                </c:pt>
                <c:pt idx="26">
                  <c:v>2338.4899999999998</c:v>
                </c:pt>
                <c:pt idx="27">
                  <c:v>2458.1219999999998</c:v>
                </c:pt>
                <c:pt idx="28">
                  <c:v>2517.8229999999999</c:v>
                </c:pt>
                <c:pt idx="29">
                  <c:v>2624.43</c:v>
                </c:pt>
                <c:pt idx="30">
                  <c:v>2677.4650000000001</c:v>
                </c:pt>
                <c:pt idx="31">
                  <c:v>2787.6080000000002</c:v>
                </c:pt>
                <c:pt idx="32">
                  <c:v>2813.8879999999999</c:v>
                </c:pt>
                <c:pt idx="33">
                  <c:v>2896.9160000000002</c:v>
                </c:pt>
                <c:pt idx="34">
                  <c:v>2949.2919999999999</c:v>
                </c:pt>
                <c:pt idx="35">
                  <c:v>3050.3760000000002</c:v>
                </c:pt>
                <c:pt idx="36">
                  <c:v>3102.4639999999999</c:v>
                </c:pt>
                <c:pt idx="37">
                  <c:v>3140.7089999999998</c:v>
                </c:pt>
                <c:pt idx="38">
                  <c:v>3174.8629999999998</c:v>
                </c:pt>
                <c:pt idx="39">
                  <c:v>3218.6320000000001</c:v>
                </c:pt>
                <c:pt idx="40">
                  <c:v>3242.393</c:v>
                </c:pt>
                <c:pt idx="41">
                  <c:v>3277.402</c:v>
                </c:pt>
                <c:pt idx="42">
                  <c:v>3310.23</c:v>
                </c:pt>
                <c:pt idx="43">
                  <c:v>3339.0360000000001</c:v>
                </c:pt>
                <c:pt idx="44">
                  <c:v>3339.6550000000002</c:v>
                </c:pt>
                <c:pt idx="45">
                  <c:v>3369.8649999999998</c:v>
                </c:pt>
                <c:pt idx="46">
                  <c:v>3384.462</c:v>
                </c:pt>
                <c:pt idx="47">
                  <c:v>3399.585</c:v>
                </c:pt>
                <c:pt idx="48">
                  <c:v>3413.59</c:v>
                </c:pt>
                <c:pt idx="49">
                  <c:v>3430.6439999999998</c:v>
                </c:pt>
                <c:pt idx="50">
                  <c:v>3419.866</c:v>
                </c:pt>
                <c:pt idx="51">
                  <c:v>3383.2860000000001</c:v>
                </c:pt>
                <c:pt idx="52">
                  <c:v>3316.9189999999999</c:v>
                </c:pt>
                <c:pt idx="53">
                  <c:v>3266.6590000000001</c:v>
                </c:pt>
                <c:pt idx="54">
                  <c:v>3220.3440000000001</c:v>
                </c:pt>
                <c:pt idx="55">
                  <c:v>3171.4839999999999</c:v>
                </c:pt>
                <c:pt idx="56">
                  <c:v>3130.9140000000002</c:v>
                </c:pt>
                <c:pt idx="57">
                  <c:v>3074.6680000000001</c:v>
                </c:pt>
                <c:pt idx="58">
                  <c:v>3039.2910000000002</c:v>
                </c:pt>
                <c:pt idx="59">
                  <c:v>3006.4</c:v>
                </c:pt>
                <c:pt idx="60">
                  <c:v>3042.0059999999999</c:v>
                </c:pt>
                <c:pt idx="61">
                  <c:v>3026.5729999999999</c:v>
                </c:pt>
                <c:pt idx="62">
                  <c:v>3017.018</c:v>
                </c:pt>
                <c:pt idx="63">
                  <c:v>2963.3319999999999</c:v>
                </c:pt>
                <c:pt idx="64">
                  <c:v>2948.4659999999999</c:v>
                </c:pt>
                <c:pt idx="65">
                  <c:v>2970.1109999999999</c:v>
                </c:pt>
                <c:pt idx="66">
                  <c:v>2993.9319999999998</c:v>
                </c:pt>
                <c:pt idx="67">
                  <c:v>3021.8780000000002</c:v>
                </c:pt>
                <c:pt idx="68">
                  <c:v>3109.9209999999998</c:v>
                </c:pt>
                <c:pt idx="69">
                  <c:v>3134.288</c:v>
                </c:pt>
                <c:pt idx="70">
                  <c:v>3148.6979999999999</c:v>
                </c:pt>
                <c:pt idx="71">
                  <c:v>3176.942</c:v>
                </c:pt>
                <c:pt idx="72">
                  <c:v>3278.5549999999998</c:v>
                </c:pt>
                <c:pt idx="73">
                  <c:v>3270.78</c:v>
                </c:pt>
                <c:pt idx="74">
                  <c:v>3291.5729999999999</c:v>
                </c:pt>
                <c:pt idx="75">
                  <c:v>3330.2330000000002</c:v>
                </c:pt>
                <c:pt idx="76">
                  <c:v>3404.692</c:v>
                </c:pt>
                <c:pt idx="77">
                  <c:v>3444.2330000000002</c:v>
                </c:pt>
                <c:pt idx="78">
                  <c:v>3474.4</c:v>
                </c:pt>
                <c:pt idx="79">
                  <c:v>3534.65</c:v>
                </c:pt>
                <c:pt idx="80">
                  <c:v>3614.5929999999998</c:v>
                </c:pt>
                <c:pt idx="81">
                  <c:v>3627.1379999999999</c:v>
                </c:pt>
                <c:pt idx="82">
                  <c:v>3581.0239999999999</c:v>
                </c:pt>
                <c:pt idx="83">
                  <c:v>3524.8220000000001</c:v>
                </c:pt>
                <c:pt idx="84">
                  <c:v>3445.9369999999999</c:v>
                </c:pt>
                <c:pt idx="85">
                  <c:v>3338.877</c:v>
                </c:pt>
                <c:pt idx="86">
                  <c:v>3250.1529999999998</c:v>
                </c:pt>
                <c:pt idx="87">
                  <c:v>3146.1930000000002</c:v>
                </c:pt>
                <c:pt idx="88">
                  <c:v>3046.7359999999999</c:v>
                </c:pt>
                <c:pt idx="89">
                  <c:v>2962.5160000000001</c:v>
                </c:pt>
                <c:pt idx="90">
                  <c:v>2883.8310000000001</c:v>
                </c:pt>
                <c:pt idx="91">
                  <c:v>2754.1509999999998</c:v>
                </c:pt>
                <c:pt idx="92">
                  <c:v>2599.2730000000001</c:v>
                </c:pt>
                <c:pt idx="93">
                  <c:v>2495.326</c:v>
                </c:pt>
                <c:pt idx="94">
                  <c:v>2436.9029999999998</c:v>
                </c:pt>
                <c:pt idx="95">
                  <c:v>2392.25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71-4533-93A6-15064AED8E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289</c:v>
                </c:pt>
                <c:pt idx="1">
                  <c:v>289</c:v>
                </c:pt>
                <c:pt idx="2">
                  <c:v>289</c:v>
                </c:pt>
                <c:pt idx="3">
                  <c:v>289</c:v>
                </c:pt>
                <c:pt idx="4">
                  <c:v>277</c:v>
                </c:pt>
                <c:pt idx="5">
                  <c:v>277</c:v>
                </c:pt>
                <c:pt idx="6">
                  <c:v>277</c:v>
                </c:pt>
                <c:pt idx="7">
                  <c:v>277</c:v>
                </c:pt>
                <c:pt idx="8">
                  <c:v>270</c:v>
                </c:pt>
                <c:pt idx="9">
                  <c:v>270</c:v>
                </c:pt>
                <c:pt idx="10">
                  <c:v>270</c:v>
                </c:pt>
                <c:pt idx="11">
                  <c:v>270</c:v>
                </c:pt>
                <c:pt idx="12">
                  <c:v>267</c:v>
                </c:pt>
                <c:pt idx="13">
                  <c:v>267</c:v>
                </c:pt>
                <c:pt idx="14">
                  <c:v>267</c:v>
                </c:pt>
                <c:pt idx="15">
                  <c:v>267</c:v>
                </c:pt>
                <c:pt idx="16">
                  <c:v>276</c:v>
                </c:pt>
                <c:pt idx="17">
                  <c:v>276</c:v>
                </c:pt>
                <c:pt idx="18">
                  <c:v>276</c:v>
                </c:pt>
                <c:pt idx="19">
                  <c:v>276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378</c:v>
                </c:pt>
                <c:pt idx="29">
                  <c:v>378</c:v>
                </c:pt>
                <c:pt idx="30">
                  <c:v>378</c:v>
                </c:pt>
                <c:pt idx="31">
                  <c:v>378</c:v>
                </c:pt>
                <c:pt idx="32">
                  <c:v>388</c:v>
                </c:pt>
                <c:pt idx="33">
                  <c:v>388</c:v>
                </c:pt>
                <c:pt idx="34">
                  <c:v>388</c:v>
                </c:pt>
                <c:pt idx="35">
                  <c:v>388</c:v>
                </c:pt>
                <c:pt idx="36">
                  <c:v>378</c:v>
                </c:pt>
                <c:pt idx="37">
                  <c:v>378</c:v>
                </c:pt>
                <c:pt idx="38">
                  <c:v>378</c:v>
                </c:pt>
                <c:pt idx="39">
                  <c:v>378</c:v>
                </c:pt>
                <c:pt idx="40">
                  <c:v>372</c:v>
                </c:pt>
                <c:pt idx="41">
                  <c:v>372</c:v>
                </c:pt>
                <c:pt idx="42">
                  <c:v>372</c:v>
                </c:pt>
                <c:pt idx="43">
                  <c:v>372</c:v>
                </c:pt>
                <c:pt idx="44">
                  <c:v>376</c:v>
                </c:pt>
                <c:pt idx="45">
                  <c:v>376</c:v>
                </c:pt>
                <c:pt idx="46">
                  <c:v>376</c:v>
                </c:pt>
                <c:pt idx="47">
                  <c:v>376</c:v>
                </c:pt>
                <c:pt idx="48">
                  <c:v>380</c:v>
                </c:pt>
                <c:pt idx="49">
                  <c:v>380</c:v>
                </c:pt>
                <c:pt idx="50">
                  <c:v>380</c:v>
                </c:pt>
                <c:pt idx="51">
                  <c:v>380</c:v>
                </c:pt>
                <c:pt idx="52">
                  <c:v>370</c:v>
                </c:pt>
                <c:pt idx="53">
                  <c:v>370</c:v>
                </c:pt>
                <c:pt idx="54">
                  <c:v>370</c:v>
                </c:pt>
                <c:pt idx="55">
                  <c:v>370</c:v>
                </c:pt>
                <c:pt idx="56">
                  <c:v>358</c:v>
                </c:pt>
                <c:pt idx="57">
                  <c:v>358</c:v>
                </c:pt>
                <c:pt idx="58">
                  <c:v>358</c:v>
                </c:pt>
                <c:pt idx="59">
                  <c:v>358</c:v>
                </c:pt>
                <c:pt idx="60">
                  <c:v>357</c:v>
                </c:pt>
                <c:pt idx="61">
                  <c:v>357</c:v>
                </c:pt>
                <c:pt idx="62">
                  <c:v>357</c:v>
                </c:pt>
                <c:pt idx="63">
                  <c:v>357</c:v>
                </c:pt>
                <c:pt idx="64">
                  <c:v>381</c:v>
                </c:pt>
                <c:pt idx="65">
                  <c:v>381</c:v>
                </c:pt>
                <c:pt idx="66">
                  <c:v>381</c:v>
                </c:pt>
                <c:pt idx="67">
                  <c:v>381</c:v>
                </c:pt>
                <c:pt idx="68">
                  <c:v>415</c:v>
                </c:pt>
                <c:pt idx="69">
                  <c:v>415</c:v>
                </c:pt>
                <c:pt idx="70">
                  <c:v>415</c:v>
                </c:pt>
                <c:pt idx="71">
                  <c:v>415</c:v>
                </c:pt>
                <c:pt idx="72">
                  <c:v>435</c:v>
                </c:pt>
                <c:pt idx="73">
                  <c:v>435</c:v>
                </c:pt>
                <c:pt idx="74">
                  <c:v>435</c:v>
                </c:pt>
                <c:pt idx="75">
                  <c:v>435</c:v>
                </c:pt>
                <c:pt idx="76">
                  <c:v>449</c:v>
                </c:pt>
                <c:pt idx="77">
                  <c:v>449</c:v>
                </c:pt>
                <c:pt idx="78">
                  <c:v>449</c:v>
                </c:pt>
                <c:pt idx="79">
                  <c:v>449</c:v>
                </c:pt>
                <c:pt idx="80">
                  <c:v>438</c:v>
                </c:pt>
                <c:pt idx="81">
                  <c:v>438</c:v>
                </c:pt>
                <c:pt idx="82">
                  <c:v>438</c:v>
                </c:pt>
                <c:pt idx="83">
                  <c:v>438</c:v>
                </c:pt>
                <c:pt idx="84">
                  <c:v>393</c:v>
                </c:pt>
                <c:pt idx="85">
                  <c:v>393</c:v>
                </c:pt>
                <c:pt idx="86">
                  <c:v>393</c:v>
                </c:pt>
                <c:pt idx="87">
                  <c:v>393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310</c:v>
                </c:pt>
                <c:pt idx="93">
                  <c:v>310</c:v>
                </c:pt>
                <c:pt idx="94">
                  <c:v>310</c:v>
                </c:pt>
                <c:pt idx="95">
                  <c:v>310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71-4533-93A6-15064AED8E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71-4533-93A6-15064AED8EF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11.7</c:v>
                </c:pt>
                <c:pt idx="36">
                  <c:v>18</c:v>
                </c:pt>
                <c:pt idx="38">
                  <c:v>18</c:v>
                </c:pt>
                <c:pt idx="41">
                  <c:v>18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110.5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110.5</c:v>
                </c:pt>
                <c:pt idx="52">
                  <c:v>110.5</c:v>
                </c:pt>
                <c:pt idx="53">
                  <c:v>110.5</c:v>
                </c:pt>
                <c:pt idx="54">
                  <c:v>71.12</c:v>
                </c:pt>
                <c:pt idx="55">
                  <c:v>57.92</c:v>
                </c:pt>
                <c:pt idx="56">
                  <c:v>38.5</c:v>
                </c:pt>
                <c:pt idx="57">
                  <c:v>38.5</c:v>
                </c:pt>
                <c:pt idx="58">
                  <c:v>38.5</c:v>
                </c:pt>
                <c:pt idx="59">
                  <c:v>18</c:v>
                </c:pt>
                <c:pt idx="60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71-4533-93A6-15064AED8EF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971-4533-93A6-15064AED8EF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71-4533-93A6-15064AED8EF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971-4533-93A6-15064AED8EF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971-4533-93A6-15064AED8EF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1873.1</c:v>
                </c:pt>
                <c:pt idx="1">
                  <c:v>1845.1</c:v>
                </c:pt>
                <c:pt idx="2">
                  <c:v>1771.5</c:v>
                </c:pt>
                <c:pt idx="3">
                  <c:v>1600</c:v>
                </c:pt>
                <c:pt idx="4">
                  <c:v>1945.8</c:v>
                </c:pt>
                <c:pt idx="5">
                  <c:v>1922.8</c:v>
                </c:pt>
                <c:pt idx="6">
                  <c:v>1885.1</c:v>
                </c:pt>
                <c:pt idx="7">
                  <c:v>1831.3</c:v>
                </c:pt>
                <c:pt idx="8">
                  <c:v>1678.9</c:v>
                </c:pt>
                <c:pt idx="9">
                  <c:v>1687.4</c:v>
                </c:pt>
                <c:pt idx="10">
                  <c:v>1697.4</c:v>
                </c:pt>
                <c:pt idx="11">
                  <c:v>1652.3</c:v>
                </c:pt>
                <c:pt idx="12">
                  <c:v>1450.1</c:v>
                </c:pt>
                <c:pt idx="13">
                  <c:v>1453.4</c:v>
                </c:pt>
                <c:pt idx="14">
                  <c:v>1546</c:v>
                </c:pt>
                <c:pt idx="15">
                  <c:v>1517.1</c:v>
                </c:pt>
                <c:pt idx="16">
                  <c:v>1405.6</c:v>
                </c:pt>
                <c:pt idx="17">
                  <c:v>1374.8</c:v>
                </c:pt>
                <c:pt idx="18">
                  <c:v>1400.7</c:v>
                </c:pt>
                <c:pt idx="19">
                  <c:v>1496.9</c:v>
                </c:pt>
                <c:pt idx="20">
                  <c:v>1203.9000000000001</c:v>
                </c:pt>
                <c:pt idx="21">
                  <c:v>1360.5</c:v>
                </c:pt>
                <c:pt idx="22">
                  <c:v>1344.8</c:v>
                </c:pt>
                <c:pt idx="23">
                  <c:v>1426.2</c:v>
                </c:pt>
                <c:pt idx="24">
                  <c:v>1496.3</c:v>
                </c:pt>
                <c:pt idx="25">
                  <c:v>1655.7</c:v>
                </c:pt>
                <c:pt idx="26">
                  <c:v>1934.7</c:v>
                </c:pt>
                <c:pt idx="27">
                  <c:v>2174</c:v>
                </c:pt>
                <c:pt idx="28">
                  <c:v>2064</c:v>
                </c:pt>
                <c:pt idx="29">
                  <c:v>2064</c:v>
                </c:pt>
                <c:pt idx="30">
                  <c:v>1853</c:v>
                </c:pt>
                <c:pt idx="31">
                  <c:v>1769.4</c:v>
                </c:pt>
                <c:pt idx="32">
                  <c:v>1722</c:v>
                </c:pt>
                <c:pt idx="33">
                  <c:v>1568.3</c:v>
                </c:pt>
                <c:pt idx="34">
                  <c:v>1407.3</c:v>
                </c:pt>
                <c:pt idx="35">
                  <c:v>1680.7</c:v>
                </c:pt>
                <c:pt idx="36">
                  <c:v>1741</c:v>
                </c:pt>
                <c:pt idx="37">
                  <c:v>1741</c:v>
                </c:pt>
                <c:pt idx="38">
                  <c:v>1741</c:v>
                </c:pt>
                <c:pt idx="39">
                  <c:v>1741</c:v>
                </c:pt>
                <c:pt idx="40">
                  <c:v>1919</c:v>
                </c:pt>
                <c:pt idx="41">
                  <c:v>1919</c:v>
                </c:pt>
                <c:pt idx="42">
                  <c:v>1919</c:v>
                </c:pt>
                <c:pt idx="43">
                  <c:v>1919</c:v>
                </c:pt>
                <c:pt idx="44">
                  <c:v>2040</c:v>
                </c:pt>
                <c:pt idx="45">
                  <c:v>2040</c:v>
                </c:pt>
                <c:pt idx="46">
                  <c:v>2040</c:v>
                </c:pt>
                <c:pt idx="47">
                  <c:v>2040</c:v>
                </c:pt>
                <c:pt idx="48">
                  <c:v>2045</c:v>
                </c:pt>
                <c:pt idx="49">
                  <c:v>2045</c:v>
                </c:pt>
                <c:pt idx="50">
                  <c:v>2045</c:v>
                </c:pt>
                <c:pt idx="51">
                  <c:v>2045</c:v>
                </c:pt>
                <c:pt idx="52">
                  <c:v>2072</c:v>
                </c:pt>
                <c:pt idx="53">
                  <c:v>2072</c:v>
                </c:pt>
                <c:pt idx="54">
                  <c:v>2072</c:v>
                </c:pt>
                <c:pt idx="55">
                  <c:v>2072</c:v>
                </c:pt>
                <c:pt idx="56">
                  <c:v>2061</c:v>
                </c:pt>
                <c:pt idx="57">
                  <c:v>2061</c:v>
                </c:pt>
                <c:pt idx="58">
                  <c:v>2061</c:v>
                </c:pt>
                <c:pt idx="59">
                  <c:v>2061</c:v>
                </c:pt>
                <c:pt idx="60">
                  <c:v>1986.183</c:v>
                </c:pt>
                <c:pt idx="61">
                  <c:v>1986.183</c:v>
                </c:pt>
                <c:pt idx="62">
                  <c:v>1986.183</c:v>
                </c:pt>
                <c:pt idx="63">
                  <c:v>1986.183</c:v>
                </c:pt>
                <c:pt idx="64">
                  <c:v>1994</c:v>
                </c:pt>
                <c:pt idx="65">
                  <c:v>1822.9</c:v>
                </c:pt>
                <c:pt idx="66">
                  <c:v>1728.5</c:v>
                </c:pt>
                <c:pt idx="67">
                  <c:v>1801.1</c:v>
                </c:pt>
                <c:pt idx="68">
                  <c:v>1060.5999999999999</c:v>
                </c:pt>
                <c:pt idx="69">
                  <c:v>1073.8</c:v>
                </c:pt>
                <c:pt idx="70">
                  <c:v>1386.8</c:v>
                </c:pt>
                <c:pt idx="71">
                  <c:v>1646.9</c:v>
                </c:pt>
                <c:pt idx="72">
                  <c:v>1386.4</c:v>
                </c:pt>
                <c:pt idx="73">
                  <c:v>1674.2</c:v>
                </c:pt>
                <c:pt idx="74">
                  <c:v>1697.4</c:v>
                </c:pt>
                <c:pt idx="75">
                  <c:v>1819.6</c:v>
                </c:pt>
                <c:pt idx="76">
                  <c:v>1133.9000000000001</c:v>
                </c:pt>
                <c:pt idx="77">
                  <c:v>985.6</c:v>
                </c:pt>
                <c:pt idx="78">
                  <c:v>1129.7</c:v>
                </c:pt>
                <c:pt idx="79">
                  <c:v>1219.2</c:v>
                </c:pt>
                <c:pt idx="80">
                  <c:v>1199.5999999999999</c:v>
                </c:pt>
                <c:pt idx="81">
                  <c:v>1303.5</c:v>
                </c:pt>
                <c:pt idx="82">
                  <c:v>1604.3</c:v>
                </c:pt>
                <c:pt idx="83">
                  <c:v>1381.6</c:v>
                </c:pt>
                <c:pt idx="84">
                  <c:v>1631.3</c:v>
                </c:pt>
                <c:pt idx="85">
                  <c:v>1760.9</c:v>
                </c:pt>
                <c:pt idx="86">
                  <c:v>1800.1</c:v>
                </c:pt>
                <c:pt idx="87">
                  <c:v>1771.4</c:v>
                </c:pt>
                <c:pt idx="88">
                  <c:v>1790.5</c:v>
                </c:pt>
                <c:pt idx="89">
                  <c:v>1703.9</c:v>
                </c:pt>
                <c:pt idx="90">
                  <c:v>1731.3</c:v>
                </c:pt>
                <c:pt idx="91">
                  <c:v>1852.1</c:v>
                </c:pt>
                <c:pt idx="92">
                  <c:v>1667.5</c:v>
                </c:pt>
                <c:pt idx="93">
                  <c:v>1643.3</c:v>
                </c:pt>
                <c:pt idx="94">
                  <c:v>1622.6</c:v>
                </c:pt>
                <c:pt idx="95">
                  <c:v>1637.3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71-4533-93A6-15064AED8EF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53.176000000000002</c:v>
                </c:pt>
                <c:pt idx="21">
                  <c:v>52.183999999999997</c:v>
                </c:pt>
                <c:pt idx="22">
                  <c:v>50.595999999999997</c:v>
                </c:pt>
                <c:pt idx="23">
                  <c:v>48.204000000000001</c:v>
                </c:pt>
                <c:pt idx="24">
                  <c:v>45.116</c:v>
                </c:pt>
                <c:pt idx="25">
                  <c:v>41.991999999999997</c:v>
                </c:pt>
                <c:pt idx="26">
                  <c:v>38.444000000000003</c:v>
                </c:pt>
                <c:pt idx="27">
                  <c:v>33.584000000000003</c:v>
                </c:pt>
                <c:pt idx="28">
                  <c:v>27.512</c:v>
                </c:pt>
                <c:pt idx="29">
                  <c:v>21.943999999999999</c:v>
                </c:pt>
                <c:pt idx="30">
                  <c:v>17.315999999999999</c:v>
                </c:pt>
                <c:pt idx="31">
                  <c:v>12.932</c:v>
                </c:pt>
                <c:pt idx="32">
                  <c:v>4.0720000000000001</c:v>
                </c:pt>
                <c:pt idx="60">
                  <c:v>1.292</c:v>
                </c:pt>
                <c:pt idx="61">
                  <c:v>3.7919999999999998</c:v>
                </c:pt>
                <c:pt idx="62">
                  <c:v>6.54</c:v>
                </c:pt>
                <c:pt idx="63">
                  <c:v>9.7200000000000006</c:v>
                </c:pt>
                <c:pt idx="64">
                  <c:v>13.228</c:v>
                </c:pt>
                <c:pt idx="65">
                  <c:v>16.559999999999999</c:v>
                </c:pt>
                <c:pt idx="66">
                  <c:v>19.756</c:v>
                </c:pt>
                <c:pt idx="67">
                  <c:v>23.155999999999999</c:v>
                </c:pt>
                <c:pt idx="68">
                  <c:v>26.783999999999999</c:v>
                </c:pt>
                <c:pt idx="69">
                  <c:v>30.14</c:v>
                </c:pt>
                <c:pt idx="70">
                  <c:v>33.58</c:v>
                </c:pt>
                <c:pt idx="71">
                  <c:v>37.628</c:v>
                </c:pt>
                <c:pt idx="72">
                  <c:v>43.031999999999996</c:v>
                </c:pt>
                <c:pt idx="73">
                  <c:v>46.143999999999998</c:v>
                </c:pt>
                <c:pt idx="74">
                  <c:v>48.228000000000002</c:v>
                </c:pt>
                <c:pt idx="75">
                  <c:v>49.832000000000001</c:v>
                </c:pt>
                <c:pt idx="76">
                  <c:v>51.347999999999999</c:v>
                </c:pt>
                <c:pt idx="77">
                  <c:v>52.56</c:v>
                </c:pt>
                <c:pt idx="78">
                  <c:v>53.368000000000002</c:v>
                </c:pt>
                <c:pt idx="79">
                  <c:v>53.875999999999998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971-4533-93A6-15064AED8EF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11.7</c:v>
                </c:pt>
                <c:pt idx="36">
                  <c:v>18</c:v>
                </c:pt>
                <c:pt idx="38">
                  <c:v>18</c:v>
                </c:pt>
                <c:pt idx="41">
                  <c:v>18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110.5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110.5</c:v>
                </c:pt>
                <c:pt idx="52">
                  <c:v>110.5</c:v>
                </c:pt>
                <c:pt idx="53">
                  <c:v>110.5</c:v>
                </c:pt>
                <c:pt idx="54">
                  <c:v>71.12</c:v>
                </c:pt>
                <c:pt idx="55">
                  <c:v>57.92</c:v>
                </c:pt>
                <c:pt idx="56">
                  <c:v>38.5</c:v>
                </c:pt>
                <c:pt idx="57">
                  <c:v>38.5</c:v>
                </c:pt>
                <c:pt idx="58">
                  <c:v>38.5</c:v>
                </c:pt>
                <c:pt idx="59">
                  <c:v>18</c:v>
                </c:pt>
                <c:pt idx="60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971-4533-93A6-15064AED8EF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971-4533-93A6-15064AED8E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149.76</c:v>
                </c:pt>
                <c:pt idx="1">
                  <c:v>139.86000000000001</c:v>
                </c:pt>
                <c:pt idx="2">
                  <c:v>129.86000000000001</c:v>
                </c:pt>
                <c:pt idx="3">
                  <c:v>125.75</c:v>
                </c:pt>
                <c:pt idx="4">
                  <c:v>144.96</c:v>
                </c:pt>
                <c:pt idx="5">
                  <c:v>134.72</c:v>
                </c:pt>
                <c:pt idx="6">
                  <c:v>127.98</c:v>
                </c:pt>
                <c:pt idx="7">
                  <c:v>125.76</c:v>
                </c:pt>
                <c:pt idx="8">
                  <c:v>125.08</c:v>
                </c:pt>
                <c:pt idx="9">
                  <c:v>131.44</c:v>
                </c:pt>
                <c:pt idx="10">
                  <c:v>130</c:v>
                </c:pt>
                <c:pt idx="11">
                  <c:v>128.44</c:v>
                </c:pt>
                <c:pt idx="12">
                  <c:v>125.22</c:v>
                </c:pt>
                <c:pt idx="13">
                  <c:v>126.17</c:v>
                </c:pt>
                <c:pt idx="14">
                  <c:v>127.23</c:v>
                </c:pt>
                <c:pt idx="15">
                  <c:v>127.18</c:v>
                </c:pt>
                <c:pt idx="16">
                  <c:v>124.2</c:v>
                </c:pt>
                <c:pt idx="17">
                  <c:v>124.32</c:v>
                </c:pt>
                <c:pt idx="18">
                  <c:v>125.39</c:v>
                </c:pt>
                <c:pt idx="19">
                  <c:v>126.7</c:v>
                </c:pt>
                <c:pt idx="20">
                  <c:v>126.58</c:v>
                </c:pt>
                <c:pt idx="21">
                  <c:v>130.36000000000001</c:v>
                </c:pt>
                <c:pt idx="22">
                  <c:v>135.47</c:v>
                </c:pt>
                <c:pt idx="23">
                  <c:v>150</c:v>
                </c:pt>
                <c:pt idx="24">
                  <c:v>136.02000000000001</c:v>
                </c:pt>
                <c:pt idx="25">
                  <c:v>149.53</c:v>
                </c:pt>
                <c:pt idx="26">
                  <c:v>149.97</c:v>
                </c:pt>
                <c:pt idx="27">
                  <c:v>150</c:v>
                </c:pt>
                <c:pt idx="28">
                  <c:v>124.24</c:v>
                </c:pt>
                <c:pt idx="29">
                  <c:v>124.39</c:v>
                </c:pt>
                <c:pt idx="30">
                  <c:v>149</c:v>
                </c:pt>
                <c:pt idx="31">
                  <c:v>125</c:v>
                </c:pt>
                <c:pt idx="32">
                  <c:v>117.15</c:v>
                </c:pt>
                <c:pt idx="33">
                  <c:v>110.83</c:v>
                </c:pt>
                <c:pt idx="34">
                  <c:v>94.76</c:v>
                </c:pt>
                <c:pt idx="35">
                  <c:v>12.77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0.02</c:v>
                </c:pt>
                <c:pt idx="63">
                  <c:v>43.97</c:v>
                </c:pt>
                <c:pt idx="64">
                  <c:v>91.8</c:v>
                </c:pt>
                <c:pt idx="65">
                  <c:v>103.52</c:v>
                </c:pt>
                <c:pt idx="66">
                  <c:v>115.18</c:v>
                </c:pt>
                <c:pt idx="67">
                  <c:v>131.09</c:v>
                </c:pt>
                <c:pt idx="68">
                  <c:v>109.12</c:v>
                </c:pt>
                <c:pt idx="69">
                  <c:v>120.49</c:v>
                </c:pt>
                <c:pt idx="70">
                  <c:v>138.55000000000001</c:v>
                </c:pt>
                <c:pt idx="71">
                  <c:v>171.24</c:v>
                </c:pt>
                <c:pt idx="72">
                  <c:v>131.87</c:v>
                </c:pt>
                <c:pt idx="73">
                  <c:v>157.96</c:v>
                </c:pt>
                <c:pt idx="74">
                  <c:v>168</c:v>
                </c:pt>
                <c:pt idx="75">
                  <c:v>175.9</c:v>
                </c:pt>
                <c:pt idx="76">
                  <c:v>130.97</c:v>
                </c:pt>
                <c:pt idx="77">
                  <c:v>130</c:v>
                </c:pt>
                <c:pt idx="78">
                  <c:v>131.36000000000001</c:v>
                </c:pt>
                <c:pt idx="79">
                  <c:v>145.80000000000001</c:v>
                </c:pt>
                <c:pt idx="80">
                  <c:v>142.24</c:v>
                </c:pt>
                <c:pt idx="81">
                  <c:v>156.58000000000001</c:v>
                </c:pt>
                <c:pt idx="82">
                  <c:v>168</c:v>
                </c:pt>
                <c:pt idx="83">
                  <c:v>153.47999999999999</c:v>
                </c:pt>
                <c:pt idx="84">
                  <c:v>165</c:v>
                </c:pt>
                <c:pt idx="85">
                  <c:v>185</c:v>
                </c:pt>
                <c:pt idx="86">
                  <c:v>165</c:v>
                </c:pt>
                <c:pt idx="87">
                  <c:v>165</c:v>
                </c:pt>
                <c:pt idx="88">
                  <c:v>169.86</c:v>
                </c:pt>
                <c:pt idx="89">
                  <c:v>149.77000000000001</c:v>
                </c:pt>
                <c:pt idx="90">
                  <c:v>144.97999999999999</c:v>
                </c:pt>
                <c:pt idx="91">
                  <c:v>155.61000000000001</c:v>
                </c:pt>
                <c:pt idx="92">
                  <c:v>167.71</c:v>
                </c:pt>
                <c:pt idx="93">
                  <c:v>158.31</c:v>
                </c:pt>
                <c:pt idx="94">
                  <c:v>152.07</c:v>
                </c:pt>
                <c:pt idx="95">
                  <c:v>141.82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71-4533-93A6-15064AED8E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6331.1080000000002</v>
      </c>
      <c r="C5" s="25">
        <v>6279.16</v>
      </c>
      <c r="D5" s="25">
        <v>6192.1080000000002</v>
      </c>
      <c r="E5" s="25">
        <v>5979.9709999999995</v>
      </c>
      <c r="F5" s="25">
        <v>6239.5230000000001</v>
      </c>
      <c r="G5" s="25">
        <v>6215.9949999999999</v>
      </c>
      <c r="H5" s="25">
        <v>6148.7709999999997</v>
      </c>
      <c r="I5" s="25">
        <v>6067.1409999999996</v>
      </c>
      <c r="J5" s="25">
        <v>5868.0529999999999</v>
      </c>
      <c r="K5" s="25">
        <v>5851.2550000000001</v>
      </c>
      <c r="L5" s="25">
        <v>5837.0039999999999</v>
      </c>
      <c r="M5" s="25">
        <v>5781.2510000000002</v>
      </c>
      <c r="N5" s="25">
        <v>5575.6270000000004</v>
      </c>
      <c r="O5" s="25">
        <v>5570.8410000000003</v>
      </c>
      <c r="P5" s="25">
        <v>5666.027</v>
      </c>
      <c r="Q5" s="25">
        <v>5656.6540000000005</v>
      </c>
      <c r="R5" s="25">
        <v>5561.0649999999996</v>
      </c>
      <c r="S5" s="25">
        <v>5546.6719999999996</v>
      </c>
      <c r="T5" s="25">
        <v>5597.99</v>
      </c>
      <c r="U5" s="25">
        <v>5719.38</v>
      </c>
      <c r="V5" s="25">
        <v>5487.0150000000003</v>
      </c>
      <c r="W5" s="25">
        <v>5693.6940000000004</v>
      </c>
      <c r="X5" s="25">
        <v>5737.9780000000001</v>
      </c>
      <c r="Y5" s="25">
        <v>5907.6540000000005</v>
      </c>
      <c r="Z5" s="25">
        <v>6185.2640000000001</v>
      </c>
      <c r="AA5" s="25">
        <v>6483.2839999999997</v>
      </c>
      <c r="AB5" s="25">
        <v>6832.4380000000001</v>
      </c>
      <c r="AC5" s="25">
        <v>7197.6170000000002</v>
      </c>
      <c r="AD5" s="25">
        <v>7234.183</v>
      </c>
      <c r="AE5" s="25">
        <v>7340.1710000000003</v>
      </c>
      <c r="AF5" s="25">
        <v>7161.2380000000003</v>
      </c>
      <c r="AG5" s="25">
        <v>7194.625</v>
      </c>
      <c r="AH5" s="25">
        <v>7186.8760000000002</v>
      </c>
      <c r="AI5" s="25">
        <v>7109.5140000000001</v>
      </c>
      <c r="AJ5" s="25">
        <v>7002.3050000000003</v>
      </c>
      <c r="AK5" s="25">
        <v>7399.518</v>
      </c>
      <c r="AL5" s="25">
        <v>7524.2190000000001</v>
      </c>
      <c r="AM5" s="25">
        <v>7537.3819999999996</v>
      </c>
      <c r="AN5" s="25">
        <v>7582.9780000000001</v>
      </c>
      <c r="AO5" s="25">
        <v>7604.8360000000002</v>
      </c>
      <c r="AP5" s="25">
        <v>7804.5730000000003</v>
      </c>
      <c r="AQ5" s="25">
        <v>7854.7169999999996</v>
      </c>
      <c r="AR5" s="25">
        <v>7866.42</v>
      </c>
      <c r="AS5" s="25">
        <v>7896.0889999999999</v>
      </c>
      <c r="AT5" s="25">
        <v>8088.7060000000001</v>
      </c>
      <c r="AU5" s="25">
        <v>8117.7939999999999</v>
      </c>
      <c r="AV5" s="25">
        <v>8134.1610000000001</v>
      </c>
      <c r="AW5" s="25">
        <v>8191.1570000000002</v>
      </c>
      <c r="AX5" s="25">
        <v>8167.8509999999997</v>
      </c>
      <c r="AY5" s="25">
        <v>8192.4629999999997</v>
      </c>
      <c r="AZ5" s="25">
        <v>8186.45</v>
      </c>
      <c r="BA5" s="25">
        <v>8176.0439999999999</v>
      </c>
      <c r="BB5" s="25">
        <v>8145.83</v>
      </c>
      <c r="BC5" s="25">
        <v>8096.3779999999997</v>
      </c>
      <c r="BD5" s="25">
        <v>8019.38</v>
      </c>
      <c r="BE5" s="25">
        <v>7954.4089999999997</v>
      </c>
      <c r="BF5" s="25">
        <v>7866.2150000000001</v>
      </c>
      <c r="BG5" s="25">
        <v>7807.7870000000003</v>
      </c>
      <c r="BH5" s="25">
        <v>7771.3429999999998</v>
      </c>
      <c r="BI5" s="25">
        <v>7713.9849999999997</v>
      </c>
      <c r="BJ5" s="25">
        <v>7696.6809999999996</v>
      </c>
      <c r="BK5" s="25">
        <v>7648.7579999999998</v>
      </c>
      <c r="BL5" s="25">
        <v>7641.3969999999999</v>
      </c>
      <c r="BM5" s="25">
        <v>7566.5339999999997</v>
      </c>
      <c r="BN5" s="25">
        <v>7536.0060000000003</v>
      </c>
      <c r="BO5" s="25">
        <v>7381.9920000000002</v>
      </c>
      <c r="BP5" s="25">
        <v>7320.53</v>
      </c>
      <c r="BQ5" s="25">
        <v>7433.6549999999997</v>
      </c>
      <c r="BR5" s="25">
        <v>6832.607</v>
      </c>
      <c r="BS5" s="25">
        <v>6876.9889999999996</v>
      </c>
      <c r="BT5" s="25">
        <v>7212.8180000000002</v>
      </c>
      <c r="BU5" s="25">
        <v>7518.4690000000001</v>
      </c>
      <c r="BV5" s="25">
        <v>7352.1229999999996</v>
      </c>
      <c r="BW5" s="25">
        <v>7639.4489999999996</v>
      </c>
      <c r="BX5" s="25">
        <v>7694.1639999999998</v>
      </c>
      <c r="BY5" s="25">
        <v>7856.6940000000004</v>
      </c>
      <c r="BZ5" s="25">
        <v>7278.5129999999999</v>
      </c>
      <c r="CA5" s="25">
        <v>7168.71</v>
      </c>
      <c r="CB5" s="25">
        <v>7347.6130000000003</v>
      </c>
      <c r="CC5" s="25">
        <v>7498.57</v>
      </c>
      <c r="CD5" s="25">
        <v>7515.3670000000002</v>
      </c>
      <c r="CE5" s="25">
        <v>7613.2790000000005</v>
      </c>
      <c r="CF5" s="25">
        <v>7849.4639999999999</v>
      </c>
      <c r="CG5" s="25">
        <v>7545.8360000000002</v>
      </c>
      <c r="CH5" s="25">
        <v>7622.6180000000004</v>
      </c>
      <c r="CI5" s="25">
        <v>7630.6809999999996</v>
      </c>
      <c r="CJ5" s="25">
        <v>7569.7510000000002</v>
      </c>
      <c r="CK5" s="25">
        <v>7423.259</v>
      </c>
      <c r="CL5" s="25">
        <v>7266.5540000000001</v>
      </c>
      <c r="CM5" s="25">
        <v>7105.7039999999997</v>
      </c>
      <c r="CN5" s="25">
        <v>7045.5029999999997</v>
      </c>
      <c r="CO5" s="25">
        <v>7030.1750000000002</v>
      </c>
      <c r="CP5" s="25">
        <v>6714.6</v>
      </c>
      <c r="CQ5" s="25">
        <v>6581.9589999999998</v>
      </c>
      <c r="CR5" s="25">
        <v>6496.5169999999998</v>
      </c>
      <c r="CS5" s="25">
        <v>6474.67</v>
      </c>
      <c r="CT5" s="26"/>
      <c r="CU5" s="26"/>
      <c r="CV5" s="26"/>
      <c r="CW5" s="27"/>
      <c r="CX5" s="28">
        <f t="array" ref="CX5">SUMPRODUCT(B5:CW5*0.25)</f>
        <v>169782.08650000009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149.76</v>
      </c>
      <c r="C8" s="37">
        <v>139.86000000000001</v>
      </c>
      <c r="D8" s="37">
        <v>129.86000000000001</v>
      </c>
      <c r="E8" s="37">
        <v>125.75</v>
      </c>
      <c r="F8" s="37">
        <v>144.96</v>
      </c>
      <c r="G8" s="37">
        <v>134.72</v>
      </c>
      <c r="H8" s="37">
        <v>127.98</v>
      </c>
      <c r="I8" s="37">
        <v>125.76</v>
      </c>
      <c r="J8" s="37">
        <v>125.08</v>
      </c>
      <c r="K8" s="37">
        <v>131.44</v>
      </c>
      <c r="L8" s="37">
        <v>130</v>
      </c>
      <c r="M8" s="37">
        <v>128.44</v>
      </c>
      <c r="N8" s="37">
        <v>125.22</v>
      </c>
      <c r="O8" s="37">
        <v>126.17</v>
      </c>
      <c r="P8" s="37">
        <v>127.23</v>
      </c>
      <c r="Q8" s="37">
        <v>127.18</v>
      </c>
      <c r="R8" s="37">
        <v>124.2</v>
      </c>
      <c r="S8" s="37">
        <v>124.32</v>
      </c>
      <c r="T8" s="37">
        <v>125.39</v>
      </c>
      <c r="U8" s="37">
        <v>126.7</v>
      </c>
      <c r="V8" s="37">
        <v>126.58</v>
      </c>
      <c r="W8" s="37">
        <v>130.36000000000001</v>
      </c>
      <c r="X8" s="37">
        <v>135.47</v>
      </c>
      <c r="Y8" s="37">
        <v>150</v>
      </c>
      <c r="Z8" s="37">
        <v>136.02000000000001</v>
      </c>
      <c r="AA8" s="37">
        <v>149.53</v>
      </c>
      <c r="AB8" s="37">
        <v>149.97</v>
      </c>
      <c r="AC8" s="37">
        <v>150</v>
      </c>
      <c r="AD8" s="37">
        <v>124.24</v>
      </c>
      <c r="AE8" s="37">
        <v>124.39</v>
      </c>
      <c r="AF8" s="37">
        <v>149</v>
      </c>
      <c r="AG8" s="37">
        <v>125</v>
      </c>
      <c r="AH8" s="37">
        <v>117.15</v>
      </c>
      <c r="AI8" s="37">
        <v>110.83</v>
      </c>
      <c r="AJ8" s="37">
        <v>94.76</v>
      </c>
      <c r="AK8" s="37">
        <v>12.77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0.01</v>
      </c>
      <c r="BI8" s="37">
        <v>0.01</v>
      </c>
      <c r="BJ8" s="37">
        <v>0.01</v>
      </c>
      <c r="BK8" s="37">
        <v>0.01</v>
      </c>
      <c r="BL8" s="37">
        <v>0.02</v>
      </c>
      <c r="BM8" s="37">
        <v>43.97</v>
      </c>
      <c r="BN8" s="37">
        <v>91.8</v>
      </c>
      <c r="BO8" s="37">
        <v>103.52</v>
      </c>
      <c r="BP8" s="37">
        <v>115.18</v>
      </c>
      <c r="BQ8" s="37">
        <v>131.09</v>
      </c>
      <c r="BR8" s="37">
        <v>109.12</v>
      </c>
      <c r="BS8" s="37">
        <v>120.49</v>
      </c>
      <c r="BT8" s="37">
        <v>138.55000000000001</v>
      </c>
      <c r="BU8" s="37">
        <v>171.24</v>
      </c>
      <c r="BV8" s="37">
        <v>131.87</v>
      </c>
      <c r="BW8" s="37">
        <v>157.96</v>
      </c>
      <c r="BX8" s="37">
        <v>168</v>
      </c>
      <c r="BY8" s="37">
        <v>175.9</v>
      </c>
      <c r="BZ8" s="37">
        <v>130.97</v>
      </c>
      <c r="CA8" s="37">
        <v>130</v>
      </c>
      <c r="CB8" s="37">
        <v>131.36000000000001</v>
      </c>
      <c r="CC8" s="37">
        <v>145.80000000000001</v>
      </c>
      <c r="CD8" s="37">
        <v>142.24</v>
      </c>
      <c r="CE8" s="37">
        <v>156.58000000000001</v>
      </c>
      <c r="CF8" s="37">
        <v>168</v>
      </c>
      <c r="CG8" s="37">
        <v>153.47999999999999</v>
      </c>
      <c r="CH8" s="37">
        <v>165</v>
      </c>
      <c r="CI8" s="37">
        <v>185</v>
      </c>
      <c r="CJ8" s="37">
        <v>165</v>
      </c>
      <c r="CK8" s="37">
        <v>165</v>
      </c>
      <c r="CL8" s="37">
        <v>169.86</v>
      </c>
      <c r="CM8" s="37">
        <v>149.77000000000001</v>
      </c>
      <c r="CN8" s="37">
        <v>144.97999999999999</v>
      </c>
      <c r="CO8" s="37">
        <v>155.61000000000001</v>
      </c>
      <c r="CP8" s="37">
        <v>167.71</v>
      </c>
      <c r="CQ8" s="37">
        <v>158.31</v>
      </c>
      <c r="CR8" s="37">
        <v>152.07</v>
      </c>
      <c r="CS8" s="37">
        <v>141.82</v>
      </c>
      <c r="CT8" s="38"/>
      <c r="CU8" s="38"/>
      <c r="CV8" s="38"/>
      <c r="CW8" s="39"/>
      <c r="CX8" s="40">
        <f>IF(SUM(B8:CW8)&lt;&gt;0,AVERAGEIF(B8:CW8,"&lt;&gt;"""),"")</f>
        <v>97.118854166666665</v>
      </c>
    </row>
    <row r="9" spans="1:102" ht="24.95" customHeight="1" thickBot="1" x14ac:dyDescent="0.25">
      <c r="A9" s="41" t="s">
        <v>6</v>
      </c>
      <c r="B9" s="42">
        <v>136.3075</v>
      </c>
      <c r="C9" s="43">
        <v>136.3075</v>
      </c>
      <c r="D9" s="43">
        <v>136.3075</v>
      </c>
      <c r="E9" s="43">
        <v>136.3075</v>
      </c>
      <c r="F9" s="43">
        <v>133.35499999999999</v>
      </c>
      <c r="G9" s="43">
        <v>133.35499999999999</v>
      </c>
      <c r="H9" s="43">
        <v>133.35499999999999</v>
      </c>
      <c r="I9" s="43">
        <v>133.35499999999999</v>
      </c>
      <c r="J9" s="43">
        <v>128.74</v>
      </c>
      <c r="K9" s="43">
        <v>128.74</v>
      </c>
      <c r="L9" s="43">
        <v>128.74</v>
      </c>
      <c r="M9" s="43">
        <v>128.74</v>
      </c>
      <c r="N9" s="43">
        <v>126.45</v>
      </c>
      <c r="O9" s="43">
        <v>126.45</v>
      </c>
      <c r="P9" s="43">
        <v>126.45</v>
      </c>
      <c r="Q9" s="43">
        <v>126.45</v>
      </c>
      <c r="R9" s="43">
        <v>125.1525</v>
      </c>
      <c r="S9" s="43">
        <v>125.1525</v>
      </c>
      <c r="T9" s="43">
        <v>125.1525</v>
      </c>
      <c r="U9" s="43">
        <v>125.1525</v>
      </c>
      <c r="V9" s="43">
        <v>135.60249999999999</v>
      </c>
      <c r="W9" s="43">
        <v>135.60249999999999</v>
      </c>
      <c r="X9" s="43">
        <v>135.60249999999999</v>
      </c>
      <c r="Y9" s="43">
        <v>135.60249999999999</v>
      </c>
      <c r="Z9" s="43">
        <v>146.38</v>
      </c>
      <c r="AA9" s="43">
        <v>146.38</v>
      </c>
      <c r="AB9" s="43">
        <v>146.38</v>
      </c>
      <c r="AC9" s="43">
        <v>146.38</v>
      </c>
      <c r="AD9" s="43">
        <v>130.6575</v>
      </c>
      <c r="AE9" s="43">
        <v>130.6575</v>
      </c>
      <c r="AF9" s="43">
        <v>130.6575</v>
      </c>
      <c r="AG9" s="43">
        <v>130.6575</v>
      </c>
      <c r="AH9" s="43">
        <v>83.877499999999998</v>
      </c>
      <c r="AI9" s="43">
        <v>83.877499999999998</v>
      </c>
      <c r="AJ9" s="43">
        <v>83.877499999999998</v>
      </c>
      <c r="AK9" s="43">
        <v>83.877499999999998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11.0025</v>
      </c>
      <c r="BK9" s="43">
        <v>11.0025</v>
      </c>
      <c r="BL9" s="43">
        <v>11.0025</v>
      </c>
      <c r="BM9" s="43">
        <v>11.0025</v>
      </c>
      <c r="BN9" s="43">
        <v>110.39749999999999</v>
      </c>
      <c r="BO9" s="43">
        <v>110.39749999999999</v>
      </c>
      <c r="BP9" s="43">
        <v>110.39749999999999</v>
      </c>
      <c r="BQ9" s="43">
        <v>110.39749999999999</v>
      </c>
      <c r="BR9" s="43">
        <v>134.85</v>
      </c>
      <c r="BS9" s="43">
        <v>134.85</v>
      </c>
      <c r="BT9" s="43">
        <v>134.85</v>
      </c>
      <c r="BU9" s="43">
        <v>134.85</v>
      </c>
      <c r="BV9" s="43">
        <v>158.4325</v>
      </c>
      <c r="BW9" s="43">
        <v>158.4325</v>
      </c>
      <c r="BX9" s="43">
        <v>158.4325</v>
      </c>
      <c r="BY9" s="43">
        <v>158.4325</v>
      </c>
      <c r="BZ9" s="43">
        <v>134.5325</v>
      </c>
      <c r="CA9" s="43">
        <v>134.5325</v>
      </c>
      <c r="CB9" s="43">
        <v>134.5325</v>
      </c>
      <c r="CC9" s="43">
        <v>134.5325</v>
      </c>
      <c r="CD9" s="43">
        <v>155.07499999999999</v>
      </c>
      <c r="CE9" s="43">
        <v>155.07499999999999</v>
      </c>
      <c r="CF9" s="43">
        <v>155.07499999999999</v>
      </c>
      <c r="CG9" s="43">
        <v>155.07499999999999</v>
      </c>
      <c r="CH9" s="43">
        <v>170</v>
      </c>
      <c r="CI9" s="43">
        <v>170</v>
      </c>
      <c r="CJ9" s="43">
        <v>170</v>
      </c>
      <c r="CK9" s="43">
        <v>170</v>
      </c>
      <c r="CL9" s="43">
        <v>155.05500000000001</v>
      </c>
      <c r="CM9" s="43">
        <v>155.05500000000001</v>
      </c>
      <c r="CN9" s="43">
        <v>155.05500000000001</v>
      </c>
      <c r="CO9" s="43">
        <v>155.05500000000001</v>
      </c>
      <c r="CP9" s="43">
        <v>154.97749999999999</v>
      </c>
      <c r="CQ9" s="43">
        <v>154.97749999999999</v>
      </c>
      <c r="CR9" s="43">
        <v>154.97749999999999</v>
      </c>
      <c r="CS9" s="43">
        <v>154.97749999999999</v>
      </c>
      <c r="CT9" s="44"/>
      <c r="CU9" s="44"/>
      <c r="CV9" s="44"/>
      <c r="CW9" s="45"/>
      <c r="CX9" s="46">
        <f>IF(SUM(B9:CW9)&lt;&gt;0,AVERAGEIF(B9:CW9,"&lt;&gt;"""),"")</f>
        <v>97.118854166666679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4165.1779999999999</v>
      </c>
      <c r="C13" s="65">
        <v>4120.8150000000005</v>
      </c>
      <c r="D13" s="65">
        <v>4044.2220000000002</v>
      </c>
      <c r="E13" s="65">
        <v>3843.6840000000002</v>
      </c>
      <c r="F13" s="65">
        <v>4122.2780000000002</v>
      </c>
      <c r="G13" s="65">
        <v>4115.1769999999997</v>
      </c>
      <c r="H13" s="65">
        <v>4054.6579999999999</v>
      </c>
      <c r="I13" s="65">
        <v>3980.65</v>
      </c>
      <c r="J13" s="65">
        <v>3969.4690000000001</v>
      </c>
      <c r="K13" s="65">
        <v>4119.9009999999998</v>
      </c>
      <c r="L13" s="65">
        <v>4117.9080000000004</v>
      </c>
      <c r="M13" s="65">
        <v>4078.721</v>
      </c>
      <c r="N13" s="65">
        <v>3977.1369999999997</v>
      </c>
      <c r="O13" s="65">
        <v>3995.6590000000001</v>
      </c>
      <c r="P13" s="65">
        <v>4034.0350000000003</v>
      </c>
      <c r="Q13" s="65">
        <v>4032.1610000000001</v>
      </c>
      <c r="R13" s="65">
        <v>3901.951</v>
      </c>
      <c r="S13" s="65">
        <v>3912</v>
      </c>
      <c r="T13" s="65">
        <v>3986.4679999999998</v>
      </c>
      <c r="U13" s="65">
        <v>4020.3199999999997</v>
      </c>
      <c r="V13" s="65">
        <v>3891.24</v>
      </c>
      <c r="W13" s="65">
        <v>4062.4270000000001</v>
      </c>
      <c r="X13" s="65">
        <v>4099.0450000000001</v>
      </c>
      <c r="Y13" s="65">
        <v>4138.777</v>
      </c>
      <c r="Z13" s="65">
        <v>4147.9080000000004</v>
      </c>
      <c r="AA13" s="65">
        <v>4174.6589999999997</v>
      </c>
      <c r="AB13" s="65">
        <v>4174.6810000000005</v>
      </c>
      <c r="AC13" s="65">
        <v>4169.6819999999998</v>
      </c>
      <c r="AD13" s="65">
        <v>3847.7170000000001</v>
      </c>
      <c r="AE13" s="65">
        <v>3468.8440000000001</v>
      </c>
      <c r="AF13" s="65">
        <v>2965.1959999999999</v>
      </c>
      <c r="AG13" s="65">
        <v>2527.6530000000002</v>
      </c>
      <c r="AH13" s="65">
        <v>2034.2740000000001</v>
      </c>
      <c r="AI13" s="65">
        <v>1473.78</v>
      </c>
      <c r="AJ13" s="65">
        <v>990.23299999999995</v>
      </c>
      <c r="AK13" s="65">
        <v>1012.567</v>
      </c>
      <c r="AL13" s="65">
        <v>955.9</v>
      </c>
      <c r="AM13" s="65">
        <v>955.9</v>
      </c>
      <c r="AN13" s="65">
        <v>954.9</v>
      </c>
      <c r="AO13" s="65">
        <v>804.9</v>
      </c>
      <c r="AP13" s="65">
        <v>654.9</v>
      </c>
      <c r="AQ13" s="65">
        <v>654.9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518.9</v>
      </c>
      <c r="BK13" s="65">
        <v>581.9</v>
      </c>
      <c r="BL13" s="65">
        <v>733.9</v>
      </c>
      <c r="BM13" s="65">
        <v>808.9</v>
      </c>
      <c r="BN13" s="65">
        <v>1055.9000000000001</v>
      </c>
      <c r="BO13" s="65">
        <v>1250.9000000000001</v>
      </c>
      <c r="BP13" s="65">
        <v>1499.2380000000001</v>
      </c>
      <c r="BQ13" s="65">
        <v>1994.4550000000002</v>
      </c>
      <c r="BR13" s="65">
        <v>1786.9</v>
      </c>
      <c r="BS13" s="65">
        <v>2218.1370000000002</v>
      </c>
      <c r="BT13" s="65">
        <v>2966.9</v>
      </c>
      <c r="BU13" s="65">
        <v>3561.056</v>
      </c>
      <c r="BV13" s="65">
        <v>3444.7380000000003</v>
      </c>
      <c r="BW13" s="65">
        <v>3802.3320000000003</v>
      </c>
      <c r="BX13" s="65">
        <v>3819.7939999999999</v>
      </c>
      <c r="BY13" s="65">
        <v>3830.3050000000003</v>
      </c>
      <c r="BZ13" s="65">
        <v>3581.0600000000004</v>
      </c>
      <c r="CA13" s="65">
        <v>3539.01</v>
      </c>
      <c r="CB13" s="65">
        <v>3604.6410000000001</v>
      </c>
      <c r="CC13" s="65">
        <v>3817.6550000000002</v>
      </c>
      <c r="CD13" s="65">
        <v>3787.58</v>
      </c>
      <c r="CE13" s="65">
        <v>3893.8490000000002</v>
      </c>
      <c r="CF13" s="65">
        <v>3922.9470000000001</v>
      </c>
      <c r="CG13" s="65">
        <v>3875.8249999999998</v>
      </c>
      <c r="CH13" s="65">
        <v>3932.51</v>
      </c>
      <c r="CI13" s="65">
        <v>3953.8890000000001</v>
      </c>
      <c r="CJ13" s="65">
        <v>3937.51</v>
      </c>
      <c r="CK13" s="65">
        <v>3937.51</v>
      </c>
      <c r="CL13" s="65">
        <v>3963.741</v>
      </c>
      <c r="CM13" s="65">
        <v>3924.5190000000002</v>
      </c>
      <c r="CN13" s="65">
        <v>3897.2170000000001</v>
      </c>
      <c r="CO13" s="65">
        <v>3942.625</v>
      </c>
      <c r="CP13" s="65">
        <v>3874.7280000000001</v>
      </c>
      <c r="CQ13" s="65">
        <v>3868.6690000000003</v>
      </c>
      <c r="CR13" s="65">
        <v>3837.384</v>
      </c>
      <c r="CS13" s="65">
        <v>3837.1590000000001</v>
      </c>
      <c r="CT13" s="66"/>
      <c r="CU13" s="66"/>
      <c r="CV13" s="66"/>
      <c r="CW13" s="67"/>
      <c r="CX13" s="68">
        <f t="array" ref="CX13">SUMPRODUCT(B13:CW13*0.25)</f>
        <v>62821.98949999996</v>
      </c>
    </row>
    <row r="14" spans="1:102" ht="24.95" customHeight="1" x14ac:dyDescent="0.2">
      <c r="A14" s="63" t="s">
        <v>11</v>
      </c>
      <c r="B14" s="64">
        <v>899</v>
      </c>
      <c r="C14" s="65">
        <v>899</v>
      </c>
      <c r="D14" s="65">
        <v>899</v>
      </c>
      <c r="E14" s="65">
        <v>899</v>
      </c>
      <c r="F14" s="65">
        <v>881</v>
      </c>
      <c r="G14" s="65">
        <v>876</v>
      </c>
      <c r="H14" s="65">
        <v>881</v>
      </c>
      <c r="I14" s="65">
        <v>881</v>
      </c>
      <c r="J14" s="65">
        <v>702</v>
      </c>
      <c r="K14" s="65">
        <v>549</v>
      </c>
      <c r="L14" s="65">
        <v>549</v>
      </c>
      <c r="M14" s="65">
        <v>549</v>
      </c>
      <c r="N14" s="65">
        <v>444</v>
      </c>
      <c r="O14" s="65">
        <v>439</v>
      </c>
      <c r="P14" s="65">
        <v>509</v>
      </c>
      <c r="Q14" s="65">
        <v>514</v>
      </c>
      <c r="R14" s="65">
        <v>554</v>
      </c>
      <c r="S14" s="65">
        <v>554</v>
      </c>
      <c r="T14" s="65">
        <v>554</v>
      </c>
      <c r="U14" s="65">
        <v>654</v>
      </c>
      <c r="V14" s="65">
        <v>542</v>
      </c>
      <c r="W14" s="65">
        <v>542</v>
      </c>
      <c r="X14" s="65">
        <v>452</v>
      </c>
      <c r="Y14" s="65">
        <v>447.303</v>
      </c>
      <c r="Z14" s="65">
        <v>472</v>
      </c>
      <c r="AA14" s="65">
        <v>472</v>
      </c>
      <c r="AB14" s="65">
        <v>472</v>
      </c>
      <c r="AC14" s="65">
        <v>435.85300000000001</v>
      </c>
      <c r="AD14" s="65">
        <v>346</v>
      </c>
      <c r="AE14" s="65">
        <v>346</v>
      </c>
      <c r="AF14" s="65">
        <v>176</v>
      </c>
      <c r="AG14" s="65">
        <v>176</v>
      </c>
      <c r="AH14" s="65">
        <v>178</v>
      </c>
      <c r="AI14" s="65">
        <v>178</v>
      </c>
      <c r="AJ14" s="65">
        <v>118</v>
      </c>
      <c r="AK14" s="65">
        <v>118</v>
      </c>
      <c r="AL14" s="65">
        <v>68</v>
      </c>
      <c r="AM14" s="65">
        <v>68</v>
      </c>
      <c r="AN14" s="65">
        <v>68</v>
      </c>
      <c r="AO14" s="65">
        <v>68</v>
      </c>
      <c r="AP14" s="65">
        <v>68</v>
      </c>
      <c r="AQ14" s="65">
        <v>68</v>
      </c>
      <c r="AR14" s="65">
        <v>68</v>
      </c>
      <c r="AS14" s="65">
        <v>68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48</v>
      </c>
      <c r="BC14" s="65">
        <v>48</v>
      </c>
      <c r="BD14" s="65">
        <v>48</v>
      </c>
      <c r="BE14" s="65">
        <v>48</v>
      </c>
      <c r="BF14" s="65">
        <v>48</v>
      </c>
      <c r="BG14" s="65">
        <v>48</v>
      </c>
      <c r="BH14" s="65">
        <v>48</v>
      </c>
      <c r="BI14" s="65">
        <v>48</v>
      </c>
      <c r="BJ14" s="65">
        <v>48</v>
      </c>
      <c r="BK14" s="65">
        <v>48</v>
      </c>
      <c r="BL14" s="65">
        <v>48</v>
      </c>
      <c r="BM14" s="65">
        <v>48</v>
      </c>
      <c r="BN14" s="65">
        <v>66</v>
      </c>
      <c r="BO14" s="65">
        <v>66</v>
      </c>
      <c r="BP14" s="65">
        <v>126</v>
      </c>
      <c r="BQ14" s="65">
        <v>126</v>
      </c>
      <c r="BR14" s="65">
        <v>98</v>
      </c>
      <c r="BS14" s="65">
        <v>124</v>
      </c>
      <c r="BT14" s="65">
        <v>124</v>
      </c>
      <c r="BU14" s="65">
        <v>240</v>
      </c>
      <c r="BV14" s="65">
        <v>573</v>
      </c>
      <c r="BW14" s="65">
        <v>843</v>
      </c>
      <c r="BX14" s="65">
        <v>1140.296</v>
      </c>
      <c r="BY14" s="65">
        <v>1527</v>
      </c>
      <c r="BZ14" s="65">
        <v>1469</v>
      </c>
      <c r="CA14" s="65">
        <v>1569</v>
      </c>
      <c r="CB14" s="65">
        <v>1684</v>
      </c>
      <c r="CC14" s="65">
        <v>1684</v>
      </c>
      <c r="CD14" s="65">
        <v>1672</v>
      </c>
      <c r="CE14" s="65">
        <v>1672</v>
      </c>
      <c r="CF14" s="65">
        <v>1893.6970000000001</v>
      </c>
      <c r="CG14" s="65">
        <v>1672</v>
      </c>
      <c r="CH14" s="65">
        <v>1703.509</v>
      </c>
      <c r="CI14" s="65">
        <v>1706</v>
      </c>
      <c r="CJ14" s="65">
        <v>1673.508</v>
      </c>
      <c r="CK14" s="65">
        <v>1567.316</v>
      </c>
      <c r="CL14" s="65">
        <v>1538</v>
      </c>
      <c r="CM14" s="65">
        <v>1448</v>
      </c>
      <c r="CN14" s="65">
        <v>1448</v>
      </c>
      <c r="CO14" s="65">
        <v>1398</v>
      </c>
      <c r="CP14" s="65">
        <v>1190</v>
      </c>
      <c r="CQ14" s="65">
        <v>1075</v>
      </c>
      <c r="CR14" s="65">
        <v>1035</v>
      </c>
      <c r="CS14" s="65">
        <v>1025</v>
      </c>
      <c r="CT14" s="66"/>
      <c r="CU14" s="66"/>
      <c r="CV14" s="66"/>
      <c r="CW14" s="67"/>
      <c r="CX14" s="68">
        <f t="array" ref="CX14">SUMPRODUCT(B14:CW14*0.25)</f>
        <v>13999.370499999999</v>
      </c>
    </row>
    <row r="15" spans="1:102" ht="24.95" customHeight="1" x14ac:dyDescent="0.2">
      <c r="A15" s="69" t="s">
        <v>12</v>
      </c>
      <c r="B15" s="70">
        <v>1166.93</v>
      </c>
      <c r="C15" s="71">
        <v>1159.345</v>
      </c>
      <c r="D15" s="71">
        <v>1148.886</v>
      </c>
      <c r="E15" s="71">
        <v>1137.287</v>
      </c>
      <c r="F15" s="71">
        <v>1127.2450000000001</v>
      </c>
      <c r="G15" s="71">
        <v>1115.818</v>
      </c>
      <c r="H15" s="71">
        <v>1104.1130000000001</v>
      </c>
      <c r="I15" s="71">
        <v>1096.491</v>
      </c>
      <c r="J15" s="71">
        <v>1087.5839999999998</v>
      </c>
      <c r="K15" s="71">
        <v>1073.354</v>
      </c>
      <c r="L15" s="71">
        <v>1061.096</v>
      </c>
      <c r="M15" s="71">
        <v>1044.53</v>
      </c>
      <c r="N15" s="71">
        <v>1035.49</v>
      </c>
      <c r="O15" s="71">
        <v>1017.182</v>
      </c>
      <c r="P15" s="71">
        <v>1003.9920000000001</v>
      </c>
      <c r="Q15" s="71">
        <v>991.49300000000005</v>
      </c>
      <c r="R15" s="71">
        <v>976.11400000000003</v>
      </c>
      <c r="S15" s="71">
        <v>951.67200000000003</v>
      </c>
      <c r="T15" s="71">
        <v>928.52200000000005</v>
      </c>
      <c r="U15" s="71">
        <v>916.06</v>
      </c>
      <c r="V15" s="71">
        <v>900.77499999999998</v>
      </c>
      <c r="W15" s="71">
        <v>936.26699999999994</v>
      </c>
      <c r="X15" s="71">
        <v>1033.933</v>
      </c>
      <c r="Y15" s="71">
        <v>1168.5740000000001</v>
      </c>
      <c r="Z15" s="71">
        <v>1436.356</v>
      </c>
      <c r="AA15" s="71">
        <v>1707.625</v>
      </c>
      <c r="AB15" s="71">
        <v>2056.7570000000001</v>
      </c>
      <c r="AC15" s="71">
        <v>2463.0819999999999</v>
      </c>
      <c r="AD15" s="71">
        <v>2916.4659999999999</v>
      </c>
      <c r="AE15" s="71">
        <v>3401.3270000000002</v>
      </c>
      <c r="AF15" s="71">
        <v>3896.0420000000004</v>
      </c>
      <c r="AG15" s="71">
        <v>4366.9719999999998</v>
      </c>
      <c r="AH15" s="71">
        <v>4878.6019999999999</v>
      </c>
      <c r="AI15" s="71">
        <v>5361.7340000000004</v>
      </c>
      <c r="AJ15" s="71">
        <v>5798.0720000000001</v>
      </c>
      <c r="AK15" s="71">
        <v>6172.951</v>
      </c>
      <c r="AL15" s="71">
        <v>6401.3189999999995</v>
      </c>
      <c r="AM15" s="71">
        <v>6414.4820000000009</v>
      </c>
      <c r="AN15" s="71">
        <v>6461.0779999999995</v>
      </c>
      <c r="AO15" s="71">
        <v>6632.9359999999997</v>
      </c>
      <c r="AP15" s="71">
        <v>6974.6729999999998</v>
      </c>
      <c r="AQ15" s="71">
        <v>7024.817</v>
      </c>
      <c r="AR15" s="71">
        <v>7126.52</v>
      </c>
      <c r="AS15" s="71">
        <v>7201.1890000000003</v>
      </c>
      <c r="AT15" s="71">
        <v>7781.8060000000005</v>
      </c>
      <c r="AU15" s="71">
        <v>7810.8940000000002</v>
      </c>
      <c r="AV15" s="71">
        <v>7827.2609999999995</v>
      </c>
      <c r="AW15" s="71">
        <v>7884.2569999999996</v>
      </c>
      <c r="AX15" s="71">
        <v>7843.951</v>
      </c>
      <c r="AY15" s="71">
        <v>7868.5630000000001</v>
      </c>
      <c r="AZ15" s="71">
        <v>7862.55</v>
      </c>
      <c r="BA15" s="71">
        <v>7852.1440000000002</v>
      </c>
      <c r="BB15" s="71">
        <v>7845.93</v>
      </c>
      <c r="BC15" s="71">
        <v>7796.4780000000001</v>
      </c>
      <c r="BD15" s="71">
        <v>7719.4800000000005</v>
      </c>
      <c r="BE15" s="71">
        <v>7654.509</v>
      </c>
      <c r="BF15" s="71">
        <v>7507.3149999999996</v>
      </c>
      <c r="BG15" s="71">
        <v>7433.8869999999997</v>
      </c>
      <c r="BH15" s="71">
        <v>7347.4430000000002</v>
      </c>
      <c r="BI15" s="71">
        <v>7135.085</v>
      </c>
      <c r="BJ15" s="71">
        <v>7020.7809999999999</v>
      </c>
      <c r="BK15" s="71">
        <v>6909.8580000000002</v>
      </c>
      <c r="BL15" s="71">
        <v>6750.4970000000003</v>
      </c>
      <c r="BM15" s="71">
        <v>6600.634</v>
      </c>
      <c r="BN15" s="71">
        <v>6301.1059999999998</v>
      </c>
      <c r="BO15" s="71">
        <v>5952.0920000000006</v>
      </c>
      <c r="BP15" s="71">
        <v>5582.2919999999995</v>
      </c>
      <c r="BQ15" s="71">
        <v>5200.2</v>
      </c>
      <c r="BR15" s="71">
        <v>4786.7070000000003</v>
      </c>
      <c r="BS15" s="71">
        <v>4373.8519999999999</v>
      </c>
      <c r="BT15" s="71">
        <v>3960.9180000000001</v>
      </c>
      <c r="BU15" s="71">
        <v>3556.413</v>
      </c>
      <c r="BV15" s="71">
        <v>3120.3849999999998</v>
      </c>
      <c r="BW15" s="71">
        <v>2780.1170000000002</v>
      </c>
      <c r="BX15" s="71">
        <v>2499.8739999999998</v>
      </c>
      <c r="BY15" s="71">
        <v>2253.1889999999999</v>
      </c>
      <c r="BZ15" s="71">
        <v>2048.8530000000001</v>
      </c>
      <c r="CA15" s="71">
        <v>1896.7</v>
      </c>
      <c r="CB15" s="71">
        <v>1790.7719999999999</v>
      </c>
      <c r="CC15" s="71">
        <v>1745.3150000000001</v>
      </c>
      <c r="CD15" s="71">
        <v>1695.587</v>
      </c>
      <c r="CE15" s="71">
        <v>1687.23</v>
      </c>
      <c r="CF15" s="71">
        <v>1672.6200000000001</v>
      </c>
      <c r="CG15" s="71">
        <v>1655.0110000000002</v>
      </c>
      <c r="CH15" s="71">
        <v>1632.3989999999999</v>
      </c>
      <c r="CI15" s="71">
        <v>1616.5919999999999</v>
      </c>
      <c r="CJ15" s="71">
        <v>1604.5330000000001</v>
      </c>
      <c r="CK15" s="71">
        <v>1590.2570000000001</v>
      </c>
      <c r="CL15" s="71">
        <v>1564.6129999999998</v>
      </c>
      <c r="CM15" s="71">
        <v>1549.585</v>
      </c>
      <c r="CN15" s="71">
        <v>1532.2860000000001</v>
      </c>
      <c r="CO15" s="71">
        <v>1521.55</v>
      </c>
      <c r="CP15" s="71">
        <v>1508.8720000000001</v>
      </c>
      <c r="CQ15" s="71">
        <v>1497.2900000000002</v>
      </c>
      <c r="CR15" s="71">
        <v>1483.133</v>
      </c>
      <c r="CS15" s="71">
        <v>1471.5110000000002</v>
      </c>
      <c r="CT15" s="72"/>
      <c r="CU15" s="72"/>
      <c r="CV15" s="72"/>
      <c r="CW15" s="73"/>
      <c r="CX15" s="74">
        <f t="array" ref="CX15">SUMPRODUCT(B15:CW15*0.25)</f>
        <v>89365.232500000013</v>
      </c>
    </row>
    <row r="16" spans="1:102" ht="24.95" customHeight="1" x14ac:dyDescent="0.2">
      <c r="A16" s="69" t="s">
        <v>13</v>
      </c>
      <c r="B16" s="70">
        <v>4</v>
      </c>
      <c r="C16" s="71">
        <v>4</v>
      </c>
      <c r="D16" s="71">
        <v>4</v>
      </c>
      <c r="E16" s="71">
        <v>4</v>
      </c>
      <c r="F16" s="71">
        <v>4</v>
      </c>
      <c r="G16" s="71">
        <v>4</v>
      </c>
      <c r="H16" s="71">
        <v>4</v>
      </c>
      <c r="I16" s="71">
        <v>4</v>
      </c>
      <c r="J16" s="71">
        <v>4</v>
      </c>
      <c r="K16" s="71">
        <v>4</v>
      </c>
      <c r="L16" s="71">
        <v>4</v>
      </c>
      <c r="M16" s="71">
        <v>4</v>
      </c>
      <c r="N16" s="71">
        <v>4</v>
      </c>
      <c r="O16" s="71">
        <v>4</v>
      </c>
      <c r="P16" s="71">
        <v>4</v>
      </c>
      <c r="Q16" s="71">
        <v>4</v>
      </c>
      <c r="R16" s="71">
        <v>3</v>
      </c>
      <c r="S16" s="71">
        <v>3</v>
      </c>
      <c r="T16" s="71">
        <v>3</v>
      </c>
      <c r="U16" s="71">
        <v>3</v>
      </c>
      <c r="V16" s="71">
        <v>4</v>
      </c>
      <c r="W16" s="71">
        <v>4</v>
      </c>
      <c r="X16" s="71">
        <v>4</v>
      </c>
      <c r="Y16" s="71">
        <v>4</v>
      </c>
      <c r="Z16" s="71">
        <v>9</v>
      </c>
      <c r="AA16" s="71">
        <v>9</v>
      </c>
      <c r="AB16" s="71">
        <v>9</v>
      </c>
      <c r="AC16" s="71">
        <v>9</v>
      </c>
      <c r="AD16" s="71">
        <v>23</v>
      </c>
      <c r="AE16" s="71">
        <v>23</v>
      </c>
      <c r="AF16" s="71">
        <v>23</v>
      </c>
      <c r="AG16" s="71">
        <v>23</v>
      </c>
      <c r="AH16" s="71">
        <v>38</v>
      </c>
      <c r="AI16" s="71">
        <v>38</v>
      </c>
      <c r="AJ16" s="71">
        <v>38</v>
      </c>
      <c r="AK16" s="71">
        <v>38</v>
      </c>
      <c r="AL16" s="71">
        <v>53</v>
      </c>
      <c r="AM16" s="71">
        <v>53</v>
      </c>
      <c r="AN16" s="71">
        <v>53</v>
      </c>
      <c r="AO16" s="71">
        <v>53</v>
      </c>
      <c r="AP16" s="71">
        <v>66</v>
      </c>
      <c r="AQ16" s="71">
        <v>66</v>
      </c>
      <c r="AR16" s="71">
        <v>66</v>
      </c>
      <c r="AS16" s="71">
        <v>66</v>
      </c>
      <c r="AT16" s="71">
        <v>73</v>
      </c>
      <c r="AU16" s="71">
        <v>73</v>
      </c>
      <c r="AV16" s="71">
        <v>73</v>
      </c>
      <c r="AW16" s="71">
        <v>73</v>
      </c>
      <c r="AX16" s="71">
        <v>77</v>
      </c>
      <c r="AY16" s="71">
        <v>77</v>
      </c>
      <c r="AZ16" s="71">
        <v>77</v>
      </c>
      <c r="BA16" s="71">
        <v>77</v>
      </c>
      <c r="BB16" s="71">
        <v>76</v>
      </c>
      <c r="BC16" s="71">
        <v>76</v>
      </c>
      <c r="BD16" s="71">
        <v>76</v>
      </c>
      <c r="BE16" s="71">
        <v>76</v>
      </c>
      <c r="BF16" s="71">
        <v>70</v>
      </c>
      <c r="BG16" s="71">
        <v>70</v>
      </c>
      <c r="BH16" s="71">
        <v>70</v>
      </c>
      <c r="BI16" s="71">
        <v>70</v>
      </c>
      <c r="BJ16" s="71">
        <v>58</v>
      </c>
      <c r="BK16" s="71">
        <v>58</v>
      </c>
      <c r="BL16" s="71">
        <v>58</v>
      </c>
      <c r="BM16" s="71">
        <v>58</v>
      </c>
      <c r="BN16" s="71">
        <v>40</v>
      </c>
      <c r="BO16" s="71">
        <v>40</v>
      </c>
      <c r="BP16" s="71">
        <v>40</v>
      </c>
      <c r="BQ16" s="71">
        <v>40</v>
      </c>
      <c r="BR16" s="71">
        <v>22</v>
      </c>
      <c r="BS16" s="71">
        <v>22</v>
      </c>
      <c r="BT16" s="71">
        <v>22</v>
      </c>
      <c r="BU16" s="71">
        <v>22</v>
      </c>
      <c r="BV16" s="71">
        <v>8</v>
      </c>
      <c r="BW16" s="71">
        <v>8</v>
      </c>
      <c r="BX16" s="71">
        <v>8</v>
      </c>
      <c r="BY16" s="71">
        <v>8</v>
      </c>
      <c r="BZ16" s="71">
        <v>5</v>
      </c>
      <c r="CA16" s="71">
        <v>5</v>
      </c>
      <c r="CB16" s="71">
        <v>5</v>
      </c>
      <c r="CC16" s="71">
        <v>5</v>
      </c>
      <c r="CD16" s="71">
        <v>5</v>
      </c>
      <c r="CE16" s="71">
        <v>5</v>
      </c>
      <c r="CF16" s="71">
        <v>5</v>
      </c>
      <c r="CG16" s="71">
        <v>5</v>
      </c>
      <c r="CH16" s="71">
        <v>5</v>
      </c>
      <c r="CI16" s="71">
        <v>5</v>
      </c>
      <c r="CJ16" s="71">
        <v>5</v>
      </c>
      <c r="CK16" s="71">
        <v>5</v>
      </c>
      <c r="CL16" s="71">
        <v>5</v>
      </c>
      <c r="CM16" s="71">
        <v>5</v>
      </c>
      <c r="CN16" s="71">
        <v>5</v>
      </c>
      <c r="CO16" s="71">
        <v>5</v>
      </c>
      <c r="CP16" s="71">
        <v>6</v>
      </c>
      <c r="CQ16" s="71">
        <v>6</v>
      </c>
      <c r="CR16" s="71">
        <v>6</v>
      </c>
      <c r="CS16" s="71">
        <v>6</v>
      </c>
      <c r="CT16" s="72"/>
      <c r="CU16" s="72"/>
      <c r="CV16" s="72"/>
      <c r="CW16" s="73"/>
      <c r="CX16" s="74">
        <f t="array" ref="CX16">SUMPRODUCT(B16:CW16*0.25)</f>
        <v>662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20.2</v>
      </c>
      <c r="BY17" s="71">
        <v>32.200000000000003</v>
      </c>
      <c r="BZ17" s="71">
        <v>15.6</v>
      </c>
      <c r="CA17" s="71"/>
      <c r="CB17" s="71">
        <v>104.2</v>
      </c>
      <c r="CC17" s="71">
        <v>87.6</v>
      </c>
      <c r="CD17" s="71">
        <v>104.2</v>
      </c>
      <c r="CE17" s="71">
        <v>104.2</v>
      </c>
      <c r="CF17" s="71">
        <v>104.2</v>
      </c>
      <c r="CG17" s="71">
        <v>87</v>
      </c>
      <c r="CH17" s="71">
        <v>104.2</v>
      </c>
      <c r="CI17" s="71">
        <v>104.2</v>
      </c>
      <c r="CJ17" s="71">
        <v>104.2</v>
      </c>
      <c r="CK17" s="71">
        <v>78.176000000000002</v>
      </c>
      <c r="CL17" s="71">
        <v>32.200000000000003</v>
      </c>
      <c r="CM17" s="71">
        <v>15.6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274.49400000000003</v>
      </c>
    </row>
    <row r="18" spans="1:102" ht="30" customHeight="1" thickBot="1" x14ac:dyDescent="0.25">
      <c r="A18" s="75" t="s">
        <v>15</v>
      </c>
      <c r="B18" s="76">
        <f>SUM(B11:B17)</f>
        <v>6235.1080000000002</v>
      </c>
      <c r="C18" s="77">
        <f t="shared" ref="C18:BN18" si="0">SUM(C11:C17)</f>
        <v>6183.1600000000008</v>
      </c>
      <c r="D18" s="77">
        <f t="shared" si="0"/>
        <v>6096.1080000000002</v>
      </c>
      <c r="E18" s="77">
        <f t="shared" si="0"/>
        <v>5883.9710000000005</v>
      </c>
      <c r="F18" s="77">
        <f t="shared" si="0"/>
        <v>6134.5230000000001</v>
      </c>
      <c r="G18" s="77">
        <f t="shared" si="0"/>
        <v>6110.9949999999999</v>
      </c>
      <c r="H18" s="77">
        <f t="shared" si="0"/>
        <v>6043.7709999999997</v>
      </c>
      <c r="I18" s="77">
        <f t="shared" si="0"/>
        <v>5962.1409999999996</v>
      </c>
      <c r="J18" s="77">
        <f t="shared" si="0"/>
        <v>5763.0529999999999</v>
      </c>
      <c r="K18" s="77">
        <f t="shared" si="0"/>
        <v>5746.2550000000001</v>
      </c>
      <c r="L18" s="77">
        <f t="shared" si="0"/>
        <v>5732.0040000000008</v>
      </c>
      <c r="M18" s="77">
        <f t="shared" si="0"/>
        <v>5676.2509999999993</v>
      </c>
      <c r="N18" s="77">
        <f t="shared" si="0"/>
        <v>5460.6269999999995</v>
      </c>
      <c r="O18" s="77">
        <f t="shared" si="0"/>
        <v>5455.8409999999994</v>
      </c>
      <c r="P18" s="77">
        <f t="shared" si="0"/>
        <v>5551.027</v>
      </c>
      <c r="Q18" s="77">
        <f t="shared" si="0"/>
        <v>5541.6540000000005</v>
      </c>
      <c r="R18" s="77">
        <f t="shared" si="0"/>
        <v>5435.0650000000005</v>
      </c>
      <c r="S18" s="77">
        <f t="shared" si="0"/>
        <v>5420.6720000000005</v>
      </c>
      <c r="T18" s="77">
        <f t="shared" si="0"/>
        <v>5471.99</v>
      </c>
      <c r="U18" s="77">
        <f t="shared" si="0"/>
        <v>5593.3799999999992</v>
      </c>
      <c r="V18" s="77">
        <f t="shared" si="0"/>
        <v>5338.0149999999994</v>
      </c>
      <c r="W18" s="77">
        <f t="shared" si="0"/>
        <v>5544.6939999999995</v>
      </c>
      <c r="X18" s="77">
        <f t="shared" si="0"/>
        <v>5588.9780000000001</v>
      </c>
      <c r="Y18" s="77">
        <f t="shared" si="0"/>
        <v>5758.6540000000005</v>
      </c>
      <c r="Z18" s="77">
        <f t="shared" si="0"/>
        <v>6065.2640000000001</v>
      </c>
      <c r="AA18" s="77">
        <f t="shared" si="0"/>
        <v>6363.2839999999997</v>
      </c>
      <c r="AB18" s="77">
        <f t="shared" si="0"/>
        <v>6712.4380000000001</v>
      </c>
      <c r="AC18" s="77">
        <f t="shared" si="0"/>
        <v>7077.6170000000002</v>
      </c>
      <c r="AD18" s="77">
        <f t="shared" si="0"/>
        <v>7133.1830000000009</v>
      </c>
      <c r="AE18" s="77">
        <f t="shared" si="0"/>
        <v>7239.1710000000003</v>
      </c>
      <c r="AF18" s="77">
        <f t="shared" si="0"/>
        <v>7060.2380000000003</v>
      </c>
      <c r="AG18" s="77">
        <f t="shared" si="0"/>
        <v>7093.625</v>
      </c>
      <c r="AH18" s="77">
        <f t="shared" si="0"/>
        <v>7128.8760000000002</v>
      </c>
      <c r="AI18" s="77">
        <f t="shared" si="0"/>
        <v>7051.5140000000001</v>
      </c>
      <c r="AJ18" s="77">
        <f t="shared" si="0"/>
        <v>6944.3050000000003</v>
      </c>
      <c r="AK18" s="77">
        <f t="shared" si="0"/>
        <v>7341.518</v>
      </c>
      <c r="AL18" s="77">
        <f t="shared" si="0"/>
        <v>7478.2189999999991</v>
      </c>
      <c r="AM18" s="77">
        <f t="shared" si="0"/>
        <v>7491.3820000000005</v>
      </c>
      <c r="AN18" s="77">
        <f t="shared" si="0"/>
        <v>7536.9779999999992</v>
      </c>
      <c r="AO18" s="77">
        <f t="shared" si="0"/>
        <v>7558.8359999999993</v>
      </c>
      <c r="AP18" s="77">
        <f t="shared" si="0"/>
        <v>7763.5729999999994</v>
      </c>
      <c r="AQ18" s="77">
        <f t="shared" si="0"/>
        <v>7813.7169999999996</v>
      </c>
      <c r="AR18" s="77">
        <f t="shared" si="0"/>
        <v>7825.42</v>
      </c>
      <c r="AS18" s="77">
        <f t="shared" si="0"/>
        <v>7855.0889999999999</v>
      </c>
      <c r="AT18" s="77">
        <f t="shared" si="0"/>
        <v>8050.7060000000001</v>
      </c>
      <c r="AU18" s="77">
        <f t="shared" si="0"/>
        <v>8079.7939999999999</v>
      </c>
      <c r="AV18" s="77">
        <f t="shared" si="0"/>
        <v>8096.1609999999991</v>
      </c>
      <c r="AW18" s="77">
        <f t="shared" si="0"/>
        <v>8153.1569999999992</v>
      </c>
      <c r="AX18" s="77">
        <f t="shared" si="0"/>
        <v>8116.8509999999997</v>
      </c>
      <c r="AY18" s="77">
        <f t="shared" si="0"/>
        <v>8141.4629999999997</v>
      </c>
      <c r="AZ18" s="77">
        <f t="shared" si="0"/>
        <v>8135.45</v>
      </c>
      <c r="BA18" s="77">
        <f t="shared" si="0"/>
        <v>8125.0439999999999</v>
      </c>
      <c r="BB18" s="77">
        <f t="shared" si="0"/>
        <v>8097.83</v>
      </c>
      <c r="BC18" s="77">
        <f t="shared" si="0"/>
        <v>8048.3779999999997</v>
      </c>
      <c r="BD18" s="77">
        <f t="shared" si="0"/>
        <v>7971.38</v>
      </c>
      <c r="BE18" s="77">
        <f t="shared" si="0"/>
        <v>7906.4089999999997</v>
      </c>
      <c r="BF18" s="77">
        <f t="shared" si="0"/>
        <v>7828.2149999999992</v>
      </c>
      <c r="BG18" s="77">
        <f t="shared" si="0"/>
        <v>7769.7869999999994</v>
      </c>
      <c r="BH18" s="77">
        <f t="shared" si="0"/>
        <v>7733.3429999999998</v>
      </c>
      <c r="BI18" s="77">
        <f t="shared" si="0"/>
        <v>7675.9849999999997</v>
      </c>
      <c r="BJ18" s="77">
        <f t="shared" si="0"/>
        <v>7645.6809999999996</v>
      </c>
      <c r="BK18" s="77">
        <f t="shared" si="0"/>
        <v>7597.7579999999998</v>
      </c>
      <c r="BL18" s="77">
        <f t="shared" si="0"/>
        <v>7590.3969999999999</v>
      </c>
      <c r="BM18" s="77">
        <f t="shared" si="0"/>
        <v>7515.5339999999997</v>
      </c>
      <c r="BN18" s="77">
        <f t="shared" si="0"/>
        <v>7463.0059999999994</v>
      </c>
      <c r="BO18" s="77">
        <f t="shared" ref="BO18:CW18" si="1">SUM(BO11:BO17)</f>
        <v>7308.9920000000002</v>
      </c>
      <c r="BP18" s="77">
        <f t="shared" si="1"/>
        <v>7247.53</v>
      </c>
      <c r="BQ18" s="77">
        <f t="shared" si="1"/>
        <v>7360.6549999999997</v>
      </c>
      <c r="BR18" s="77">
        <f t="shared" si="1"/>
        <v>6693.607</v>
      </c>
      <c r="BS18" s="77">
        <f t="shared" si="1"/>
        <v>6737.9889999999996</v>
      </c>
      <c r="BT18" s="77">
        <f t="shared" si="1"/>
        <v>7073.8180000000002</v>
      </c>
      <c r="BU18" s="77">
        <f t="shared" si="1"/>
        <v>7379.4690000000001</v>
      </c>
      <c r="BV18" s="77">
        <f t="shared" si="1"/>
        <v>7146.1229999999996</v>
      </c>
      <c r="BW18" s="77">
        <f t="shared" si="1"/>
        <v>7433.4490000000005</v>
      </c>
      <c r="BX18" s="77">
        <f t="shared" si="1"/>
        <v>7488.1639999999998</v>
      </c>
      <c r="BY18" s="77">
        <f t="shared" si="1"/>
        <v>7650.6940000000004</v>
      </c>
      <c r="BZ18" s="77">
        <f t="shared" si="1"/>
        <v>7119.5130000000008</v>
      </c>
      <c r="CA18" s="77">
        <f t="shared" si="1"/>
        <v>7009.71</v>
      </c>
      <c r="CB18" s="77">
        <f t="shared" si="1"/>
        <v>7188.6129999999994</v>
      </c>
      <c r="CC18" s="77">
        <f t="shared" si="1"/>
        <v>7339.5700000000015</v>
      </c>
      <c r="CD18" s="77">
        <f t="shared" si="1"/>
        <v>7264.3669999999993</v>
      </c>
      <c r="CE18" s="77">
        <f t="shared" si="1"/>
        <v>7362.2789999999995</v>
      </c>
      <c r="CF18" s="77">
        <f t="shared" si="1"/>
        <v>7598.4639999999999</v>
      </c>
      <c r="CG18" s="77">
        <f t="shared" si="1"/>
        <v>7294.8360000000002</v>
      </c>
      <c r="CH18" s="77">
        <f t="shared" si="1"/>
        <v>7377.6179999999995</v>
      </c>
      <c r="CI18" s="77">
        <f t="shared" si="1"/>
        <v>7385.6809999999996</v>
      </c>
      <c r="CJ18" s="77">
        <f t="shared" si="1"/>
        <v>7324.7510000000002</v>
      </c>
      <c r="CK18" s="77">
        <f t="shared" si="1"/>
        <v>7178.2590000000009</v>
      </c>
      <c r="CL18" s="77">
        <f t="shared" si="1"/>
        <v>7103.5539999999992</v>
      </c>
      <c r="CM18" s="77">
        <f t="shared" si="1"/>
        <v>6942.7040000000006</v>
      </c>
      <c r="CN18" s="77">
        <f t="shared" si="1"/>
        <v>6882.5030000000006</v>
      </c>
      <c r="CO18" s="77">
        <f t="shared" si="1"/>
        <v>6867.1750000000002</v>
      </c>
      <c r="CP18" s="77">
        <f t="shared" si="1"/>
        <v>6579.6</v>
      </c>
      <c r="CQ18" s="77">
        <f t="shared" si="1"/>
        <v>6446.9589999999998</v>
      </c>
      <c r="CR18" s="77">
        <f t="shared" si="1"/>
        <v>6361.5169999999998</v>
      </c>
      <c r="CS18" s="77">
        <f t="shared" si="1"/>
        <v>6339.67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167123.08649999998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2436.9</v>
      </c>
      <c r="C31" s="88">
        <v>2434.9</v>
      </c>
      <c r="D31" s="88">
        <v>2431.9</v>
      </c>
      <c r="E31" s="88">
        <v>2427.9</v>
      </c>
      <c r="F31" s="88">
        <v>2424.9</v>
      </c>
      <c r="G31" s="88">
        <v>2415.9</v>
      </c>
      <c r="H31" s="88">
        <v>2416.9</v>
      </c>
      <c r="I31" s="88">
        <v>2412.9</v>
      </c>
      <c r="J31" s="88">
        <v>2230.9</v>
      </c>
      <c r="K31" s="88">
        <v>2078.9</v>
      </c>
      <c r="L31" s="88">
        <v>2074.9</v>
      </c>
      <c r="M31" s="88">
        <v>2070.9</v>
      </c>
      <c r="N31" s="88">
        <v>1962.9</v>
      </c>
      <c r="O31" s="88">
        <v>1952.9</v>
      </c>
      <c r="P31" s="88">
        <v>2018.9</v>
      </c>
      <c r="Q31" s="88">
        <v>2018.9</v>
      </c>
      <c r="R31" s="88">
        <v>2052.9</v>
      </c>
      <c r="S31" s="88">
        <v>2040.9</v>
      </c>
      <c r="T31" s="88">
        <v>2033.9</v>
      </c>
      <c r="U31" s="88">
        <v>2133.9</v>
      </c>
      <c r="V31" s="88">
        <v>2053.06</v>
      </c>
      <c r="W31" s="88">
        <v>2053.06</v>
      </c>
      <c r="X31" s="88">
        <v>1979.06</v>
      </c>
      <c r="Y31" s="88">
        <v>2005.06</v>
      </c>
      <c r="Z31" s="88">
        <v>2094.8599999999997</v>
      </c>
      <c r="AA31" s="88">
        <v>2163.86</v>
      </c>
      <c r="AB31" s="88">
        <v>2244.86</v>
      </c>
      <c r="AC31" s="88">
        <v>2234.86</v>
      </c>
      <c r="AD31" s="88">
        <v>2323.7199999999998</v>
      </c>
      <c r="AE31" s="88">
        <v>2434.7199999999998</v>
      </c>
      <c r="AF31" s="88">
        <v>2011.72</v>
      </c>
      <c r="AG31" s="88">
        <v>2042.72</v>
      </c>
      <c r="AH31" s="88">
        <v>2073.7799999999997</v>
      </c>
      <c r="AI31" s="88">
        <v>1934.78</v>
      </c>
      <c r="AJ31" s="88">
        <v>2027.78</v>
      </c>
      <c r="AK31" s="88">
        <v>2144.7800000000002</v>
      </c>
      <c r="AL31" s="88">
        <v>2225.42</v>
      </c>
      <c r="AM31" s="88">
        <v>2327.42</v>
      </c>
      <c r="AN31" s="88">
        <v>2423.42</v>
      </c>
      <c r="AO31" s="88">
        <v>2512.42</v>
      </c>
      <c r="AP31" s="88">
        <v>2610.54</v>
      </c>
      <c r="AQ31" s="88">
        <v>2685.54</v>
      </c>
      <c r="AR31" s="88">
        <v>2751.54</v>
      </c>
      <c r="AS31" s="88">
        <v>2809.54</v>
      </c>
      <c r="AT31" s="88">
        <v>2865.99</v>
      </c>
      <c r="AU31" s="88">
        <v>2905.99</v>
      </c>
      <c r="AV31" s="88">
        <v>2937.99</v>
      </c>
      <c r="AW31" s="88">
        <v>2961.99</v>
      </c>
      <c r="AX31" s="88">
        <v>2979.73</v>
      </c>
      <c r="AY31" s="88">
        <v>2992.73</v>
      </c>
      <c r="AZ31" s="88">
        <v>3003.73</v>
      </c>
      <c r="BA31" s="88">
        <v>3003.73</v>
      </c>
      <c r="BB31" s="88">
        <v>2982.2</v>
      </c>
      <c r="BC31" s="88">
        <v>2978.2</v>
      </c>
      <c r="BD31" s="88">
        <v>2963.2</v>
      </c>
      <c r="BE31" s="88">
        <v>2938.2</v>
      </c>
      <c r="BF31" s="88">
        <v>2895.48</v>
      </c>
      <c r="BG31" s="88">
        <v>2852.48</v>
      </c>
      <c r="BH31" s="88">
        <v>2801.48</v>
      </c>
      <c r="BI31" s="88">
        <v>2744.48</v>
      </c>
      <c r="BJ31" s="88">
        <v>2657.44</v>
      </c>
      <c r="BK31" s="88">
        <v>2588.44</v>
      </c>
      <c r="BL31" s="88">
        <v>2513.44</v>
      </c>
      <c r="BM31" s="88">
        <v>2433.44</v>
      </c>
      <c r="BN31" s="88">
        <v>2338.98</v>
      </c>
      <c r="BO31" s="88">
        <v>2394.98</v>
      </c>
      <c r="BP31" s="88">
        <v>2354.98</v>
      </c>
      <c r="BQ31" s="88">
        <v>2385.98</v>
      </c>
      <c r="BR31" s="88">
        <v>2328.3000000000002</v>
      </c>
      <c r="BS31" s="88">
        <v>2389.3000000000002</v>
      </c>
      <c r="BT31" s="88">
        <v>2373.3000000000002</v>
      </c>
      <c r="BU31" s="88">
        <v>2554.3000000000002</v>
      </c>
      <c r="BV31" s="88">
        <v>2653.78</v>
      </c>
      <c r="BW31" s="88">
        <v>2827.78</v>
      </c>
      <c r="BX31" s="88">
        <v>2851.98</v>
      </c>
      <c r="BY31" s="88">
        <v>2925.98</v>
      </c>
      <c r="BZ31" s="88">
        <v>3327.64</v>
      </c>
      <c r="CA31" s="88">
        <v>3367.04</v>
      </c>
      <c r="CB31" s="88">
        <v>3561.24</v>
      </c>
      <c r="CC31" s="88">
        <v>3527.64</v>
      </c>
      <c r="CD31" s="88">
        <v>3510.1</v>
      </c>
      <c r="CE31" s="88">
        <v>3511.1</v>
      </c>
      <c r="CF31" s="88">
        <v>3510.1</v>
      </c>
      <c r="CG31" s="88">
        <v>3484.9</v>
      </c>
      <c r="CH31" s="88">
        <v>3492.1</v>
      </c>
      <c r="CI31" s="88">
        <v>3388.1</v>
      </c>
      <c r="CJ31" s="88">
        <v>3374.1</v>
      </c>
      <c r="CK31" s="88">
        <v>3340.076</v>
      </c>
      <c r="CL31" s="88">
        <v>3118.1</v>
      </c>
      <c r="CM31" s="88">
        <v>3094.5</v>
      </c>
      <c r="CN31" s="88">
        <v>3078.9</v>
      </c>
      <c r="CO31" s="88">
        <v>3073.9</v>
      </c>
      <c r="CP31" s="88">
        <v>2807.9</v>
      </c>
      <c r="CQ31" s="88">
        <v>2738.9</v>
      </c>
      <c r="CR31" s="88">
        <v>2694.9</v>
      </c>
      <c r="CS31" s="88">
        <v>2680.9</v>
      </c>
      <c r="CT31" s="89"/>
      <c r="CU31" s="89"/>
      <c r="CV31" s="89"/>
      <c r="CW31" s="90"/>
      <c r="CX31" s="91">
        <f t="array" ref="CX31">SUMPRODUCT(B31:CW31*0.25)</f>
        <v>62575.914000000019</v>
      </c>
    </row>
    <row r="32" spans="1:102" ht="24.95" customHeight="1" x14ac:dyDescent="0.2">
      <c r="A32" s="92" t="s">
        <v>27</v>
      </c>
      <c r="B32" s="93">
        <v>2437.2080000000001</v>
      </c>
      <c r="C32" s="94">
        <v>2387.2600000000002</v>
      </c>
      <c r="D32" s="94">
        <v>2303.2080000000001</v>
      </c>
      <c r="E32" s="94">
        <v>2095.0709999999999</v>
      </c>
      <c r="F32" s="94">
        <v>2357.623</v>
      </c>
      <c r="G32" s="94">
        <v>2343.0949999999998</v>
      </c>
      <c r="H32" s="94">
        <v>2274.8710000000001</v>
      </c>
      <c r="I32" s="94">
        <v>2197.241</v>
      </c>
      <c r="J32" s="94">
        <v>2180.1529999999998</v>
      </c>
      <c r="K32" s="94">
        <v>1840.355</v>
      </c>
      <c r="L32" s="94">
        <v>1830.104</v>
      </c>
      <c r="M32" s="94">
        <v>1778.3510000000001</v>
      </c>
      <c r="N32" s="94">
        <v>1680.7270000000001</v>
      </c>
      <c r="O32" s="94">
        <v>1907.941</v>
      </c>
      <c r="P32" s="94">
        <v>1937.127</v>
      </c>
      <c r="Q32" s="94">
        <v>1927.7539999999999</v>
      </c>
      <c r="R32" s="94">
        <v>1798.165</v>
      </c>
      <c r="S32" s="94">
        <v>1795.7719999999999</v>
      </c>
      <c r="T32" s="94">
        <v>1854.09</v>
      </c>
      <c r="U32" s="94">
        <v>1875.48</v>
      </c>
      <c r="V32" s="94">
        <v>1724.9549999999999</v>
      </c>
      <c r="W32" s="94">
        <v>1931.634</v>
      </c>
      <c r="X32" s="94">
        <v>2049.9179999999997</v>
      </c>
      <c r="Y32" s="94">
        <v>2193.5940000000001</v>
      </c>
      <c r="Z32" s="94">
        <v>2380.404</v>
      </c>
      <c r="AA32" s="94">
        <v>2609.424</v>
      </c>
      <c r="AB32" s="94">
        <v>2877.578</v>
      </c>
      <c r="AC32" s="94">
        <v>3252.7570000000001</v>
      </c>
      <c r="AD32" s="94">
        <v>3200.4630000000002</v>
      </c>
      <c r="AE32" s="94">
        <v>3613.451</v>
      </c>
      <c r="AF32" s="94">
        <v>3897.518</v>
      </c>
      <c r="AG32" s="94">
        <v>3979.9050000000002</v>
      </c>
      <c r="AH32" s="94">
        <v>4011.096</v>
      </c>
      <c r="AI32" s="94">
        <v>4164.7340000000004</v>
      </c>
      <c r="AJ32" s="94">
        <v>4112.192</v>
      </c>
      <c r="AK32" s="94">
        <v>4370.0709999999999</v>
      </c>
      <c r="AL32" s="94">
        <v>4470.799</v>
      </c>
      <c r="AM32" s="94">
        <v>4381.9620000000004</v>
      </c>
      <c r="AN32" s="94">
        <v>4332.558</v>
      </c>
      <c r="AO32" s="94">
        <v>4415.4160000000002</v>
      </c>
      <c r="AP32" s="94">
        <v>4667.0330000000004</v>
      </c>
      <c r="AQ32" s="94">
        <v>4642.1769999999997</v>
      </c>
      <c r="AR32" s="94">
        <v>4677.88</v>
      </c>
      <c r="AS32" s="94">
        <v>4694.549</v>
      </c>
      <c r="AT32" s="94">
        <v>5222.7160000000003</v>
      </c>
      <c r="AU32" s="94">
        <v>5211.8040000000001</v>
      </c>
      <c r="AV32" s="94">
        <v>5196.1710000000003</v>
      </c>
      <c r="AW32" s="94">
        <v>5229.1670000000004</v>
      </c>
      <c r="AX32" s="94">
        <v>5188.1210000000001</v>
      </c>
      <c r="AY32" s="94">
        <v>5199.7330000000002</v>
      </c>
      <c r="AZ32" s="94">
        <v>5182.72</v>
      </c>
      <c r="BA32" s="94">
        <v>5172.3140000000003</v>
      </c>
      <c r="BB32" s="94">
        <v>5163.63</v>
      </c>
      <c r="BC32" s="94">
        <v>5118.1779999999999</v>
      </c>
      <c r="BD32" s="94">
        <v>5056.18</v>
      </c>
      <c r="BE32" s="94">
        <v>5016.2089999999998</v>
      </c>
      <c r="BF32" s="94">
        <v>4895.7349999999997</v>
      </c>
      <c r="BG32" s="94">
        <v>4865.3069999999998</v>
      </c>
      <c r="BH32" s="94">
        <v>4829.8630000000003</v>
      </c>
      <c r="BI32" s="94">
        <v>4674.5050000000001</v>
      </c>
      <c r="BJ32" s="94">
        <v>4648.241</v>
      </c>
      <c r="BK32" s="94">
        <v>4606.3180000000002</v>
      </c>
      <c r="BL32" s="94">
        <v>4521.9570000000003</v>
      </c>
      <c r="BM32" s="94">
        <v>4452.0940000000001</v>
      </c>
      <c r="BN32" s="94">
        <v>4269.0259999999998</v>
      </c>
      <c r="BO32" s="94">
        <v>4014.0120000000002</v>
      </c>
      <c r="BP32" s="94">
        <v>3862.55</v>
      </c>
      <c r="BQ32" s="94">
        <v>3813.6750000000002</v>
      </c>
      <c r="BR32" s="94">
        <v>3223.3069999999998</v>
      </c>
      <c r="BS32" s="94">
        <v>3161.6889999999999</v>
      </c>
      <c r="BT32" s="94">
        <v>3323.518</v>
      </c>
      <c r="BU32" s="94">
        <v>3191.1689999999999</v>
      </c>
      <c r="BV32" s="94">
        <v>2604.3429999999998</v>
      </c>
      <c r="BW32" s="94">
        <v>2717.6689999999999</v>
      </c>
      <c r="BX32" s="94">
        <v>2748.1840000000002</v>
      </c>
      <c r="BY32" s="94">
        <v>2836.7139999999999</v>
      </c>
      <c r="BZ32" s="94">
        <v>1847.873</v>
      </c>
      <c r="CA32" s="94">
        <v>1698.67</v>
      </c>
      <c r="CB32" s="94">
        <v>1683.373</v>
      </c>
      <c r="CC32" s="94">
        <v>1867.93</v>
      </c>
      <c r="CD32" s="94">
        <v>1891.2670000000001</v>
      </c>
      <c r="CE32" s="94">
        <v>1988.1790000000001</v>
      </c>
      <c r="CF32" s="94">
        <v>2225.364</v>
      </c>
      <c r="CG32" s="94">
        <v>1946.9359999999999</v>
      </c>
      <c r="CH32" s="94">
        <v>2008.518</v>
      </c>
      <c r="CI32" s="94">
        <v>2120.5810000000001</v>
      </c>
      <c r="CJ32" s="94">
        <v>2073.6509999999998</v>
      </c>
      <c r="CK32" s="94">
        <v>1961.183</v>
      </c>
      <c r="CL32" s="94">
        <v>2054.4539999999997</v>
      </c>
      <c r="CM32" s="94">
        <v>1917.204</v>
      </c>
      <c r="CN32" s="94">
        <v>1872.6030000000001</v>
      </c>
      <c r="CO32" s="94">
        <v>1862.2750000000001</v>
      </c>
      <c r="CP32" s="94">
        <v>1908.7</v>
      </c>
      <c r="CQ32" s="94">
        <v>1845.059</v>
      </c>
      <c r="CR32" s="94">
        <v>1803.617</v>
      </c>
      <c r="CS32" s="94">
        <v>1795.77</v>
      </c>
      <c r="CT32" s="95"/>
      <c r="CU32" s="95"/>
      <c r="CV32" s="95"/>
      <c r="CW32" s="96"/>
      <c r="CX32" s="97">
        <f t="array" ref="CX32">SUMPRODUCT(B32:CW32*0.25)</f>
        <v>76260.92250000003</v>
      </c>
    </row>
    <row r="33" spans="1:102" ht="24.95" customHeight="1" x14ac:dyDescent="0.2">
      <c r="A33" s="101" t="s">
        <v>28</v>
      </c>
      <c r="B33" s="98">
        <v>1457</v>
      </c>
      <c r="C33" s="99">
        <v>1457</v>
      </c>
      <c r="D33" s="99">
        <v>1457</v>
      </c>
      <c r="E33" s="99">
        <v>1457</v>
      </c>
      <c r="F33" s="99">
        <v>1457</v>
      </c>
      <c r="G33" s="99">
        <v>1457</v>
      </c>
      <c r="H33" s="99">
        <v>1457</v>
      </c>
      <c r="I33" s="99">
        <v>1457</v>
      </c>
      <c r="J33" s="99">
        <v>1457</v>
      </c>
      <c r="K33" s="99">
        <v>1932</v>
      </c>
      <c r="L33" s="99">
        <v>1932</v>
      </c>
      <c r="M33" s="99">
        <v>1932</v>
      </c>
      <c r="N33" s="99">
        <v>1932</v>
      </c>
      <c r="O33" s="99">
        <v>1710</v>
      </c>
      <c r="P33" s="99">
        <v>1710</v>
      </c>
      <c r="Q33" s="99">
        <v>1710</v>
      </c>
      <c r="R33" s="99">
        <v>1710</v>
      </c>
      <c r="S33" s="99">
        <v>1710</v>
      </c>
      <c r="T33" s="99">
        <v>1710</v>
      </c>
      <c r="U33" s="99">
        <v>1710</v>
      </c>
      <c r="V33" s="99">
        <v>1709</v>
      </c>
      <c r="W33" s="99">
        <v>1709</v>
      </c>
      <c r="X33" s="99">
        <v>1709</v>
      </c>
      <c r="Y33" s="99">
        <v>1709</v>
      </c>
      <c r="Z33" s="99">
        <v>1710</v>
      </c>
      <c r="AA33" s="99">
        <v>1710</v>
      </c>
      <c r="AB33" s="99">
        <v>1710</v>
      </c>
      <c r="AC33" s="99">
        <v>1710</v>
      </c>
      <c r="AD33" s="99">
        <v>1710</v>
      </c>
      <c r="AE33" s="99">
        <v>1292</v>
      </c>
      <c r="AF33" s="99">
        <v>1252</v>
      </c>
      <c r="AG33" s="99">
        <v>1172</v>
      </c>
      <c r="AH33" s="99">
        <v>1102</v>
      </c>
      <c r="AI33" s="99">
        <v>1010</v>
      </c>
      <c r="AJ33" s="99">
        <v>862.33299999999997</v>
      </c>
      <c r="AK33" s="99">
        <v>884.66700000000003</v>
      </c>
      <c r="AL33" s="99">
        <v>828</v>
      </c>
      <c r="AM33" s="99">
        <v>828</v>
      </c>
      <c r="AN33" s="99">
        <v>827</v>
      </c>
      <c r="AO33" s="99">
        <v>677</v>
      </c>
      <c r="AP33" s="99">
        <v>527</v>
      </c>
      <c r="AQ33" s="99">
        <v>527</v>
      </c>
      <c r="AR33" s="99">
        <v>437</v>
      </c>
      <c r="AS33" s="99">
        <v>392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391</v>
      </c>
      <c r="BK33" s="99">
        <v>454</v>
      </c>
      <c r="BL33" s="99">
        <v>606</v>
      </c>
      <c r="BM33" s="99">
        <v>681</v>
      </c>
      <c r="BN33" s="99">
        <v>928</v>
      </c>
      <c r="BO33" s="99">
        <v>973</v>
      </c>
      <c r="BP33" s="99">
        <v>1103</v>
      </c>
      <c r="BQ33" s="99">
        <v>1234</v>
      </c>
      <c r="BR33" s="99">
        <v>1281</v>
      </c>
      <c r="BS33" s="99">
        <v>1326</v>
      </c>
      <c r="BT33" s="99">
        <v>1516</v>
      </c>
      <c r="BU33" s="99">
        <v>1773</v>
      </c>
      <c r="BV33" s="99">
        <v>2094</v>
      </c>
      <c r="BW33" s="99">
        <v>2094</v>
      </c>
      <c r="BX33" s="99">
        <v>2094</v>
      </c>
      <c r="BY33" s="99">
        <v>2094</v>
      </c>
      <c r="BZ33" s="99">
        <v>2103</v>
      </c>
      <c r="CA33" s="99">
        <v>2103</v>
      </c>
      <c r="CB33" s="99">
        <v>2103</v>
      </c>
      <c r="CC33" s="99">
        <v>2103</v>
      </c>
      <c r="CD33" s="99">
        <v>2114</v>
      </c>
      <c r="CE33" s="99">
        <v>2114</v>
      </c>
      <c r="CF33" s="99">
        <v>2114</v>
      </c>
      <c r="CG33" s="99">
        <v>2114</v>
      </c>
      <c r="CH33" s="99">
        <v>2122</v>
      </c>
      <c r="CI33" s="99">
        <v>2122</v>
      </c>
      <c r="CJ33" s="99">
        <v>2122</v>
      </c>
      <c r="CK33" s="99">
        <v>2122</v>
      </c>
      <c r="CL33" s="99">
        <v>2094</v>
      </c>
      <c r="CM33" s="99">
        <v>2094</v>
      </c>
      <c r="CN33" s="99">
        <v>2094</v>
      </c>
      <c r="CO33" s="99">
        <v>2094</v>
      </c>
      <c r="CP33" s="99">
        <v>1998</v>
      </c>
      <c r="CQ33" s="99">
        <v>1998</v>
      </c>
      <c r="CR33" s="99">
        <v>1998</v>
      </c>
      <c r="CS33" s="99">
        <v>1998</v>
      </c>
      <c r="CT33" s="100"/>
      <c r="CU33" s="100"/>
      <c r="CV33" s="100"/>
      <c r="CW33" s="102"/>
      <c r="CX33" s="103">
        <f t="array" ref="CX33">SUMPRODUCT(B33:CW33*0.25)</f>
        <v>30945.25</v>
      </c>
    </row>
    <row r="34" spans="1:102" ht="30" customHeight="1" thickBot="1" x14ac:dyDescent="0.25">
      <c r="A34" s="75" t="s">
        <v>29</v>
      </c>
      <c r="B34" s="76">
        <f>SUM(B31:B33)</f>
        <v>6331.1080000000002</v>
      </c>
      <c r="C34" s="77">
        <f t="shared" ref="C34:BN34" si="5">SUM(C31:C33)</f>
        <v>6279.16</v>
      </c>
      <c r="D34" s="77">
        <f t="shared" si="5"/>
        <v>6192.1080000000002</v>
      </c>
      <c r="E34" s="77">
        <f t="shared" si="5"/>
        <v>5979.9709999999995</v>
      </c>
      <c r="F34" s="77">
        <f t="shared" si="5"/>
        <v>6239.5230000000001</v>
      </c>
      <c r="G34" s="77">
        <f t="shared" si="5"/>
        <v>6215.9949999999999</v>
      </c>
      <c r="H34" s="77">
        <f t="shared" si="5"/>
        <v>6148.7710000000006</v>
      </c>
      <c r="I34" s="77">
        <f t="shared" si="5"/>
        <v>6067.1409999999996</v>
      </c>
      <c r="J34" s="77">
        <f t="shared" si="5"/>
        <v>5868.0529999999999</v>
      </c>
      <c r="K34" s="77">
        <f t="shared" si="5"/>
        <v>5851.2550000000001</v>
      </c>
      <c r="L34" s="77">
        <f t="shared" si="5"/>
        <v>5837.0039999999999</v>
      </c>
      <c r="M34" s="77">
        <f t="shared" si="5"/>
        <v>5781.2510000000002</v>
      </c>
      <c r="N34" s="77">
        <f t="shared" si="5"/>
        <v>5575.6270000000004</v>
      </c>
      <c r="O34" s="77">
        <f t="shared" si="5"/>
        <v>5570.8410000000003</v>
      </c>
      <c r="P34" s="77">
        <f t="shared" si="5"/>
        <v>5666.027</v>
      </c>
      <c r="Q34" s="77">
        <f t="shared" si="5"/>
        <v>5656.6540000000005</v>
      </c>
      <c r="R34" s="77">
        <f t="shared" si="5"/>
        <v>5561.0650000000005</v>
      </c>
      <c r="S34" s="77">
        <f t="shared" si="5"/>
        <v>5546.6720000000005</v>
      </c>
      <c r="T34" s="77">
        <f t="shared" si="5"/>
        <v>5597.99</v>
      </c>
      <c r="U34" s="77">
        <f t="shared" si="5"/>
        <v>5719.38</v>
      </c>
      <c r="V34" s="77">
        <f t="shared" si="5"/>
        <v>5487.0149999999994</v>
      </c>
      <c r="W34" s="77">
        <f t="shared" si="5"/>
        <v>5693.6939999999995</v>
      </c>
      <c r="X34" s="77">
        <f t="shared" si="5"/>
        <v>5737.9779999999992</v>
      </c>
      <c r="Y34" s="77">
        <f t="shared" si="5"/>
        <v>5907.6540000000005</v>
      </c>
      <c r="Z34" s="77">
        <f t="shared" si="5"/>
        <v>6185.2639999999992</v>
      </c>
      <c r="AA34" s="77">
        <f t="shared" si="5"/>
        <v>6483.2839999999997</v>
      </c>
      <c r="AB34" s="77">
        <f t="shared" si="5"/>
        <v>6832.4380000000001</v>
      </c>
      <c r="AC34" s="77">
        <f t="shared" si="5"/>
        <v>7197.6170000000002</v>
      </c>
      <c r="AD34" s="77">
        <f t="shared" si="5"/>
        <v>7234.183</v>
      </c>
      <c r="AE34" s="77">
        <f t="shared" si="5"/>
        <v>7340.1710000000003</v>
      </c>
      <c r="AF34" s="77">
        <f t="shared" si="5"/>
        <v>7161.2380000000003</v>
      </c>
      <c r="AG34" s="77">
        <f t="shared" si="5"/>
        <v>7194.625</v>
      </c>
      <c r="AH34" s="77">
        <f t="shared" si="5"/>
        <v>7186.8760000000002</v>
      </c>
      <c r="AI34" s="77">
        <f t="shared" si="5"/>
        <v>7109.5140000000001</v>
      </c>
      <c r="AJ34" s="77">
        <f t="shared" si="5"/>
        <v>7002.3049999999994</v>
      </c>
      <c r="AK34" s="77">
        <f t="shared" si="5"/>
        <v>7399.5180000000009</v>
      </c>
      <c r="AL34" s="77">
        <f t="shared" si="5"/>
        <v>7524.2190000000001</v>
      </c>
      <c r="AM34" s="77">
        <f t="shared" si="5"/>
        <v>7537.3820000000005</v>
      </c>
      <c r="AN34" s="77">
        <f t="shared" si="5"/>
        <v>7582.9780000000001</v>
      </c>
      <c r="AO34" s="77">
        <f t="shared" si="5"/>
        <v>7604.8360000000002</v>
      </c>
      <c r="AP34" s="77">
        <f t="shared" si="5"/>
        <v>7804.5730000000003</v>
      </c>
      <c r="AQ34" s="77">
        <f t="shared" si="5"/>
        <v>7854.7169999999996</v>
      </c>
      <c r="AR34" s="77">
        <f t="shared" si="5"/>
        <v>7866.42</v>
      </c>
      <c r="AS34" s="77">
        <f t="shared" si="5"/>
        <v>7896.0889999999999</v>
      </c>
      <c r="AT34" s="77">
        <f t="shared" si="5"/>
        <v>8088.7060000000001</v>
      </c>
      <c r="AU34" s="77">
        <f t="shared" si="5"/>
        <v>8117.7939999999999</v>
      </c>
      <c r="AV34" s="77">
        <f t="shared" si="5"/>
        <v>8134.1610000000001</v>
      </c>
      <c r="AW34" s="77">
        <f t="shared" si="5"/>
        <v>8191.1570000000002</v>
      </c>
      <c r="AX34" s="77">
        <f t="shared" si="5"/>
        <v>8167.8510000000006</v>
      </c>
      <c r="AY34" s="77">
        <f t="shared" si="5"/>
        <v>8192.4629999999997</v>
      </c>
      <c r="AZ34" s="77">
        <f t="shared" si="5"/>
        <v>8186.4500000000007</v>
      </c>
      <c r="BA34" s="77">
        <f t="shared" si="5"/>
        <v>8176.0439999999999</v>
      </c>
      <c r="BB34" s="77">
        <f t="shared" si="5"/>
        <v>8145.83</v>
      </c>
      <c r="BC34" s="77">
        <f t="shared" si="5"/>
        <v>8096.3779999999997</v>
      </c>
      <c r="BD34" s="77">
        <f t="shared" si="5"/>
        <v>8019.38</v>
      </c>
      <c r="BE34" s="77">
        <f t="shared" si="5"/>
        <v>7954.4089999999997</v>
      </c>
      <c r="BF34" s="77">
        <f t="shared" si="5"/>
        <v>7866.2150000000001</v>
      </c>
      <c r="BG34" s="77">
        <f t="shared" si="5"/>
        <v>7807.7870000000003</v>
      </c>
      <c r="BH34" s="77">
        <f t="shared" si="5"/>
        <v>7771.3430000000008</v>
      </c>
      <c r="BI34" s="77">
        <f t="shared" si="5"/>
        <v>7713.9850000000006</v>
      </c>
      <c r="BJ34" s="77">
        <f t="shared" si="5"/>
        <v>7696.6810000000005</v>
      </c>
      <c r="BK34" s="77">
        <f t="shared" si="5"/>
        <v>7648.7579999999998</v>
      </c>
      <c r="BL34" s="77">
        <f t="shared" si="5"/>
        <v>7641.3970000000008</v>
      </c>
      <c r="BM34" s="77">
        <f t="shared" si="5"/>
        <v>7566.5339999999997</v>
      </c>
      <c r="BN34" s="77">
        <f t="shared" si="5"/>
        <v>7536.0059999999994</v>
      </c>
      <c r="BO34" s="77">
        <f t="shared" ref="BO34:CW34" si="6">SUM(BO31:BO33)</f>
        <v>7381.9920000000002</v>
      </c>
      <c r="BP34" s="77">
        <f t="shared" si="6"/>
        <v>7320.5300000000007</v>
      </c>
      <c r="BQ34" s="77">
        <f t="shared" si="6"/>
        <v>7433.6550000000007</v>
      </c>
      <c r="BR34" s="77">
        <f t="shared" si="6"/>
        <v>6832.607</v>
      </c>
      <c r="BS34" s="77">
        <f t="shared" si="6"/>
        <v>6876.9889999999996</v>
      </c>
      <c r="BT34" s="77">
        <f t="shared" si="6"/>
        <v>7212.8180000000002</v>
      </c>
      <c r="BU34" s="77">
        <f t="shared" si="6"/>
        <v>7518.4690000000001</v>
      </c>
      <c r="BV34" s="77">
        <f t="shared" si="6"/>
        <v>7352.1229999999996</v>
      </c>
      <c r="BW34" s="77">
        <f t="shared" si="6"/>
        <v>7639.4490000000005</v>
      </c>
      <c r="BX34" s="77">
        <f t="shared" si="6"/>
        <v>7694.1640000000007</v>
      </c>
      <c r="BY34" s="77">
        <f t="shared" si="6"/>
        <v>7856.6939999999995</v>
      </c>
      <c r="BZ34" s="77">
        <f t="shared" si="6"/>
        <v>7278.5129999999999</v>
      </c>
      <c r="CA34" s="77">
        <f t="shared" si="6"/>
        <v>7168.71</v>
      </c>
      <c r="CB34" s="77">
        <f t="shared" si="6"/>
        <v>7347.6129999999994</v>
      </c>
      <c r="CC34" s="77">
        <f t="shared" si="6"/>
        <v>7498.57</v>
      </c>
      <c r="CD34" s="77">
        <f t="shared" si="6"/>
        <v>7515.3670000000002</v>
      </c>
      <c r="CE34" s="77">
        <f t="shared" si="6"/>
        <v>7613.2790000000005</v>
      </c>
      <c r="CF34" s="77">
        <f t="shared" si="6"/>
        <v>7849.4639999999999</v>
      </c>
      <c r="CG34" s="77">
        <f t="shared" si="6"/>
        <v>7545.8360000000002</v>
      </c>
      <c r="CH34" s="77">
        <f t="shared" si="6"/>
        <v>7622.6180000000004</v>
      </c>
      <c r="CI34" s="77">
        <f t="shared" si="6"/>
        <v>7630.6810000000005</v>
      </c>
      <c r="CJ34" s="77">
        <f t="shared" si="6"/>
        <v>7569.7510000000002</v>
      </c>
      <c r="CK34" s="77">
        <f t="shared" si="6"/>
        <v>7423.259</v>
      </c>
      <c r="CL34" s="77">
        <f t="shared" si="6"/>
        <v>7266.5540000000001</v>
      </c>
      <c r="CM34" s="77">
        <f t="shared" si="6"/>
        <v>7105.7039999999997</v>
      </c>
      <c r="CN34" s="77">
        <f t="shared" si="6"/>
        <v>7045.5030000000006</v>
      </c>
      <c r="CO34" s="77">
        <f t="shared" si="6"/>
        <v>7030.1750000000002</v>
      </c>
      <c r="CP34" s="77">
        <f t="shared" si="6"/>
        <v>6714.6</v>
      </c>
      <c r="CQ34" s="77">
        <f t="shared" si="6"/>
        <v>6581.9589999999998</v>
      </c>
      <c r="CR34" s="77">
        <f t="shared" si="6"/>
        <v>6496.5169999999998</v>
      </c>
      <c r="CS34" s="77">
        <f t="shared" si="6"/>
        <v>6474.67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169782.08650000003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46</v>
      </c>
      <c r="C37" s="115">
        <v>46</v>
      </c>
      <c r="D37" s="115">
        <v>46</v>
      </c>
      <c r="E37" s="115">
        <v>46</v>
      </c>
      <c r="F37" s="115">
        <v>55</v>
      </c>
      <c r="G37" s="115">
        <v>55</v>
      </c>
      <c r="H37" s="115">
        <v>55</v>
      </c>
      <c r="I37" s="115">
        <v>55</v>
      </c>
      <c r="J37" s="115">
        <v>55</v>
      </c>
      <c r="K37" s="115">
        <v>55</v>
      </c>
      <c r="L37" s="115">
        <v>55</v>
      </c>
      <c r="M37" s="115">
        <v>55</v>
      </c>
      <c r="N37" s="115">
        <v>65</v>
      </c>
      <c r="O37" s="115">
        <v>65</v>
      </c>
      <c r="P37" s="115">
        <v>65</v>
      </c>
      <c r="Q37" s="115">
        <v>65</v>
      </c>
      <c r="R37" s="115">
        <v>76</v>
      </c>
      <c r="S37" s="115">
        <v>76</v>
      </c>
      <c r="T37" s="115">
        <v>76</v>
      </c>
      <c r="U37" s="115">
        <v>76</v>
      </c>
      <c r="V37" s="115">
        <v>99</v>
      </c>
      <c r="W37" s="115">
        <v>99</v>
      </c>
      <c r="X37" s="115">
        <v>99</v>
      </c>
      <c r="Y37" s="115">
        <v>99</v>
      </c>
      <c r="Z37" s="115">
        <v>70</v>
      </c>
      <c r="AA37" s="115">
        <v>70</v>
      </c>
      <c r="AB37" s="115">
        <v>70</v>
      </c>
      <c r="AC37" s="115">
        <v>70</v>
      </c>
      <c r="AD37" s="115">
        <v>51</v>
      </c>
      <c r="AE37" s="115">
        <v>51</v>
      </c>
      <c r="AF37" s="115">
        <v>51</v>
      </c>
      <c r="AG37" s="115">
        <v>51</v>
      </c>
      <c r="AH37" s="115">
        <v>8</v>
      </c>
      <c r="AI37" s="115">
        <v>8</v>
      </c>
      <c r="AJ37" s="115">
        <v>8</v>
      </c>
      <c r="AK37" s="115">
        <v>8</v>
      </c>
      <c r="AL37" s="115">
        <v>26</v>
      </c>
      <c r="AM37" s="115">
        <v>26</v>
      </c>
      <c r="AN37" s="115">
        <v>26</v>
      </c>
      <c r="AO37" s="115">
        <v>26</v>
      </c>
      <c r="AP37" s="115">
        <v>21</v>
      </c>
      <c r="AQ37" s="115">
        <v>21</v>
      </c>
      <c r="AR37" s="115">
        <v>21</v>
      </c>
      <c r="AS37" s="115">
        <v>21</v>
      </c>
      <c r="AT37" s="115">
        <v>18</v>
      </c>
      <c r="AU37" s="115">
        <v>18</v>
      </c>
      <c r="AV37" s="115">
        <v>18</v>
      </c>
      <c r="AW37" s="115">
        <v>18</v>
      </c>
      <c r="AX37" s="115">
        <v>31</v>
      </c>
      <c r="AY37" s="115">
        <v>31</v>
      </c>
      <c r="AZ37" s="115">
        <v>31</v>
      </c>
      <c r="BA37" s="115">
        <v>31</v>
      </c>
      <c r="BB37" s="115">
        <v>28</v>
      </c>
      <c r="BC37" s="115">
        <v>28</v>
      </c>
      <c r="BD37" s="115">
        <v>28</v>
      </c>
      <c r="BE37" s="115">
        <v>28</v>
      </c>
      <c r="BF37" s="115">
        <v>18</v>
      </c>
      <c r="BG37" s="115">
        <v>18</v>
      </c>
      <c r="BH37" s="115">
        <v>18</v>
      </c>
      <c r="BI37" s="115">
        <v>18</v>
      </c>
      <c r="BJ37" s="115">
        <v>26</v>
      </c>
      <c r="BK37" s="115">
        <v>26</v>
      </c>
      <c r="BL37" s="115">
        <v>26</v>
      </c>
      <c r="BM37" s="115">
        <v>26</v>
      </c>
      <c r="BN37" s="115">
        <v>23</v>
      </c>
      <c r="BO37" s="115">
        <v>23</v>
      </c>
      <c r="BP37" s="115">
        <v>23</v>
      </c>
      <c r="BQ37" s="115">
        <v>23</v>
      </c>
      <c r="BR37" s="115">
        <v>89</v>
      </c>
      <c r="BS37" s="115">
        <v>89</v>
      </c>
      <c r="BT37" s="115">
        <v>89</v>
      </c>
      <c r="BU37" s="115">
        <v>89</v>
      </c>
      <c r="BV37" s="115">
        <v>146</v>
      </c>
      <c r="BW37" s="115">
        <v>146</v>
      </c>
      <c r="BX37" s="115">
        <v>146</v>
      </c>
      <c r="BY37" s="115">
        <v>146</v>
      </c>
      <c r="BZ37" s="115">
        <v>99</v>
      </c>
      <c r="CA37" s="115">
        <v>99</v>
      </c>
      <c r="CB37" s="115">
        <v>99</v>
      </c>
      <c r="CC37" s="115">
        <v>99</v>
      </c>
      <c r="CD37" s="115">
        <v>191</v>
      </c>
      <c r="CE37" s="115">
        <v>191</v>
      </c>
      <c r="CF37" s="115">
        <v>191</v>
      </c>
      <c r="CG37" s="115">
        <v>191</v>
      </c>
      <c r="CH37" s="115">
        <v>185</v>
      </c>
      <c r="CI37" s="115">
        <v>185</v>
      </c>
      <c r="CJ37" s="115">
        <v>185</v>
      </c>
      <c r="CK37" s="115">
        <v>185</v>
      </c>
      <c r="CL37" s="115">
        <v>113</v>
      </c>
      <c r="CM37" s="115">
        <v>113</v>
      </c>
      <c r="CN37" s="115">
        <v>113</v>
      </c>
      <c r="CO37" s="115">
        <v>113</v>
      </c>
      <c r="CP37" s="115">
        <v>85</v>
      </c>
      <c r="CQ37" s="115">
        <v>85</v>
      </c>
      <c r="CR37" s="115">
        <v>85</v>
      </c>
      <c r="CS37" s="115">
        <v>85</v>
      </c>
      <c r="CT37" s="116"/>
      <c r="CU37" s="116"/>
      <c r="CV37" s="116"/>
      <c r="CW37" s="117"/>
      <c r="CX37" s="91">
        <f t="array" ref="CX37">SUMPRODUCT(B37:CW37*0.25)</f>
        <v>1624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10</v>
      </c>
      <c r="BW38" s="120">
        <v>10</v>
      </c>
      <c r="BX38" s="120">
        <v>10</v>
      </c>
      <c r="BY38" s="120">
        <v>10</v>
      </c>
      <c r="BZ38" s="120">
        <v>10</v>
      </c>
      <c r="CA38" s="120">
        <v>10</v>
      </c>
      <c r="CB38" s="120">
        <v>10</v>
      </c>
      <c r="CC38" s="120">
        <v>10</v>
      </c>
      <c r="CD38" s="120">
        <v>10</v>
      </c>
      <c r="CE38" s="120">
        <v>10</v>
      </c>
      <c r="CF38" s="120">
        <v>10</v>
      </c>
      <c r="CG38" s="120">
        <v>10</v>
      </c>
      <c r="CH38" s="120">
        <v>10</v>
      </c>
      <c r="CI38" s="120">
        <v>10</v>
      </c>
      <c r="CJ38" s="120">
        <v>10</v>
      </c>
      <c r="CK38" s="120">
        <v>10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40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20</v>
      </c>
      <c r="AM40" s="120">
        <v>20</v>
      </c>
      <c r="AN40" s="120">
        <v>20</v>
      </c>
      <c r="AO40" s="120">
        <v>20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25</v>
      </c>
      <c r="BK40" s="120">
        <v>25</v>
      </c>
      <c r="BL40" s="120">
        <v>25</v>
      </c>
      <c r="BM40" s="120">
        <v>25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995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96</v>
      </c>
      <c r="C42" s="107">
        <f t="shared" ref="C42:BN42" si="7">SUM(C37:C41)</f>
        <v>96</v>
      </c>
      <c r="D42" s="107">
        <f t="shared" si="7"/>
        <v>96</v>
      </c>
      <c r="E42" s="107">
        <f t="shared" si="7"/>
        <v>96</v>
      </c>
      <c r="F42" s="107">
        <f t="shared" si="7"/>
        <v>105</v>
      </c>
      <c r="G42" s="107">
        <f t="shared" si="7"/>
        <v>105</v>
      </c>
      <c r="H42" s="107">
        <f t="shared" si="7"/>
        <v>105</v>
      </c>
      <c r="I42" s="107">
        <f t="shared" si="7"/>
        <v>105</v>
      </c>
      <c r="J42" s="107">
        <f t="shared" si="7"/>
        <v>105</v>
      </c>
      <c r="K42" s="107">
        <f t="shared" si="7"/>
        <v>105</v>
      </c>
      <c r="L42" s="107">
        <f t="shared" si="7"/>
        <v>105</v>
      </c>
      <c r="M42" s="107">
        <f t="shared" si="7"/>
        <v>105</v>
      </c>
      <c r="N42" s="107">
        <f t="shared" si="7"/>
        <v>115</v>
      </c>
      <c r="O42" s="107">
        <f t="shared" si="7"/>
        <v>115</v>
      </c>
      <c r="P42" s="107">
        <f t="shared" si="7"/>
        <v>115</v>
      </c>
      <c r="Q42" s="107">
        <f t="shared" si="7"/>
        <v>115</v>
      </c>
      <c r="R42" s="107">
        <f t="shared" si="7"/>
        <v>126</v>
      </c>
      <c r="S42" s="107">
        <f t="shared" si="7"/>
        <v>126</v>
      </c>
      <c r="T42" s="107">
        <f t="shared" si="7"/>
        <v>126</v>
      </c>
      <c r="U42" s="107">
        <f t="shared" si="7"/>
        <v>126</v>
      </c>
      <c r="V42" s="107">
        <f t="shared" si="7"/>
        <v>149</v>
      </c>
      <c r="W42" s="107">
        <f t="shared" si="7"/>
        <v>149</v>
      </c>
      <c r="X42" s="107">
        <f t="shared" si="7"/>
        <v>149</v>
      </c>
      <c r="Y42" s="107">
        <f t="shared" si="7"/>
        <v>149</v>
      </c>
      <c r="Z42" s="107">
        <f t="shared" si="7"/>
        <v>120</v>
      </c>
      <c r="AA42" s="107">
        <f t="shared" si="7"/>
        <v>120</v>
      </c>
      <c r="AB42" s="107">
        <f t="shared" si="7"/>
        <v>120</v>
      </c>
      <c r="AC42" s="107">
        <f t="shared" si="7"/>
        <v>120</v>
      </c>
      <c r="AD42" s="107">
        <f t="shared" si="7"/>
        <v>101</v>
      </c>
      <c r="AE42" s="107">
        <f t="shared" si="7"/>
        <v>101</v>
      </c>
      <c r="AF42" s="107">
        <f t="shared" si="7"/>
        <v>101</v>
      </c>
      <c r="AG42" s="107">
        <f t="shared" si="7"/>
        <v>101</v>
      </c>
      <c r="AH42" s="107">
        <f t="shared" si="7"/>
        <v>58</v>
      </c>
      <c r="AI42" s="107">
        <f t="shared" si="7"/>
        <v>58</v>
      </c>
      <c r="AJ42" s="107">
        <f t="shared" si="7"/>
        <v>58</v>
      </c>
      <c r="AK42" s="107">
        <f t="shared" si="7"/>
        <v>58</v>
      </c>
      <c r="AL42" s="107">
        <f t="shared" si="7"/>
        <v>46</v>
      </c>
      <c r="AM42" s="107">
        <f t="shared" si="7"/>
        <v>46</v>
      </c>
      <c r="AN42" s="107">
        <f t="shared" si="7"/>
        <v>46</v>
      </c>
      <c r="AO42" s="107">
        <f t="shared" si="7"/>
        <v>46</v>
      </c>
      <c r="AP42" s="107">
        <f t="shared" si="7"/>
        <v>41</v>
      </c>
      <c r="AQ42" s="107">
        <f t="shared" si="7"/>
        <v>41</v>
      </c>
      <c r="AR42" s="107">
        <f t="shared" si="7"/>
        <v>41</v>
      </c>
      <c r="AS42" s="107">
        <f t="shared" si="7"/>
        <v>41</v>
      </c>
      <c r="AT42" s="107">
        <f t="shared" si="7"/>
        <v>38</v>
      </c>
      <c r="AU42" s="107">
        <f t="shared" si="7"/>
        <v>38</v>
      </c>
      <c r="AV42" s="107">
        <f t="shared" si="7"/>
        <v>38</v>
      </c>
      <c r="AW42" s="107">
        <f t="shared" si="7"/>
        <v>38</v>
      </c>
      <c r="AX42" s="107">
        <f t="shared" si="7"/>
        <v>51</v>
      </c>
      <c r="AY42" s="107">
        <f t="shared" si="7"/>
        <v>51</v>
      </c>
      <c r="AZ42" s="107">
        <f t="shared" si="7"/>
        <v>51</v>
      </c>
      <c r="BA42" s="107">
        <f t="shared" si="7"/>
        <v>51</v>
      </c>
      <c r="BB42" s="107">
        <f t="shared" si="7"/>
        <v>48</v>
      </c>
      <c r="BC42" s="107">
        <f t="shared" si="7"/>
        <v>48</v>
      </c>
      <c r="BD42" s="107">
        <f t="shared" si="7"/>
        <v>48</v>
      </c>
      <c r="BE42" s="107">
        <f t="shared" si="7"/>
        <v>48</v>
      </c>
      <c r="BF42" s="107">
        <f t="shared" si="7"/>
        <v>38</v>
      </c>
      <c r="BG42" s="107">
        <f t="shared" si="7"/>
        <v>38</v>
      </c>
      <c r="BH42" s="107">
        <f t="shared" si="7"/>
        <v>38</v>
      </c>
      <c r="BI42" s="107">
        <f t="shared" si="7"/>
        <v>38</v>
      </c>
      <c r="BJ42" s="107">
        <f t="shared" si="7"/>
        <v>51</v>
      </c>
      <c r="BK42" s="107">
        <f t="shared" si="7"/>
        <v>51</v>
      </c>
      <c r="BL42" s="107">
        <f t="shared" si="7"/>
        <v>51</v>
      </c>
      <c r="BM42" s="107">
        <f t="shared" si="7"/>
        <v>51</v>
      </c>
      <c r="BN42" s="107">
        <f t="shared" si="7"/>
        <v>73</v>
      </c>
      <c r="BO42" s="107">
        <f t="shared" ref="BO42:CW42" si="8">SUM(BO37:BO41)</f>
        <v>73</v>
      </c>
      <c r="BP42" s="107">
        <f t="shared" si="8"/>
        <v>73</v>
      </c>
      <c r="BQ42" s="107">
        <f t="shared" si="8"/>
        <v>73</v>
      </c>
      <c r="BR42" s="107">
        <f t="shared" si="8"/>
        <v>139</v>
      </c>
      <c r="BS42" s="107">
        <f t="shared" si="8"/>
        <v>139</v>
      </c>
      <c r="BT42" s="107">
        <f t="shared" si="8"/>
        <v>139</v>
      </c>
      <c r="BU42" s="107">
        <f t="shared" si="8"/>
        <v>139</v>
      </c>
      <c r="BV42" s="107">
        <f t="shared" si="8"/>
        <v>206</v>
      </c>
      <c r="BW42" s="107">
        <f t="shared" si="8"/>
        <v>206</v>
      </c>
      <c r="BX42" s="107">
        <f t="shared" si="8"/>
        <v>206</v>
      </c>
      <c r="BY42" s="107">
        <f t="shared" si="8"/>
        <v>206</v>
      </c>
      <c r="BZ42" s="107">
        <f t="shared" si="8"/>
        <v>159</v>
      </c>
      <c r="CA42" s="107">
        <f t="shared" si="8"/>
        <v>159</v>
      </c>
      <c r="CB42" s="107">
        <f t="shared" si="8"/>
        <v>159</v>
      </c>
      <c r="CC42" s="107">
        <f t="shared" si="8"/>
        <v>159</v>
      </c>
      <c r="CD42" s="107">
        <f t="shared" si="8"/>
        <v>251</v>
      </c>
      <c r="CE42" s="107">
        <f t="shared" si="8"/>
        <v>251</v>
      </c>
      <c r="CF42" s="107">
        <f t="shared" si="8"/>
        <v>251</v>
      </c>
      <c r="CG42" s="107">
        <f t="shared" si="8"/>
        <v>251</v>
      </c>
      <c r="CH42" s="107">
        <f t="shared" si="8"/>
        <v>245</v>
      </c>
      <c r="CI42" s="107">
        <f t="shared" si="8"/>
        <v>245</v>
      </c>
      <c r="CJ42" s="107">
        <f t="shared" si="8"/>
        <v>245</v>
      </c>
      <c r="CK42" s="107">
        <f t="shared" si="8"/>
        <v>245</v>
      </c>
      <c r="CL42" s="107">
        <f t="shared" si="8"/>
        <v>163</v>
      </c>
      <c r="CM42" s="107">
        <f t="shared" si="8"/>
        <v>163</v>
      </c>
      <c r="CN42" s="107">
        <f t="shared" si="8"/>
        <v>163</v>
      </c>
      <c r="CO42" s="107">
        <f t="shared" si="8"/>
        <v>163</v>
      </c>
      <c r="CP42" s="107">
        <f t="shared" si="8"/>
        <v>135</v>
      </c>
      <c r="CQ42" s="107">
        <f t="shared" si="8"/>
        <v>135</v>
      </c>
      <c r="CR42" s="107">
        <f t="shared" si="8"/>
        <v>135</v>
      </c>
      <c r="CS42" s="107">
        <f t="shared" si="8"/>
        <v>135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2659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6331.1080000000002</v>
      </c>
      <c r="C54" s="107">
        <f t="shared" ref="C54:BN54" si="13">C18+C28+C42</f>
        <v>6279.1600000000008</v>
      </c>
      <c r="D54" s="107">
        <f t="shared" si="13"/>
        <v>6192.1080000000002</v>
      </c>
      <c r="E54" s="107">
        <f t="shared" si="13"/>
        <v>5979.9710000000005</v>
      </c>
      <c r="F54" s="107">
        <f t="shared" si="13"/>
        <v>6239.5230000000001</v>
      </c>
      <c r="G54" s="107">
        <f t="shared" si="13"/>
        <v>6215.9949999999999</v>
      </c>
      <c r="H54" s="107">
        <f t="shared" si="13"/>
        <v>6148.7709999999997</v>
      </c>
      <c r="I54" s="107">
        <f t="shared" si="13"/>
        <v>6067.1409999999996</v>
      </c>
      <c r="J54" s="107">
        <f t="shared" si="13"/>
        <v>5868.0529999999999</v>
      </c>
      <c r="K54" s="107">
        <f t="shared" si="13"/>
        <v>5851.2550000000001</v>
      </c>
      <c r="L54" s="107">
        <f t="shared" si="13"/>
        <v>5837.0040000000008</v>
      </c>
      <c r="M54" s="107">
        <f t="shared" si="13"/>
        <v>5781.2509999999993</v>
      </c>
      <c r="N54" s="107">
        <f t="shared" si="13"/>
        <v>5575.6269999999995</v>
      </c>
      <c r="O54" s="107">
        <f t="shared" si="13"/>
        <v>5570.8409999999994</v>
      </c>
      <c r="P54" s="107">
        <f t="shared" si="13"/>
        <v>5666.027</v>
      </c>
      <c r="Q54" s="107">
        <f t="shared" si="13"/>
        <v>5656.6540000000005</v>
      </c>
      <c r="R54" s="107">
        <f t="shared" si="13"/>
        <v>5561.0650000000005</v>
      </c>
      <c r="S54" s="107">
        <f t="shared" si="13"/>
        <v>5546.6720000000005</v>
      </c>
      <c r="T54" s="107">
        <f t="shared" si="13"/>
        <v>5597.99</v>
      </c>
      <c r="U54" s="107">
        <f t="shared" si="13"/>
        <v>5719.3799999999992</v>
      </c>
      <c r="V54" s="107">
        <f t="shared" si="13"/>
        <v>5487.0149999999994</v>
      </c>
      <c r="W54" s="107">
        <f t="shared" si="13"/>
        <v>5693.6939999999995</v>
      </c>
      <c r="X54" s="107">
        <f t="shared" si="13"/>
        <v>5737.9780000000001</v>
      </c>
      <c r="Y54" s="107">
        <f t="shared" si="13"/>
        <v>5907.6540000000005</v>
      </c>
      <c r="Z54" s="107">
        <f t="shared" si="13"/>
        <v>6185.2640000000001</v>
      </c>
      <c r="AA54" s="107">
        <f t="shared" si="13"/>
        <v>6483.2839999999997</v>
      </c>
      <c r="AB54" s="107">
        <f t="shared" si="13"/>
        <v>6832.4380000000001</v>
      </c>
      <c r="AC54" s="107">
        <f t="shared" si="13"/>
        <v>7197.6170000000002</v>
      </c>
      <c r="AD54" s="107">
        <f t="shared" si="13"/>
        <v>7234.1830000000009</v>
      </c>
      <c r="AE54" s="107">
        <f t="shared" si="13"/>
        <v>7340.1710000000003</v>
      </c>
      <c r="AF54" s="107">
        <f t="shared" si="13"/>
        <v>7161.2380000000003</v>
      </c>
      <c r="AG54" s="107">
        <f t="shared" si="13"/>
        <v>7194.625</v>
      </c>
      <c r="AH54" s="107">
        <f t="shared" si="13"/>
        <v>7186.8760000000002</v>
      </c>
      <c r="AI54" s="107">
        <f t="shared" si="13"/>
        <v>7109.5140000000001</v>
      </c>
      <c r="AJ54" s="107">
        <f t="shared" si="13"/>
        <v>7002.3050000000003</v>
      </c>
      <c r="AK54" s="107">
        <f t="shared" si="13"/>
        <v>7399.518</v>
      </c>
      <c r="AL54" s="107">
        <f t="shared" si="13"/>
        <v>7524.2189999999991</v>
      </c>
      <c r="AM54" s="107">
        <f t="shared" si="13"/>
        <v>7537.3820000000005</v>
      </c>
      <c r="AN54" s="107">
        <f t="shared" si="13"/>
        <v>7582.9779999999992</v>
      </c>
      <c r="AO54" s="107">
        <f t="shared" si="13"/>
        <v>7604.8359999999993</v>
      </c>
      <c r="AP54" s="107">
        <f t="shared" si="13"/>
        <v>7804.5729999999994</v>
      </c>
      <c r="AQ54" s="107">
        <f t="shared" si="13"/>
        <v>7854.7169999999996</v>
      </c>
      <c r="AR54" s="107">
        <f t="shared" si="13"/>
        <v>7866.42</v>
      </c>
      <c r="AS54" s="107">
        <f t="shared" si="13"/>
        <v>7896.0889999999999</v>
      </c>
      <c r="AT54" s="107">
        <f t="shared" si="13"/>
        <v>8088.7060000000001</v>
      </c>
      <c r="AU54" s="107">
        <f t="shared" si="13"/>
        <v>8117.7939999999999</v>
      </c>
      <c r="AV54" s="107">
        <f t="shared" si="13"/>
        <v>8134.1609999999991</v>
      </c>
      <c r="AW54" s="107">
        <f t="shared" si="13"/>
        <v>8191.1569999999992</v>
      </c>
      <c r="AX54" s="107">
        <f t="shared" si="13"/>
        <v>8167.8509999999997</v>
      </c>
      <c r="AY54" s="107">
        <f t="shared" si="13"/>
        <v>8192.4629999999997</v>
      </c>
      <c r="AZ54" s="107">
        <f t="shared" si="13"/>
        <v>8186.45</v>
      </c>
      <c r="BA54" s="107">
        <f t="shared" si="13"/>
        <v>8176.0439999999999</v>
      </c>
      <c r="BB54" s="107">
        <f t="shared" si="13"/>
        <v>8145.83</v>
      </c>
      <c r="BC54" s="107">
        <f t="shared" si="13"/>
        <v>8096.3779999999997</v>
      </c>
      <c r="BD54" s="107">
        <f t="shared" si="13"/>
        <v>8019.38</v>
      </c>
      <c r="BE54" s="107">
        <f t="shared" si="13"/>
        <v>7954.4089999999997</v>
      </c>
      <c r="BF54" s="107">
        <f t="shared" si="13"/>
        <v>7866.2149999999992</v>
      </c>
      <c r="BG54" s="107">
        <f t="shared" si="13"/>
        <v>7807.7869999999994</v>
      </c>
      <c r="BH54" s="107">
        <f t="shared" si="13"/>
        <v>7771.3429999999998</v>
      </c>
      <c r="BI54" s="107">
        <f t="shared" si="13"/>
        <v>7713.9849999999997</v>
      </c>
      <c r="BJ54" s="107">
        <f t="shared" si="13"/>
        <v>7696.6809999999996</v>
      </c>
      <c r="BK54" s="107">
        <f t="shared" si="13"/>
        <v>7648.7579999999998</v>
      </c>
      <c r="BL54" s="107">
        <f t="shared" si="13"/>
        <v>7641.3969999999999</v>
      </c>
      <c r="BM54" s="107">
        <f t="shared" si="13"/>
        <v>7566.5339999999997</v>
      </c>
      <c r="BN54" s="107">
        <f t="shared" si="13"/>
        <v>7536.0059999999994</v>
      </c>
      <c r="BO54" s="107">
        <f t="shared" ref="BO54:CX54" si="14">BO18+BO28+BO42</f>
        <v>7381.9920000000002</v>
      </c>
      <c r="BP54" s="107">
        <f t="shared" si="14"/>
        <v>7320.53</v>
      </c>
      <c r="BQ54" s="107">
        <f t="shared" si="14"/>
        <v>7433.6549999999997</v>
      </c>
      <c r="BR54" s="107">
        <f t="shared" si="14"/>
        <v>6832.607</v>
      </c>
      <c r="BS54" s="107">
        <f t="shared" si="14"/>
        <v>6876.9889999999996</v>
      </c>
      <c r="BT54" s="107">
        <f t="shared" si="14"/>
        <v>7212.8180000000002</v>
      </c>
      <c r="BU54" s="107">
        <f t="shared" si="14"/>
        <v>7518.4690000000001</v>
      </c>
      <c r="BV54" s="107">
        <f t="shared" si="14"/>
        <v>7352.1229999999996</v>
      </c>
      <c r="BW54" s="107">
        <f t="shared" si="14"/>
        <v>7639.4490000000005</v>
      </c>
      <c r="BX54" s="107">
        <f t="shared" si="14"/>
        <v>7694.1639999999998</v>
      </c>
      <c r="BY54" s="107">
        <f t="shared" si="14"/>
        <v>7856.6940000000004</v>
      </c>
      <c r="BZ54" s="107">
        <f t="shared" si="14"/>
        <v>7278.5130000000008</v>
      </c>
      <c r="CA54" s="107">
        <f t="shared" si="14"/>
        <v>7168.71</v>
      </c>
      <c r="CB54" s="107">
        <f t="shared" si="14"/>
        <v>7347.6129999999994</v>
      </c>
      <c r="CC54" s="107">
        <f t="shared" si="14"/>
        <v>7498.5700000000015</v>
      </c>
      <c r="CD54" s="107">
        <f t="shared" si="14"/>
        <v>7515.3669999999993</v>
      </c>
      <c r="CE54" s="107">
        <f t="shared" si="14"/>
        <v>7613.2789999999995</v>
      </c>
      <c r="CF54" s="107">
        <f t="shared" si="14"/>
        <v>7849.4639999999999</v>
      </c>
      <c r="CG54" s="107">
        <f t="shared" si="14"/>
        <v>7545.8360000000002</v>
      </c>
      <c r="CH54" s="107">
        <f t="shared" si="14"/>
        <v>7622.6179999999995</v>
      </c>
      <c r="CI54" s="107">
        <f t="shared" si="14"/>
        <v>7630.6809999999996</v>
      </c>
      <c r="CJ54" s="107">
        <f t="shared" si="14"/>
        <v>7569.7510000000002</v>
      </c>
      <c r="CK54" s="107">
        <f t="shared" si="14"/>
        <v>7423.2590000000009</v>
      </c>
      <c r="CL54" s="107">
        <f t="shared" si="14"/>
        <v>7266.5539999999992</v>
      </c>
      <c r="CM54" s="107">
        <f t="shared" si="14"/>
        <v>7105.7040000000006</v>
      </c>
      <c r="CN54" s="107">
        <f t="shared" si="14"/>
        <v>7045.5030000000006</v>
      </c>
      <c r="CO54" s="107">
        <f t="shared" si="14"/>
        <v>7030.1750000000002</v>
      </c>
      <c r="CP54" s="107">
        <f t="shared" si="14"/>
        <v>6714.6</v>
      </c>
      <c r="CQ54" s="107">
        <f t="shared" si="14"/>
        <v>6581.9589999999998</v>
      </c>
      <c r="CR54" s="107">
        <f t="shared" si="14"/>
        <v>6496.5169999999998</v>
      </c>
      <c r="CS54" s="107">
        <f t="shared" si="14"/>
        <v>6474.67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169782.08649999998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6331.1260000000002</v>
      </c>
      <c r="C5" s="25">
        <v>6279.1970000000001</v>
      </c>
      <c r="D5" s="25">
        <v>6192.1310000000003</v>
      </c>
      <c r="E5" s="25">
        <v>5979.9579999999996</v>
      </c>
      <c r="F5" s="25">
        <v>6239.558</v>
      </c>
      <c r="G5" s="25">
        <v>6215.9859999999999</v>
      </c>
      <c r="H5" s="25">
        <v>6148.7920000000004</v>
      </c>
      <c r="I5" s="25">
        <v>6067.1220000000003</v>
      </c>
      <c r="J5" s="25">
        <v>5868.0619999999999</v>
      </c>
      <c r="K5" s="25">
        <v>5851.2650000000003</v>
      </c>
      <c r="L5" s="25">
        <v>5836.9880000000003</v>
      </c>
      <c r="M5" s="25">
        <v>5781.2809999999999</v>
      </c>
      <c r="N5" s="25">
        <v>5575.5889999999999</v>
      </c>
      <c r="O5" s="25">
        <v>5570.8389999999999</v>
      </c>
      <c r="P5" s="25">
        <v>5666.0619999999999</v>
      </c>
      <c r="Q5" s="25">
        <v>5656.6840000000002</v>
      </c>
      <c r="R5" s="25">
        <v>5561.085</v>
      </c>
      <c r="S5" s="25">
        <v>5546.6940000000004</v>
      </c>
      <c r="T5" s="25">
        <v>5597.9480000000003</v>
      </c>
      <c r="U5" s="25">
        <v>5719.424</v>
      </c>
      <c r="V5" s="25">
        <v>5487.0190000000002</v>
      </c>
      <c r="W5" s="25">
        <v>5693.7250000000004</v>
      </c>
      <c r="X5" s="25">
        <v>5737.9880000000003</v>
      </c>
      <c r="Y5" s="25">
        <v>5907.6210000000001</v>
      </c>
      <c r="Z5" s="25">
        <v>6185.232</v>
      </c>
      <c r="AA5" s="25">
        <v>6483.3069999999998</v>
      </c>
      <c r="AB5" s="25">
        <v>6832.4290000000001</v>
      </c>
      <c r="AC5" s="25">
        <v>7197.6170000000002</v>
      </c>
      <c r="AD5" s="25">
        <v>7234.183</v>
      </c>
      <c r="AE5" s="25">
        <v>7340.1710000000003</v>
      </c>
      <c r="AF5" s="25">
        <v>7161.201</v>
      </c>
      <c r="AG5" s="25">
        <v>7194.6549999999997</v>
      </c>
      <c r="AH5" s="25">
        <v>7186.8760000000002</v>
      </c>
      <c r="AI5" s="25">
        <v>7109.5119999999997</v>
      </c>
      <c r="AJ5" s="25">
        <v>7002.308</v>
      </c>
      <c r="AK5" s="25">
        <v>7399.5540000000001</v>
      </c>
      <c r="AL5" s="25">
        <v>7524.2190000000001</v>
      </c>
      <c r="AM5" s="25">
        <v>7537.3819999999996</v>
      </c>
      <c r="AN5" s="25">
        <v>7582.9780000000001</v>
      </c>
      <c r="AO5" s="25">
        <v>7604.8360000000002</v>
      </c>
      <c r="AP5" s="25">
        <v>7804.5730000000003</v>
      </c>
      <c r="AQ5" s="25">
        <v>7854.7169999999996</v>
      </c>
      <c r="AR5" s="25">
        <v>7866.42</v>
      </c>
      <c r="AS5" s="25">
        <v>7896.0889999999999</v>
      </c>
      <c r="AT5" s="25">
        <v>8088.7060000000001</v>
      </c>
      <c r="AU5" s="25">
        <v>8117.7939999999999</v>
      </c>
      <c r="AV5" s="25">
        <v>8134.1610000000001</v>
      </c>
      <c r="AW5" s="25">
        <v>8191.1570000000002</v>
      </c>
      <c r="AX5" s="25">
        <v>8167.8509999999997</v>
      </c>
      <c r="AY5" s="25">
        <v>8192.4629999999997</v>
      </c>
      <c r="AZ5" s="25">
        <v>8186.45</v>
      </c>
      <c r="BA5" s="25">
        <v>8176.0439999999999</v>
      </c>
      <c r="BB5" s="25">
        <v>8145.83</v>
      </c>
      <c r="BC5" s="25">
        <v>8096.3779999999997</v>
      </c>
      <c r="BD5" s="25">
        <v>8019.38</v>
      </c>
      <c r="BE5" s="25">
        <v>7954.4089999999997</v>
      </c>
      <c r="BF5" s="25">
        <v>7866.2150000000001</v>
      </c>
      <c r="BG5" s="25">
        <v>7807.7870000000003</v>
      </c>
      <c r="BH5" s="25">
        <v>7771.3429999999998</v>
      </c>
      <c r="BI5" s="25">
        <v>7713.9849999999997</v>
      </c>
      <c r="BJ5" s="25">
        <v>7696.6809999999996</v>
      </c>
      <c r="BK5" s="25">
        <v>7648.7579999999998</v>
      </c>
      <c r="BL5" s="25">
        <v>7641.3969999999999</v>
      </c>
      <c r="BM5" s="25">
        <v>7566.5339999999997</v>
      </c>
      <c r="BN5" s="25">
        <v>7536.0240000000003</v>
      </c>
      <c r="BO5" s="25">
        <v>7382.0330000000004</v>
      </c>
      <c r="BP5" s="25">
        <v>7320.5230000000001</v>
      </c>
      <c r="BQ5" s="25">
        <v>7433.6540000000005</v>
      </c>
      <c r="BR5" s="25">
        <v>6832.5609999999997</v>
      </c>
      <c r="BS5" s="25">
        <v>6876.9629999999997</v>
      </c>
      <c r="BT5" s="25">
        <v>7212.857</v>
      </c>
      <c r="BU5" s="25">
        <v>7518.4449999999997</v>
      </c>
      <c r="BV5" s="25">
        <v>7352.0910000000003</v>
      </c>
      <c r="BW5" s="25">
        <v>7639.4070000000002</v>
      </c>
      <c r="BX5" s="25">
        <v>7694.1639999999998</v>
      </c>
      <c r="BY5" s="25">
        <v>7856.7259999999997</v>
      </c>
      <c r="BZ5" s="25">
        <v>7278.5349999999999</v>
      </c>
      <c r="CA5" s="25">
        <v>7168.7110000000002</v>
      </c>
      <c r="CB5" s="25">
        <v>7347.6409999999996</v>
      </c>
      <c r="CC5" s="25">
        <v>7498.5349999999999</v>
      </c>
      <c r="CD5" s="25">
        <v>7515.3620000000001</v>
      </c>
      <c r="CE5" s="25">
        <v>7613.23</v>
      </c>
      <c r="CF5" s="25">
        <v>7849.42</v>
      </c>
      <c r="CG5" s="25">
        <v>7545.8109999999997</v>
      </c>
      <c r="CH5" s="25">
        <v>7622.6080000000002</v>
      </c>
      <c r="CI5" s="25">
        <v>7630.701</v>
      </c>
      <c r="CJ5" s="25">
        <v>7569.741</v>
      </c>
      <c r="CK5" s="25">
        <v>7423.2489999999998</v>
      </c>
      <c r="CL5" s="25">
        <v>7266.59</v>
      </c>
      <c r="CM5" s="25">
        <v>7105.7049999999999</v>
      </c>
      <c r="CN5" s="25">
        <v>7045.5029999999997</v>
      </c>
      <c r="CO5" s="25">
        <v>7030.2120000000004</v>
      </c>
      <c r="CP5" s="25">
        <v>6714.6490000000003</v>
      </c>
      <c r="CQ5" s="25">
        <v>6581.9920000000002</v>
      </c>
      <c r="CR5" s="25">
        <v>6496.5039999999999</v>
      </c>
      <c r="CS5" s="25">
        <v>6474.68</v>
      </c>
      <c r="CT5" s="26"/>
      <c r="CU5" s="26"/>
      <c r="CV5" s="26"/>
      <c r="CW5" s="27"/>
      <c r="CX5" s="28">
        <f t="array" ref="CX5">SUMPRODUCT(B5:CW5*0.25)</f>
        <v>169782.13824999999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149.76</v>
      </c>
      <c r="C8" s="37">
        <v>139.86000000000001</v>
      </c>
      <c r="D8" s="37">
        <v>129.86000000000001</v>
      </c>
      <c r="E8" s="37">
        <v>125.75</v>
      </c>
      <c r="F8" s="37">
        <v>144.96</v>
      </c>
      <c r="G8" s="37">
        <v>134.72</v>
      </c>
      <c r="H8" s="37">
        <v>127.98</v>
      </c>
      <c r="I8" s="37">
        <v>125.76</v>
      </c>
      <c r="J8" s="37">
        <v>125.08</v>
      </c>
      <c r="K8" s="37">
        <v>131.44</v>
      </c>
      <c r="L8" s="37">
        <v>130</v>
      </c>
      <c r="M8" s="37">
        <v>128.44</v>
      </c>
      <c r="N8" s="37">
        <v>125.22</v>
      </c>
      <c r="O8" s="37">
        <v>126.17</v>
      </c>
      <c r="P8" s="37">
        <v>127.23</v>
      </c>
      <c r="Q8" s="37">
        <v>127.18</v>
      </c>
      <c r="R8" s="37">
        <v>124.2</v>
      </c>
      <c r="S8" s="37">
        <v>124.32</v>
      </c>
      <c r="T8" s="37">
        <v>125.39</v>
      </c>
      <c r="U8" s="37">
        <v>126.7</v>
      </c>
      <c r="V8" s="37">
        <v>126.58</v>
      </c>
      <c r="W8" s="37">
        <v>130.36000000000001</v>
      </c>
      <c r="X8" s="37">
        <v>135.47</v>
      </c>
      <c r="Y8" s="37">
        <v>150</v>
      </c>
      <c r="Z8" s="37">
        <v>136.02000000000001</v>
      </c>
      <c r="AA8" s="37">
        <v>149.53</v>
      </c>
      <c r="AB8" s="37">
        <v>149.97</v>
      </c>
      <c r="AC8" s="37">
        <v>150</v>
      </c>
      <c r="AD8" s="37">
        <v>124.24</v>
      </c>
      <c r="AE8" s="37">
        <v>124.39</v>
      </c>
      <c r="AF8" s="37">
        <v>149</v>
      </c>
      <c r="AG8" s="37">
        <v>125</v>
      </c>
      <c r="AH8" s="37">
        <v>117.15</v>
      </c>
      <c r="AI8" s="37">
        <v>110.83</v>
      </c>
      <c r="AJ8" s="37">
        <v>94.76</v>
      </c>
      <c r="AK8" s="37">
        <v>12.77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0.01</v>
      </c>
      <c r="BI8" s="37">
        <v>0.01</v>
      </c>
      <c r="BJ8" s="37">
        <v>0.01</v>
      </c>
      <c r="BK8" s="37">
        <v>0.01</v>
      </c>
      <c r="BL8" s="37">
        <v>0.02</v>
      </c>
      <c r="BM8" s="37">
        <v>43.97</v>
      </c>
      <c r="BN8" s="37">
        <v>91.8</v>
      </c>
      <c r="BO8" s="37">
        <v>103.52</v>
      </c>
      <c r="BP8" s="37">
        <v>115.18</v>
      </c>
      <c r="BQ8" s="37">
        <v>131.09</v>
      </c>
      <c r="BR8" s="37">
        <v>109.12</v>
      </c>
      <c r="BS8" s="37">
        <v>120.49</v>
      </c>
      <c r="BT8" s="37">
        <v>138.55000000000001</v>
      </c>
      <c r="BU8" s="37">
        <v>171.24</v>
      </c>
      <c r="BV8" s="37">
        <v>131.87</v>
      </c>
      <c r="BW8" s="37">
        <v>157.96</v>
      </c>
      <c r="BX8" s="37">
        <v>168</v>
      </c>
      <c r="BY8" s="37">
        <v>175.9</v>
      </c>
      <c r="BZ8" s="37">
        <v>130.97</v>
      </c>
      <c r="CA8" s="37">
        <v>130</v>
      </c>
      <c r="CB8" s="37">
        <v>131.36000000000001</v>
      </c>
      <c r="CC8" s="37">
        <v>145.80000000000001</v>
      </c>
      <c r="CD8" s="37">
        <v>142.24</v>
      </c>
      <c r="CE8" s="37">
        <v>156.58000000000001</v>
      </c>
      <c r="CF8" s="37">
        <v>168</v>
      </c>
      <c r="CG8" s="37">
        <v>153.47999999999999</v>
      </c>
      <c r="CH8" s="37">
        <v>165</v>
      </c>
      <c r="CI8" s="37">
        <v>185</v>
      </c>
      <c r="CJ8" s="37">
        <v>165</v>
      </c>
      <c r="CK8" s="37">
        <v>165</v>
      </c>
      <c r="CL8" s="37">
        <v>169.86</v>
      </c>
      <c r="CM8" s="37">
        <v>149.77000000000001</v>
      </c>
      <c r="CN8" s="37">
        <v>144.97999999999999</v>
      </c>
      <c r="CO8" s="37">
        <v>155.61000000000001</v>
      </c>
      <c r="CP8" s="37">
        <v>167.71</v>
      </c>
      <c r="CQ8" s="37">
        <v>158.31</v>
      </c>
      <c r="CR8" s="37">
        <v>152.07</v>
      </c>
      <c r="CS8" s="37">
        <v>141.82</v>
      </c>
      <c r="CT8" s="38"/>
      <c r="CU8" s="38"/>
      <c r="CV8" s="38"/>
      <c r="CW8" s="39"/>
      <c r="CX8" s="40">
        <f>IF(SUM(B8:CW8)&lt;&gt;0,AVERAGEIF(B8:CW8,"&lt;&gt;"""),"")</f>
        <v>97.118854166666665</v>
      </c>
    </row>
    <row r="9" spans="1:102" ht="24.95" customHeight="1" thickBot="1" x14ac:dyDescent="0.25">
      <c r="A9" s="41" t="s">
        <v>6</v>
      </c>
      <c r="B9" s="42">
        <v>136.3075</v>
      </c>
      <c r="C9" s="43">
        <v>136.3075</v>
      </c>
      <c r="D9" s="43">
        <v>136.3075</v>
      </c>
      <c r="E9" s="43">
        <v>136.3075</v>
      </c>
      <c r="F9" s="43">
        <v>133.35499999999999</v>
      </c>
      <c r="G9" s="43">
        <v>133.35499999999999</v>
      </c>
      <c r="H9" s="43">
        <v>133.35499999999999</v>
      </c>
      <c r="I9" s="43">
        <v>133.35499999999999</v>
      </c>
      <c r="J9" s="43">
        <v>128.74</v>
      </c>
      <c r="K9" s="43">
        <v>128.74</v>
      </c>
      <c r="L9" s="43">
        <v>128.74</v>
      </c>
      <c r="M9" s="43">
        <v>128.74</v>
      </c>
      <c r="N9" s="43">
        <v>126.45</v>
      </c>
      <c r="O9" s="43">
        <v>126.45</v>
      </c>
      <c r="P9" s="43">
        <v>126.45</v>
      </c>
      <c r="Q9" s="43">
        <v>126.45</v>
      </c>
      <c r="R9" s="43">
        <v>125.1525</v>
      </c>
      <c r="S9" s="43">
        <v>125.1525</v>
      </c>
      <c r="T9" s="43">
        <v>125.1525</v>
      </c>
      <c r="U9" s="43">
        <v>125.1525</v>
      </c>
      <c r="V9" s="43">
        <v>135.60249999999999</v>
      </c>
      <c r="W9" s="43">
        <v>135.60249999999999</v>
      </c>
      <c r="X9" s="43">
        <v>135.60249999999999</v>
      </c>
      <c r="Y9" s="43">
        <v>135.60249999999999</v>
      </c>
      <c r="Z9" s="43">
        <v>146.38</v>
      </c>
      <c r="AA9" s="43">
        <v>146.38</v>
      </c>
      <c r="AB9" s="43">
        <v>146.38</v>
      </c>
      <c r="AC9" s="43">
        <v>146.38</v>
      </c>
      <c r="AD9" s="43">
        <v>130.6575</v>
      </c>
      <c r="AE9" s="43">
        <v>130.6575</v>
      </c>
      <c r="AF9" s="43">
        <v>130.6575</v>
      </c>
      <c r="AG9" s="43">
        <v>130.6575</v>
      </c>
      <c r="AH9" s="43">
        <v>83.877499999999998</v>
      </c>
      <c r="AI9" s="43">
        <v>83.877499999999998</v>
      </c>
      <c r="AJ9" s="43">
        <v>83.877499999999998</v>
      </c>
      <c r="AK9" s="43">
        <v>83.877499999999998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11.0025</v>
      </c>
      <c r="BK9" s="43">
        <v>11.0025</v>
      </c>
      <c r="BL9" s="43">
        <v>11.0025</v>
      </c>
      <c r="BM9" s="43">
        <v>11.0025</v>
      </c>
      <c r="BN9" s="43">
        <v>110.39749999999999</v>
      </c>
      <c r="BO9" s="43">
        <v>110.39749999999999</v>
      </c>
      <c r="BP9" s="43">
        <v>110.39749999999999</v>
      </c>
      <c r="BQ9" s="43">
        <v>110.39749999999999</v>
      </c>
      <c r="BR9" s="43">
        <v>134.85</v>
      </c>
      <c r="BS9" s="43">
        <v>134.85</v>
      </c>
      <c r="BT9" s="43">
        <v>134.85</v>
      </c>
      <c r="BU9" s="43">
        <v>134.85</v>
      </c>
      <c r="BV9" s="43">
        <v>158.4325</v>
      </c>
      <c r="BW9" s="43">
        <v>158.4325</v>
      </c>
      <c r="BX9" s="43">
        <v>158.4325</v>
      </c>
      <c r="BY9" s="43">
        <v>158.4325</v>
      </c>
      <c r="BZ9" s="43">
        <v>134.5325</v>
      </c>
      <c r="CA9" s="43">
        <v>134.5325</v>
      </c>
      <c r="CB9" s="43">
        <v>134.5325</v>
      </c>
      <c r="CC9" s="43">
        <v>134.5325</v>
      </c>
      <c r="CD9" s="43">
        <v>155.07499999999999</v>
      </c>
      <c r="CE9" s="43">
        <v>155.07499999999999</v>
      </c>
      <c r="CF9" s="43">
        <v>155.07499999999999</v>
      </c>
      <c r="CG9" s="43">
        <v>155.07499999999999</v>
      </c>
      <c r="CH9" s="43">
        <v>170</v>
      </c>
      <c r="CI9" s="43">
        <v>170</v>
      </c>
      <c r="CJ9" s="43">
        <v>170</v>
      </c>
      <c r="CK9" s="43">
        <v>170</v>
      </c>
      <c r="CL9" s="43">
        <v>155.05500000000001</v>
      </c>
      <c r="CM9" s="43">
        <v>155.05500000000001</v>
      </c>
      <c r="CN9" s="43">
        <v>155.05500000000001</v>
      </c>
      <c r="CO9" s="43">
        <v>155.05500000000001</v>
      </c>
      <c r="CP9" s="43">
        <v>154.97749999999999</v>
      </c>
      <c r="CQ9" s="43">
        <v>154.97749999999999</v>
      </c>
      <c r="CR9" s="43">
        <v>154.97749999999999</v>
      </c>
      <c r="CS9" s="43">
        <v>154.97749999999999</v>
      </c>
      <c r="CT9" s="44"/>
      <c r="CU9" s="44"/>
      <c r="CV9" s="44"/>
      <c r="CW9" s="45"/>
      <c r="CX9" s="46">
        <f>IF(SUM(B9:CW9)&lt;&gt;0,AVERAGEIF(B9:CW9,"&lt;&gt;"""),"")</f>
        <v>97.118854166666679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53.176000000000002</v>
      </c>
      <c r="W15" s="71">
        <v>52.183999999999997</v>
      </c>
      <c r="X15" s="71">
        <v>50.595999999999997</v>
      </c>
      <c r="Y15" s="71">
        <v>48.204000000000001</v>
      </c>
      <c r="Z15" s="71">
        <v>45.116</v>
      </c>
      <c r="AA15" s="71">
        <v>41.991999999999997</v>
      </c>
      <c r="AB15" s="71">
        <v>38.444000000000003</v>
      </c>
      <c r="AC15" s="71">
        <v>33.584000000000003</v>
      </c>
      <c r="AD15" s="71">
        <v>27.512</v>
      </c>
      <c r="AE15" s="71">
        <v>21.943999999999999</v>
      </c>
      <c r="AF15" s="71">
        <v>17.315999999999999</v>
      </c>
      <c r="AG15" s="71">
        <v>12.932</v>
      </c>
      <c r="AH15" s="71">
        <v>4.0720000000000001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1.292</v>
      </c>
      <c r="BK15" s="71">
        <v>3.7919999999999998</v>
      </c>
      <c r="BL15" s="71">
        <v>6.54</v>
      </c>
      <c r="BM15" s="71">
        <v>9.7200000000000006</v>
      </c>
      <c r="BN15" s="71">
        <v>13.228</v>
      </c>
      <c r="BO15" s="71">
        <v>16.559999999999999</v>
      </c>
      <c r="BP15" s="71">
        <v>19.756</v>
      </c>
      <c r="BQ15" s="71">
        <v>23.155999999999999</v>
      </c>
      <c r="BR15" s="71">
        <v>26.783999999999999</v>
      </c>
      <c r="BS15" s="71">
        <v>30.14</v>
      </c>
      <c r="BT15" s="71">
        <v>33.58</v>
      </c>
      <c r="BU15" s="71">
        <v>37.628</v>
      </c>
      <c r="BV15" s="71">
        <v>43.031999999999996</v>
      </c>
      <c r="BW15" s="71">
        <v>46.143999999999998</v>
      </c>
      <c r="BX15" s="71">
        <v>48.228000000000002</v>
      </c>
      <c r="BY15" s="71">
        <v>49.832000000000001</v>
      </c>
      <c r="BZ15" s="71">
        <v>51.347999999999999</v>
      </c>
      <c r="CA15" s="71">
        <v>52.56</v>
      </c>
      <c r="CB15" s="71">
        <v>53.368000000000002</v>
      </c>
      <c r="CC15" s="71">
        <v>53.875999999999998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752.90899999999999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>
        <v>11.7</v>
      </c>
      <c r="AL17" s="71">
        <v>18</v>
      </c>
      <c r="AM17" s="71"/>
      <c r="AN17" s="71">
        <v>18</v>
      </c>
      <c r="AO17" s="71"/>
      <c r="AP17" s="71"/>
      <c r="AQ17" s="71">
        <v>18</v>
      </c>
      <c r="AR17" s="71"/>
      <c r="AS17" s="71"/>
      <c r="AT17" s="71">
        <v>72</v>
      </c>
      <c r="AU17" s="71">
        <v>72</v>
      </c>
      <c r="AV17" s="71">
        <v>72</v>
      </c>
      <c r="AW17" s="71">
        <v>110.5</v>
      </c>
      <c r="AX17" s="71">
        <v>72</v>
      </c>
      <c r="AY17" s="71">
        <v>72</v>
      </c>
      <c r="AZ17" s="71">
        <v>72</v>
      </c>
      <c r="BA17" s="71">
        <v>110.5</v>
      </c>
      <c r="BB17" s="71">
        <v>110.5</v>
      </c>
      <c r="BC17" s="71">
        <v>110.5</v>
      </c>
      <c r="BD17" s="71">
        <v>71.12</v>
      </c>
      <c r="BE17" s="71">
        <v>57.92</v>
      </c>
      <c r="BF17" s="71">
        <v>38.5</v>
      </c>
      <c r="BG17" s="71">
        <v>38.5</v>
      </c>
      <c r="BH17" s="71">
        <v>38.5</v>
      </c>
      <c r="BI17" s="71">
        <v>18</v>
      </c>
      <c r="BJ17" s="71">
        <v>38.5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310.185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53.176000000000002</v>
      </c>
      <c r="W18" s="77">
        <f t="shared" si="0"/>
        <v>52.183999999999997</v>
      </c>
      <c r="X18" s="77">
        <f t="shared" si="0"/>
        <v>50.595999999999997</v>
      </c>
      <c r="Y18" s="77">
        <f t="shared" si="0"/>
        <v>48.204000000000001</v>
      </c>
      <c r="Z18" s="77">
        <f t="shared" si="0"/>
        <v>45.116</v>
      </c>
      <c r="AA18" s="77">
        <f t="shared" si="0"/>
        <v>41.991999999999997</v>
      </c>
      <c r="AB18" s="77">
        <f t="shared" si="0"/>
        <v>38.444000000000003</v>
      </c>
      <c r="AC18" s="77">
        <f t="shared" si="0"/>
        <v>33.584000000000003</v>
      </c>
      <c r="AD18" s="77">
        <f t="shared" si="0"/>
        <v>27.512</v>
      </c>
      <c r="AE18" s="77">
        <f t="shared" si="0"/>
        <v>21.943999999999999</v>
      </c>
      <c r="AF18" s="77">
        <f t="shared" si="0"/>
        <v>17.315999999999999</v>
      </c>
      <c r="AG18" s="77">
        <f t="shared" si="0"/>
        <v>12.932</v>
      </c>
      <c r="AH18" s="77">
        <f t="shared" si="0"/>
        <v>4.0720000000000001</v>
      </c>
      <c r="AI18" s="77">
        <f t="shared" si="0"/>
        <v>0</v>
      </c>
      <c r="AJ18" s="77">
        <f t="shared" si="0"/>
        <v>0</v>
      </c>
      <c r="AK18" s="77">
        <f t="shared" si="0"/>
        <v>11.7</v>
      </c>
      <c r="AL18" s="77">
        <f t="shared" si="0"/>
        <v>18</v>
      </c>
      <c r="AM18" s="77">
        <f t="shared" si="0"/>
        <v>0</v>
      </c>
      <c r="AN18" s="77">
        <f t="shared" si="0"/>
        <v>18</v>
      </c>
      <c r="AO18" s="77">
        <f t="shared" si="0"/>
        <v>0</v>
      </c>
      <c r="AP18" s="77">
        <f t="shared" si="0"/>
        <v>0</v>
      </c>
      <c r="AQ18" s="77">
        <f t="shared" si="0"/>
        <v>18</v>
      </c>
      <c r="AR18" s="77">
        <f t="shared" si="0"/>
        <v>0</v>
      </c>
      <c r="AS18" s="77">
        <f t="shared" si="0"/>
        <v>0</v>
      </c>
      <c r="AT18" s="77">
        <f t="shared" si="0"/>
        <v>72</v>
      </c>
      <c r="AU18" s="77">
        <f t="shared" si="0"/>
        <v>72</v>
      </c>
      <c r="AV18" s="77">
        <f t="shared" si="0"/>
        <v>72</v>
      </c>
      <c r="AW18" s="77">
        <f t="shared" si="0"/>
        <v>110.5</v>
      </c>
      <c r="AX18" s="77">
        <f t="shared" si="0"/>
        <v>72</v>
      </c>
      <c r="AY18" s="77">
        <f t="shared" si="0"/>
        <v>72</v>
      </c>
      <c r="AZ18" s="77">
        <f t="shared" si="0"/>
        <v>72</v>
      </c>
      <c r="BA18" s="77">
        <f t="shared" si="0"/>
        <v>110.5</v>
      </c>
      <c r="BB18" s="77">
        <f t="shared" si="0"/>
        <v>110.5</v>
      </c>
      <c r="BC18" s="77">
        <f t="shared" si="0"/>
        <v>110.5</v>
      </c>
      <c r="BD18" s="77">
        <f t="shared" si="0"/>
        <v>71.12</v>
      </c>
      <c r="BE18" s="77">
        <f t="shared" si="0"/>
        <v>57.92</v>
      </c>
      <c r="BF18" s="77">
        <f t="shared" si="0"/>
        <v>38.5</v>
      </c>
      <c r="BG18" s="77">
        <f t="shared" si="0"/>
        <v>38.5</v>
      </c>
      <c r="BH18" s="77">
        <f t="shared" si="0"/>
        <v>38.5</v>
      </c>
      <c r="BI18" s="77">
        <f t="shared" si="0"/>
        <v>18</v>
      </c>
      <c r="BJ18" s="77">
        <f t="shared" si="0"/>
        <v>39.792000000000002</v>
      </c>
      <c r="BK18" s="77">
        <f t="shared" si="0"/>
        <v>3.7919999999999998</v>
      </c>
      <c r="BL18" s="77">
        <f t="shared" si="0"/>
        <v>6.54</v>
      </c>
      <c r="BM18" s="77">
        <f t="shared" si="0"/>
        <v>9.7200000000000006</v>
      </c>
      <c r="BN18" s="77">
        <f t="shared" si="0"/>
        <v>13.228</v>
      </c>
      <c r="BO18" s="77">
        <f t="shared" ref="BO18:CW18" si="1">SUM(BO11:BO17)</f>
        <v>16.559999999999999</v>
      </c>
      <c r="BP18" s="77">
        <f t="shared" si="1"/>
        <v>19.756</v>
      </c>
      <c r="BQ18" s="77">
        <f t="shared" si="1"/>
        <v>23.155999999999999</v>
      </c>
      <c r="BR18" s="77">
        <f t="shared" si="1"/>
        <v>26.783999999999999</v>
      </c>
      <c r="BS18" s="77">
        <f t="shared" si="1"/>
        <v>30.14</v>
      </c>
      <c r="BT18" s="77">
        <f t="shared" si="1"/>
        <v>33.58</v>
      </c>
      <c r="BU18" s="77">
        <f t="shared" si="1"/>
        <v>37.628</v>
      </c>
      <c r="BV18" s="77">
        <f t="shared" si="1"/>
        <v>43.031999999999996</v>
      </c>
      <c r="BW18" s="77">
        <f t="shared" si="1"/>
        <v>46.143999999999998</v>
      </c>
      <c r="BX18" s="77">
        <f t="shared" si="1"/>
        <v>48.228000000000002</v>
      </c>
      <c r="BY18" s="77">
        <f t="shared" si="1"/>
        <v>49.832000000000001</v>
      </c>
      <c r="BZ18" s="77">
        <f t="shared" si="1"/>
        <v>51.347999999999999</v>
      </c>
      <c r="CA18" s="77">
        <f t="shared" si="1"/>
        <v>52.56</v>
      </c>
      <c r="CB18" s="77">
        <f t="shared" si="1"/>
        <v>53.368000000000002</v>
      </c>
      <c r="CC18" s="77">
        <f t="shared" si="1"/>
        <v>53.875999999999998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1063.0940000000001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835.00800000000004</v>
      </c>
      <c r="C21" s="88">
        <v>834.90700000000004</v>
      </c>
      <c r="D21" s="88">
        <v>834.92700000000002</v>
      </c>
      <c r="E21" s="88">
        <v>834.93700000000001</v>
      </c>
      <c r="F21" s="88">
        <v>832.798</v>
      </c>
      <c r="G21" s="88">
        <v>832.923</v>
      </c>
      <c r="H21" s="88">
        <v>833.06600000000003</v>
      </c>
      <c r="I21" s="88">
        <v>832.53499999999997</v>
      </c>
      <c r="J21" s="88">
        <v>784.27800000000002</v>
      </c>
      <c r="K21" s="88">
        <v>784.21699999999998</v>
      </c>
      <c r="L21" s="88">
        <v>784.09500000000003</v>
      </c>
      <c r="M21" s="88">
        <v>783.69500000000005</v>
      </c>
      <c r="N21" s="88">
        <v>779.09799999999996</v>
      </c>
      <c r="O21" s="88">
        <v>779.09900000000005</v>
      </c>
      <c r="P21" s="88">
        <v>779.24800000000005</v>
      </c>
      <c r="Q21" s="88">
        <v>779.346</v>
      </c>
      <c r="R21" s="88">
        <v>778.11199999999997</v>
      </c>
      <c r="S21" s="88">
        <v>777.88699999999994</v>
      </c>
      <c r="T21" s="88">
        <v>778.28099999999995</v>
      </c>
      <c r="U21" s="88">
        <v>778.57899999999995</v>
      </c>
      <c r="V21" s="88">
        <v>780.84799999999996</v>
      </c>
      <c r="W21" s="88">
        <v>780.64</v>
      </c>
      <c r="X21" s="88">
        <v>781.06</v>
      </c>
      <c r="Y21" s="88">
        <v>781.68899999999996</v>
      </c>
      <c r="Z21" s="88">
        <v>802.80600000000004</v>
      </c>
      <c r="AA21" s="88">
        <v>804.11599999999999</v>
      </c>
      <c r="AB21" s="88">
        <v>805.14499999999998</v>
      </c>
      <c r="AC21" s="88">
        <v>805.53499999999997</v>
      </c>
      <c r="AD21" s="88">
        <v>796.90499999999997</v>
      </c>
      <c r="AE21" s="88">
        <v>797.23099999999999</v>
      </c>
      <c r="AF21" s="88">
        <v>796.83699999999999</v>
      </c>
      <c r="AG21" s="88">
        <v>796.64200000000005</v>
      </c>
      <c r="AH21" s="88">
        <v>795.92200000000003</v>
      </c>
      <c r="AI21" s="88">
        <v>797.19200000000001</v>
      </c>
      <c r="AJ21" s="88">
        <v>803.27800000000002</v>
      </c>
      <c r="AK21" s="88">
        <v>800.88099999999997</v>
      </c>
      <c r="AL21" s="88">
        <v>803.19899999999996</v>
      </c>
      <c r="AM21" s="88">
        <v>801.54100000000005</v>
      </c>
      <c r="AN21" s="88">
        <v>800.04399999999998</v>
      </c>
      <c r="AO21" s="88">
        <v>799.96799999999996</v>
      </c>
      <c r="AP21" s="88">
        <v>804.21699999999998</v>
      </c>
      <c r="AQ21" s="88">
        <v>804.053</v>
      </c>
      <c r="AR21" s="88">
        <v>802.91300000000001</v>
      </c>
      <c r="AS21" s="88">
        <v>804.245</v>
      </c>
      <c r="AT21" s="88">
        <v>807.21799999999996</v>
      </c>
      <c r="AU21" s="88">
        <v>807.04700000000003</v>
      </c>
      <c r="AV21" s="88">
        <v>806.72299999999996</v>
      </c>
      <c r="AW21" s="88">
        <v>807.24</v>
      </c>
      <c r="AX21" s="88">
        <v>799.47900000000004</v>
      </c>
      <c r="AY21" s="88">
        <v>800.024</v>
      </c>
      <c r="AZ21" s="88">
        <v>800.40700000000004</v>
      </c>
      <c r="BA21" s="88">
        <v>800.29</v>
      </c>
      <c r="BB21" s="88">
        <v>826.43600000000004</v>
      </c>
      <c r="BC21" s="88">
        <v>825.95600000000002</v>
      </c>
      <c r="BD21" s="88">
        <v>826.04</v>
      </c>
      <c r="BE21" s="88">
        <v>825.60199999999998</v>
      </c>
      <c r="BF21" s="88">
        <v>833.41099999999994</v>
      </c>
      <c r="BG21" s="88">
        <v>833.53099999999995</v>
      </c>
      <c r="BH21" s="88">
        <v>832.54600000000005</v>
      </c>
      <c r="BI21" s="88">
        <v>832.48599999999999</v>
      </c>
      <c r="BJ21" s="88">
        <v>823.7</v>
      </c>
      <c r="BK21" s="88">
        <v>825.69600000000003</v>
      </c>
      <c r="BL21" s="88">
        <v>826.529</v>
      </c>
      <c r="BM21" s="88">
        <v>830.029</v>
      </c>
      <c r="BN21" s="88">
        <v>765.73099999999999</v>
      </c>
      <c r="BO21" s="88">
        <v>754.27300000000002</v>
      </c>
      <c r="BP21" s="88">
        <v>753.86699999999996</v>
      </c>
      <c r="BQ21" s="88">
        <v>754.51199999999994</v>
      </c>
      <c r="BR21" s="88">
        <v>747.86400000000003</v>
      </c>
      <c r="BS21" s="88">
        <v>751.01099999999997</v>
      </c>
      <c r="BT21" s="88">
        <v>752.57899999999995</v>
      </c>
      <c r="BU21" s="88">
        <v>753.38800000000003</v>
      </c>
      <c r="BV21" s="88">
        <v>706.31700000000001</v>
      </c>
      <c r="BW21" s="88">
        <v>706.81399999999996</v>
      </c>
      <c r="BX21" s="88">
        <v>707.54899999999998</v>
      </c>
      <c r="BY21" s="88">
        <v>708.26599999999996</v>
      </c>
      <c r="BZ21" s="88">
        <v>703.84299999999996</v>
      </c>
      <c r="CA21" s="88">
        <v>704.18</v>
      </c>
      <c r="CB21" s="88">
        <v>705.05499999999995</v>
      </c>
      <c r="CC21" s="88">
        <v>705.65</v>
      </c>
      <c r="CD21" s="88">
        <v>703.97400000000005</v>
      </c>
      <c r="CE21" s="88">
        <v>704.47500000000002</v>
      </c>
      <c r="CF21" s="88">
        <v>704.28</v>
      </c>
      <c r="CG21" s="88">
        <v>703.72900000000004</v>
      </c>
      <c r="CH21" s="88">
        <v>709.29700000000003</v>
      </c>
      <c r="CI21" s="88">
        <v>709.06</v>
      </c>
      <c r="CJ21" s="88">
        <v>708.84</v>
      </c>
      <c r="CK21" s="88">
        <v>708.56799999999998</v>
      </c>
      <c r="CL21" s="88">
        <v>718.47699999999998</v>
      </c>
      <c r="CM21" s="88">
        <v>718.25300000000004</v>
      </c>
      <c r="CN21" s="88">
        <v>718.22199999999998</v>
      </c>
      <c r="CO21" s="88">
        <v>718.64599999999996</v>
      </c>
      <c r="CP21" s="88">
        <v>825.55200000000002</v>
      </c>
      <c r="CQ21" s="88">
        <v>825.66300000000001</v>
      </c>
      <c r="CR21" s="88">
        <v>826.26300000000003</v>
      </c>
      <c r="CS21" s="88">
        <v>826.29499999999996</v>
      </c>
      <c r="CT21" s="89"/>
      <c r="CU21" s="89"/>
      <c r="CV21" s="89"/>
      <c r="CW21" s="90"/>
      <c r="CX21" s="91">
        <f t="array" ref="CX21">SUMPRODUCT(B21:CW21*0.25)</f>
        <v>18766.206499999997</v>
      </c>
    </row>
    <row r="22" spans="1:102" ht="24.95" customHeight="1" x14ac:dyDescent="0.2">
      <c r="A22" s="92" t="s">
        <v>18</v>
      </c>
      <c r="B22" s="93">
        <v>932.86</v>
      </c>
      <c r="C22" s="94">
        <v>938.03800000000001</v>
      </c>
      <c r="D22" s="94">
        <v>940.21799999999996</v>
      </c>
      <c r="E22" s="94">
        <v>939.15</v>
      </c>
      <c r="F22" s="94">
        <v>920.79600000000005</v>
      </c>
      <c r="G22" s="94">
        <v>925.70899999999995</v>
      </c>
      <c r="H22" s="94">
        <v>924.197</v>
      </c>
      <c r="I22" s="94">
        <v>926.64700000000005</v>
      </c>
      <c r="J22" s="94">
        <v>920.52300000000002</v>
      </c>
      <c r="K22" s="94">
        <v>920.05600000000004</v>
      </c>
      <c r="L22" s="94">
        <v>920.33500000000004</v>
      </c>
      <c r="M22" s="94">
        <v>922.76900000000001</v>
      </c>
      <c r="N22" s="94">
        <v>930.16700000000003</v>
      </c>
      <c r="O22" s="94">
        <v>934.77099999999996</v>
      </c>
      <c r="P22" s="94">
        <v>938.97699999999998</v>
      </c>
      <c r="Q22" s="94">
        <v>943.13900000000001</v>
      </c>
      <c r="R22" s="94">
        <v>969.40200000000004</v>
      </c>
      <c r="S22" s="94">
        <v>975.77300000000002</v>
      </c>
      <c r="T22" s="94">
        <v>989.08299999999997</v>
      </c>
      <c r="U22" s="94">
        <v>1012.85</v>
      </c>
      <c r="V22" s="94">
        <v>1069.421</v>
      </c>
      <c r="W22" s="94">
        <v>1092.607</v>
      </c>
      <c r="X22" s="94">
        <v>1114.4290000000001</v>
      </c>
      <c r="Y22" s="94">
        <v>1130.345</v>
      </c>
      <c r="Z22" s="94">
        <v>1231.018</v>
      </c>
      <c r="AA22" s="94">
        <v>1258.3150000000001</v>
      </c>
      <c r="AB22" s="94">
        <v>1277.6500000000001</v>
      </c>
      <c r="AC22" s="94">
        <v>1290.376</v>
      </c>
      <c r="AD22" s="94">
        <v>1366.943</v>
      </c>
      <c r="AE22" s="94">
        <v>1373.566</v>
      </c>
      <c r="AF22" s="94">
        <v>1360.5830000000001</v>
      </c>
      <c r="AG22" s="94">
        <v>1375.0730000000001</v>
      </c>
      <c r="AH22" s="94">
        <v>1388.9939999999999</v>
      </c>
      <c r="AI22" s="94">
        <v>1387.104</v>
      </c>
      <c r="AJ22" s="94">
        <v>1383.4380000000001</v>
      </c>
      <c r="AK22" s="94">
        <v>1396.8969999999999</v>
      </c>
      <c r="AL22" s="94">
        <v>1410.556</v>
      </c>
      <c r="AM22" s="94">
        <v>1406.1320000000001</v>
      </c>
      <c r="AN22" s="94">
        <v>1401.0709999999999</v>
      </c>
      <c r="AO22" s="94">
        <v>1397.2360000000001</v>
      </c>
      <c r="AP22" s="94">
        <v>1396.963</v>
      </c>
      <c r="AQ22" s="94">
        <v>1394.2619999999999</v>
      </c>
      <c r="AR22" s="94">
        <v>1392.277</v>
      </c>
      <c r="AS22" s="94">
        <v>1391.808</v>
      </c>
      <c r="AT22" s="94">
        <v>1383.8330000000001</v>
      </c>
      <c r="AU22" s="94">
        <v>1382.8820000000001</v>
      </c>
      <c r="AV22" s="94">
        <v>1384.9760000000001</v>
      </c>
      <c r="AW22" s="94">
        <v>1387.8320000000001</v>
      </c>
      <c r="AX22" s="94">
        <v>1387.7819999999999</v>
      </c>
      <c r="AY22" s="94">
        <v>1394.7950000000001</v>
      </c>
      <c r="AZ22" s="94">
        <v>1399.1769999999999</v>
      </c>
      <c r="BA22" s="94">
        <v>1386.9680000000001</v>
      </c>
      <c r="BB22" s="94">
        <v>1379.9749999999999</v>
      </c>
      <c r="BC22" s="94">
        <v>1381.2629999999999</v>
      </c>
      <c r="BD22" s="94">
        <v>1389.876</v>
      </c>
      <c r="BE22" s="94">
        <v>1387.403</v>
      </c>
      <c r="BF22" s="94">
        <v>1374.39</v>
      </c>
      <c r="BG22" s="94">
        <v>1372.088</v>
      </c>
      <c r="BH22" s="94">
        <v>1372.0060000000001</v>
      </c>
      <c r="BI22" s="94">
        <v>1368.0989999999999</v>
      </c>
      <c r="BJ22" s="94">
        <v>1378</v>
      </c>
      <c r="BK22" s="94">
        <v>1378.5139999999999</v>
      </c>
      <c r="BL22" s="94">
        <v>1377.127</v>
      </c>
      <c r="BM22" s="94">
        <v>1349.27</v>
      </c>
      <c r="BN22" s="94">
        <v>1361.5989999999999</v>
      </c>
      <c r="BO22" s="94">
        <v>1364.1890000000001</v>
      </c>
      <c r="BP22" s="94">
        <v>1368.4680000000001</v>
      </c>
      <c r="BQ22" s="94">
        <v>1374.008</v>
      </c>
      <c r="BR22" s="94">
        <v>1389.3920000000001</v>
      </c>
      <c r="BS22" s="94">
        <v>1384.7239999999999</v>
      </c>
      <c r="BT22" s="94">
        <v>1382.2</v>
      </c>
      <c r="BU22" s="94">
        <v>1387.587</v>
      </c>
      <c r="BV22" s="94">
        <v>1394.787</v>
      </c>
      <c r="BW22" s="94">
        <v>1392.4690000000001</v>
      </c>
      <c r="BX22" s="94">
        <v>1394.414</v>
      </c>
      <c r="BY22" s="94">
        <v>1388.7950000000001</v>
      </c>
      <c r="BZ22" s="94">
        <v>1406.752</v>
      </c>
      <c r="CA22" s="94">
        <v>1401.1379999999999</v>
      </c>
      <c r="CB22" s="94">
        <v>1401.1179999999999</v>
      </c>
      <c r="CC22" s="94">
        <v>1399.1590000000001</v>
      </c>
      <c r="CD22" s="94">
        <v>1366.1949999999999</v>
      </c>
      <c r="CE22" s="94">
        <v>1346.117</v>
      </c>
      <c r="CF22" s="94">
        <v>1328.816</v>
      </c>
      <c r="CG22" s="94">
        <v>1306.6600000000001</v>
      </c>
      <c r="CH22" s="94">
        <v>1255.0740000000001</v>
      </c>
      <c r="CI22" s="94">
        <v>1243.864</v>
      </c>
      <c r="CJ22" s="94">
        <v>1234.6479999999999</v>
      </c>
      <c r="CK22" s="94">
        <v>1223.088</v>
      </c>
      <c r="CL22" s="94">
        <v>1181.877</v>
      </c>
      <c r="CM22" s="94">
        <v>1195.0360000000001</v>
      </c>
      <c r="CN22" s="94">
        <v>1189.1500000000001</v>
      </c>
      <c r="CO22" s="94">
        <v>1186.3150000000001</v>
      </c>
      <c r="CP22" s="94">
        <v>1148.3240000000001</v>
      </c>
      <c r="CQ22" s="94">
        <v>1146.703</v>
      </c>
      <c r="CR22" s="94">
        <v>1142.7380000000001</v>
      </c>
      <c r="CS22" s="94">
        <v>1151.835</v>
      </c>
      <c r="CT22" s="95"/>
      <c r="CU22" s="95"/>
      <c r="CV22" s="95"/>
      <c r="CW22" s="96"/>
      <c r="CX22" s="97">
        <f t="array" ref="CX22">SUMPRODUCT(B22:CW22*0.25)</f>
        <v>29991.504749999996</v>
      </c>
    </row>
    <row r="23" spans="1:102" ht="24.95" customHeight="1" x14ac:dyDescent="0.2">
      <c r="A23" s="92" t="s">
        <v>19</v>
      </c>
      <c r="B23" s="98">
        <v>2248.1579999999999</v>
      </c>
      <c r="C23" s="99">
        <v>2220.152</v>
      </c>
      <c r="D23" s="99">
        <v>2205.4859999999999</v>
      </c>
      <c r="E23" s="99">
        <v>2166.8710000000001</v>
      </c>
      <c r="F23" s="99">
        <v>2114.1640000000002</v>
      </c>
      <c r="G23" s="99">
        <v>2109.5540000000001</v>
      </c>
      <c r="H23" s="99">
        <v>2082.4290000000001</v>
      </c>
      <c r="I23" s="99">
        <v>2052.64</v>
      </c>
      <c r="J23" s="99">
        <v>2068.3609999999999</v>
      </c>
      <c r="K23" s="99">
        <v>2043.5920000000001</v>
      </c>
      <c r="L23" s="99">
        <v>2020.1579999999999</v>
      </c>
      <c r="M23" s="99">
        <v>2007.5170000000001</v>
      </c>
      <c r="N23" s="99">
        <v>2004.2239999999999</v>
      </c>
      <c r="O23" s="99">
        <v>1991.569</v>
      </c>
      <c r="P23" s="99">
        <v>1989.837</v>
      </c>
      <c r="Q23" s="99">
        <v>2005.0989999999999</v>
      </c>
      <c r="R23" s="99">
        <v>1986.971</v>
      </c>
      <c r="S23" s="99">
        <v>1997.2339999999999</v>
      </c>
      <c r="T23" s="99">
        <v>2008.884</v>
      </c>
      <c r="U23" s="99">
        <v>2010.095</v>
      </c>
      <c r="V23" s="99">
        <v>1985.674</v>
      </c>
      <c r="W23" s="99">
        <v>2013.7940000000001</v>
      </c>
      <c r="X23" s="99">
        <v>2053.1030000000001</v>
      </c>
      <c r="Y23" s="99">
        <v>2128.183</v>
      </c>
      <c r="Z23" s="99">
        <v>2168.9920000000002</v>
      </c>
      <c r="AA23" s="99">
        <v>2283.1840000000002</v>
      </c>
      <c r="AB23" s="99">
        <v>2338.4899999999998</v>
      </c>
      <c r="AC23" s="99">
        <v>2458.1219999999998</v>
      </c>
      <c r="AD23" s="99">
        <v>2517.8229999999999</v>
      </c>
      <c r="AE23" s="99">
        <v>2624.43</v>
      </c>
      <c r="AF23" s="99">
        <v>2677.4650000000001</v>
      </c>
      <c r="AG23" s="99">
        <v>2787.6080000000002</v>
      </c>
      <c r="AH23" s="99">
        <v>2813.8879999999999</v>
      </c>
      <c r="AI23" s="99">
        <v>2896.9160000000002</v>
      </c>
      <c r="AJ23" s="99">
        <v>2949.2919999999999</v>
      </c>
      <c r="AK23" s="99">
        <v>3050.3760000000002</v>
      </c>
      <c r="AL23" s="99">
        <v>3102.4639999999999</v>
      </c>
      <c r="AM23" s="99">
        <v>3140.7089999999998</v>
      </c>
      <c r="AN23" s="99">
        <v>3174.8629999999998</v>
      </c>
      <c r="AO23" s="99">
        <v>3218.6320000000001</v>
      </c>
      <c r="AP23" s="99">
        <v>3242.393</v>
      </c>
      <c r="AQ23" s="99">
        <v>3277.402</v>
      </c>
      <c r="AR23" s="99">
        <v>3310.23</v>
      </c>
      <c r="AS23" s="99">
        <v>3339.0360000000001</v>
      </c>
      <c r="AT23" s="99">
        <v>3339.6550000000002</v>
      </c>
      <c r="AU23" s="99">
        <v>3369.8649999999998</v>
      </c>
      <c r="AV23" s="99">
        <v>3384.462</v>
      </c>
      <c r="AW23" s="99">
        <v>3399.585</v>
      </c>
      <c r="AX23" s="99">
        <v>3413.59</v>
      </c>
      <c r="AY23" s="99">
        <v>3430.6439999999998</v>
      </c>
      <c r="AZ23" s="99">
        <v>3419.866</v>
      </c>
      <c r="BA23" s="99">
        <v>3383.2860000000001</v>
      </c>
      <c r="BB23" s="99">
        <v>3316.9189999999999</v>
      </c>
      <c r="BC23" s="99">
        <v>3266.6590000000001</v>
      </c>
      <c r="BD23" s="99">
        <v>3220.3440000000001</v>
      </c>
      <c r="BE23" s="99">
        <v>3171.4839999999999</v>
      </c>
      <c r="BF23" s="99">
        <v>3130.9140000000002</v>
      </c>
      <c r="BG23" s="99">
        <v>3074.6680000000001</v>
      </c>
      <c r="BH23" s="99">
        <v>3039.2910000000002</v>
      </c>
      <c r="BI23" s="99">
        <v>3006.4</v>
      </c>
      <c r="BJ23" s="99">
        <v>3042.0059999999999</v>
      </c>
      <c r="BK23" s="99">
        <v>3026.5729999999999</v>
      </c>
      <c r="BL23" s="99">
        <v>3017.018</v>
      </c>
      <c r="BM23" s="99">
        <v>2963.3319999999999</v>
      </c>
      <c r="BN23" s="99">
        <v>2948.4659999999999</v>
      </c>
      <c r="BO23" s="99">
        <v>2970.1109999999999</v>
      </c>
      <c r="BP23" s="99">
        <v>2993.9319999999998</v>
      </c>
      <c r="BQ23" s="99">
        <v>3021.8780000000002</v>
      </c>
      <c r="BR23" s="99">
        <v>3109.9209999999998</v>
      </c>
      <c r="BS23" s="99">
        <v>3134.288</v>
      </c>
      <c r="BT23" s="99">
        <v>3148.6979999999999</v>
      </c>
      <c r="BU23" s="99">
        <v>3176.942</v>
      </c>
      <c r="BV23" s="99">
        <v>3278.5549999999998</v>
      </c>
      <c r="BW23" s="99">
        <v>3270.78</v>
      </c>
      <c r="BX23" s="99">
        <v>3291.5729999999999</v>
      </c>
      <c r="BY23" s="99">
        <v>3330.2330000000002</v>
      </c>
      <c r="BZ23" s="99">
        <v>3404.692</v>
      </c>
      <c r="CA23" s="99">
        <v>3444.2330000000002</v>
      </c>
      <c r="CB23" s="99">
        <v>3474.4</v>
      </c>
      <c r="CC23" s="99">
        <v>3534.65</v>
      </c>
      <c r="CD23" s="99">
        <v>3614.5929999999998</v>
      </c>
      <c r="CE23" s="99">
        <v>3627.1379999999999</v>
      </c>
      <c r="CF23" s="99">
        <v>3581.0239999999999</v>
      </c>
      <c r="CG23" s="99">
        <v>3524.8220000000001</v>
      </c>
      <c r="CH23" s="99">
        <v>3445.9369999999999</v>
      </c>
      <c r="CI23" s="99">
        <v>3338.877</v>
      </c>
      <c r="CJ23" s="99">
        <v>3250.1529999999998</v>
      </c>
      <c r="CK23" s="99">
        <v>3146.1930000000002</v>
      </c>
      <c r="CL23" s="99">
        <v>3046.7359999999999</v>
      </c>
      <c r="CM23" s="99">
        <v>2962.5160000000001</v>
      </c>
      <c r="CN23" s="99">
        <v>2883.8310000000001</v>
      </c>
      <c r="CO23" s="99">
        <v>2754.1509999999998</v>
      </c>
      <c r="CP23" s="99">
        <v>2599.2730000000001</v>
      </c>
      <c r="CQ23" s="99">
        <v>2495.326</v>
      </c>
      <c r="CR23" s="99">
        <v>2436.9029999999998</v>
      </c>
      <c r="CS23" s="99">
        <v>2392.25</v>
      </c>
      <c r="CT23" s="100"/>
      <c r="CU23" s="100"/>
      <c r="CV23" s="100"/>
      <c r="CW23" s="96"/>
      <c r="CX23" s="97">
        <f t="array" ref="CX23">SUMPRODUCT(B23:CW23*0.25)</f>
        <v>67983.925000000003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99</v>
      </c>
      <c r="C25" s="94">
        <v>98</v>
      </c>
      <c r="D25" s="94">
        <v>97</v>
      </c>
      <c r="E25" s="94">
        <v>96</v>
      </c>
      <c r="F25" s="94">
        <v>95</v>
      </c>
      <c r="G25" s="94">
        <v>94</v>
      </c>
      <c r="H25" s="94">
        <v>93</v>
      </c>
      <c r="I25" s="94">
        <v>93</v>
      </c>
      <c r="J25" s="94">
        <v>92</v>
      </c>
      <c r="K25" s="94">
        <v>92</v>
      </c>
      <c r="L25" s="94">
        <v>91</v>
      </c>
      <c r="M25" s="94">
        <v>91</v>
      </c>
      <c r="N25" s="94">
        <v>91</v>
      </c>
      <c r="O25" s="94">
        <v>91</v>
      </c>
      <c r="P25" s="94">
        <v>91</v>
      </c>
      <c r="Q25" s="94">
        <v>91</v>
      </c>
      <c r="R25" s="94">
        <v>91</v>
      </c>
      <c r="S25" s="94">
        <v>91</v>
      </c>
      <c r="T25" s="94">
        <v>91</v>
      </c>
      <c r="U25" s="94">
        <v>91</v>
      </c>
      <c r="V25" s="94">
        <v>92</v>
      </c>
      <c r="W25" s="94">
        <v>92</v>
      </c>
      <c r="X25" s="94">
        <v>92</v>
      </c>
      <c r="Y25" s="94">
        <v>91</v>
      </c>
      <c r="Z25" s="94">
        <v>91</v>
      </c>
      <c r="AA25" s="94">
        <v>90</v>
      </c>
      <c r="AB25" s="94">
        <v>88</v>
      </c>
      <c r="AC25" s="94">
        <v>86</v>
      </c>
      <c r="AD25" s="94">
        <v>83</v>
      </c>
      <c r="AE25" s="94">
        <v>81</v>
      </c>
      <c r="AF25" s="94">
        <v>78</v>
      </c>
      <c r="AG25" s="94">
        <v>75</v>
      </c>
      <c r="AH25" s="94">
        <v>74</v>
      </c>
      <c r="AI25" s="94">
        <v>72</v>
      </c>
      <c r="AJ25" s="94">
        <v>71</v>
      </c>
      <c r="AK25" s="94">
        <v>71</v>
      </c>
      <c r="AL25" s="94">
        <v>71</v>
      </c>
      <c r="AM25" s="94">
        <v>70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71</v>
      </c>
      <c r="BL25" s="94">
        <v>71</v>
      </c>
      <c r="BM25" s="94">
        <v>71</v>
      </c>
      <c r="BN25" s="94">
        <v>72</v>
      </c>
      <c r="BO25" s="94">
        <v>73</v>
      </c>
      <c r="BP25" s="94">
        <v>75</v>
      </c>
      <c r="BQ25" s="94">
        <v>78</v>
      </c>
      <c r="BR25" s="94">
        <v>83</v>
      </c>
      <c r="BS25" s="94">
        <v>88</v>
      </c>
      <c r="BT25" s="94">
        <v>94</v>
      </c>
      <c r="BU25" s="94">
        <v>101</v>
      </c>
      <c r="BV25" s="94">
        <v>108</v>
      </c>
      <c r="BW25" s="94">
        <v>114</v>
      </c>
      <c r="BX25" s="94">
        <v>120</v>
      </c>
      <c r="BY25" s="94">
        <v>125</v>
      </c>
      <c r="BZ25" s="94">
        <v>129</v>
      </c>
      <c r="CA25" s="94">
        <v>132</v>
      </c>
      <c r="CB25" s="94">
        <v>135</v>
      </c>
      <c r="CC25" s="94">
        <v>137</v>
      </c>
      <c r="CD25" s="94">
        <v>139</v>
      </c>
      <c r="CE25" s="94">
        <v>140</v>
      </c>
      <c r="CF25" s="94">
        <v>139</v>
      </c>
      <c r="CG25" s="94">
        <v>137</v>
      </c>
      <c r="CH25" s="94">
        <v>134</v>
      </c>
      <c r="CI25" s="94">
        <v>131</v>
      </c>
      <c r="CJ25" s="94">
        <v>129</v>
      </c>
      <c r="CK25" s="94">
        <v>127</v>
      </c>
      <c r="CL25" s="94">
        <v>125</v>
      </c>
      <c r="CM25" s="94">
        <v>122</v>
      </c>
      <c r="CN25" s="94">
        <v>119</v>
      </c>
      <c r="CO25" s="94">
        <v>115</v>
      </c>
      <c r="CP25" s="94">
        <v>110</v>
      </c>
      <c r="CQ25" s="94">
        <v>107</v>
      </c>
      <c r="CR25" s="94">
        <v>104</v>
      </c>
      <c r="CS25" s="94">
        <v>103</v>
      </c>
      <c r="CT25" s="94"/>
      <c r="CU25" s="94"/>
      <c r="CV25" s="94"/>
      <c r="CW25" s="94"/>
      <c r="CX25" s="97">
        <f t="array" ref="CX25">SUMPRODUCT(B25:CW25*0.25)</f>
        <v>2198.75</v>
      </c>
    </row>
    <row r="26" spans="1:102" ht="24.95" customHeight="1" x14ac:dyDescent="0.2">
      <c r="A26" s="104" t="s">
        <v>22</v>
      </c>
      <c r="B26" s="94">
        <v>289</v>
      </c>
      <c r="C26" s="94">
        <v>289</v>
      </c>
      <c r="D26" s="94">
        <v>289</v>
      </c>
      <c r="E26" s="94">
        <v>289</v>
      </c>
      <c r="F26" s="94">
        <v>277</v>
      </c>
      <c r="G26" s="94">
        <v>277</v>
      </c>
      <c r="H26" s="94">
        <v>277</v>
      </c>
      <c r="I26" s="94">
        <v>277</v>
      </c>
      <c r="J26" s="94">
        <v>270</v>
      </c>
      <c r="K26" s="94">
        <v>270</v>
      </c>
      <c r="L26" s="94">
        <v>270</v>
      </c>
      <c r="M26" s="94">
        <v>270</v>
      </c>
      <c r="N26" s="94">
        <v>267</v>
      </c>
      <c r="O26" s="94">
        <v>267</v>
      </c>
      <c r="P26" s="94">
        <v>267</v>
      </c>
      <c r="Q26" s="94">
        <v>267</v>
      </c>
      <c r="R26" s="94">
        <v>276</v>
      </c>
      <c r="S26" s="94">
        <v>276</v>
      </c>
      <c r="T26" s="94">
        <v>276</v>
      </c>
      <c r="U26" s="94">
        <v>276</v>
      </c>
      <c r="V26" s="94">
        <v>302</v>
      </c>
      <c r="W26" s="94">
        <v>302</v>
      </c>
      <c r="X26" s="94">
        <v>302</v>
      </c>
      <c r="Y26" s="94">
        <v>302</v>
      </c>
      <c r="Z26" s="94">
        <v>350</v>
      </c>
      <c r="AA26" s="94">
        <v>350</v>
      </c>
      <c r="AB26" s="94">
        <v>350</v>
      </c>
      <c r="AC26" s="94">
        <v>350</v>
      </c>
      <c r="AD26" s="94">
        <v>378</v>
      </c>
      <c r="AE26" s="94">
        <v>378</v>
      </c>
      <c r="AF26" s="94">
        <v>378</v>
      </c>
      <c r="AG26" s="94">
        <v>378</v>
      </c>
      <c r="AH26" s="94">
        <v>388</v>
      </c>
      <c r="AI26" s="94">
        <v>388</v>
      </c>
      <c r="AJ26" s="94">
        <v>388</v>
      </c>
      <c r="AK26" s="94">
        <v>388</v>
      </c>
      <c r="AL26" s="94">
        <v>378</v>
      </c>
      <c r="AM26" s="94">
        <v>378</v>
      </c>
      <c r="AN26" s="94">
        <v>378</v>
      </c>
      <c r="AO26" s="94">
        <v>378</v>
      </c>
      <c r="AP26" s="94">
        <v>372</v>
      </c>
      <c r="AQ26" s="94">
        <v>372</v>
      </c>
      <c r="AR26" s="94">
        <v>372</v>
      </c>
      <c r="AS26" s="94">
        <v>372</v>
      </c>
      <c r="AT26" s="94">
        <v>376</v>
      </c>
      <c r="AU26" s="94">
        <v>376</v>
      </c>
      <c r="AV26" s="94">
        <v>376</v>
      </c>
      <c r="AW26" s="94">
        <v>376</v>
      </c>
      <c r="AX26" s="94">
        <v>380</v>
      </c>
      <c r="AY26" s="94">
        <v>380</v>
      </c>
      <c r="AZ26" s="94">
        <v>380</v>
      </c>
      <c r="BA26" s="94">
        <v>380</v>
      </c>
      <c r="BB26" s="94">
        <v>370</v>
      </c>
      <c r="BC26" s="94">
        <v>370</v>
      </c>
      <c r="BD26" s="94">
        <v>370</v>
      </c>
      <c r="BE26" s="94">
        <v>370</v>
      </c>
      <c r="BF26" s="94">
        <v>358</v>
      </c>
      <c r="BG26" s="94">
        <v>358</v>
      </c>
      <c r="BH26" s="94">
        <v>358</v>
      </c>
      <c r="BI26" s="94">
        <v>358</v>
      </c>
      <c r="BJ26" s="94">
        <v>357</v>
      </c>
      <c r="BK26" s="94">
        <v>357</v>
      </c>
      <c r="BL26" s="94">
        <v>357</v>
      </c>
      <c r="BM26" s="94">
        <v>357</v>
      </c>
      <c r="BN26" s="94">
        <v>381</v>
      </c>
      <c r="BO26" s="94">
        <v>381</v>
      </c>
      <c r="BP26" s="94">
        <v>381</v>
      </c>
      <c r="BQ26" s="94">
        <v>381</v>
      </c>
      <c r="BR26" s="94">
        <v>415</v>
      </c>
      <c r="BS26" s="94">
        <v>415</v>
      </c>
      <c r="BT26" s="94">
        <v>415</v>
      </c>
      <c r="BU26" s="94">
        <v>415</v>
      </c>
      <c r="BV26" s="94">
        <v>435</v>
      </c>
      <c r="BW26" s="94">
        <v>435</v>
      </c>
      <c r="BX26" s="94">
        <v>435</v>
      </c>
      <c r="BY26" s="94">
        <v>435</v>
      </c>
      <c r="BZ26" s="94">
        <v>449</v>
      </c>
      <c r="CA26" s="94">
        <v>449</v>
      </c>
      <c r="CB26" s="94">
        <v>449</v>
      </c>
      <c r="CC26" s="94">
        <v>449</v>
      </c>
      <c r="CD26" s="94">
        <v>438</v>
      </c>
      <c r="CE26" s="94">
        <v>438</v>
      </c>
      <c r="CF26" s="94">
        <v>438</v>
      </c>
      <c r="CG26" s="94">
        <v>438</v>
      </c>
      <c r="CH26" s="94">
        <v>393</v>
      </c>
      <c r="CI26" s="94">
        <v>393</v>
      </c>
      <c r="CJ26" s="94">
        <v>393</v>
      </c>
      <c r="CK26" s="94">
        <v>393</v>
      </c>
      <c r="CL26" s="94">
        <v>350</v>
      </c>
      <c r="CM26" s="94">
        <v>350</v>
      </c>
      <c r="CN26" s="94">
        <v>350</v>
      </c>
      <c r="CO26" s="94">
        <v>350</v>
      </c>
      <c r="CP26" s="94">
        <v>310</v>
      </c>
      <c r="CQ26" s="94">
        <v>310</v>
      </c>
      <c r="CR26" s="94">
        <v>310</v>
      </c>
      <c r="CS26" s="94">
        <v>310</v>
      </c>
      <c r="CT26" s="94"/>
      <c r="CU26" s="94"/>
      <c r="CV26" s="94"/>
      <c r="CW26" s="94"/>
      <c r="CX26" s="97">
        <f t="array" ref="CX26">SUMPRODUCT(B26:CW26*0.25)</f>
        <v>8559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4404.0259999999998</v>
      </c>
      <c r="C28" s="107">
        <f t="shared" ref="C28:BN28" si="2">SUM(C21:C27)</f>
        <v>4380.0969999999998</v>
      </c>
      <c r="D28" s="107">
        <f t="shared" si="2"/>
        <v>4366.6309999999994</v>
      </c>
      <c r="E28" s="107">
        <f t="shared" si="2"/>
        <v>4325.9580000000005</v>
      </c>
      <c r="F28" s="107">
        <f t="shared" si="2"/>
        <v>4239.7579999999998</v>
      </c>
      <c r="G28" s="107">
        <f t="shared" si="2"/>
        <v>4239.1859999999997</v>
      </c>
      <c r="H28" s="107">
        <f t="shared" si="2"/>
        <v>4209.692</v>
      </c>
      <c r="I28" s="107">
        <f t="shared" si="2"/>
        <v>4181.8220000000001</v>
      </c>
      <c r="J28" s="107">
        <f t="shared" si="2"/>
        <v>4135.1620000000003</v>
      </c>
      <c r="K28" s="107">
        <f t="shared" si="2"/>
        <v>4109.8649999999998</v>
      </c>
      <c r="L28" s="107">
        <f t="shared" si="2"/>
        <v>4085.5879999999997</v>
      </c>
      <c r="M28" s="107">
        <f t="shared" si="2"/>
        <v>4074.9809999999998</v>
      </c>
      <c r="N28" s="107">
        <f t="shared" si="2"/>
        <v>4071.4889999999996</v>
      </c>
      <c r="O28" s="107">
        <f t="shared" si="2"/>
        <v>4063.4389999999999</v>
      </c>
      <c r="P28" s="107">
        <f t="shared" si="2"/>
        <v>4066.0619999999999</v>
      </c>
      <c r="Q28" s="107">
        <f t="shared" si="2"/>
        <v>4085.5839999999998</v>
      </c>
      <c r="R28" s="107">
        <f t="shared" si="2"/>
        <v>4101.4850000000006</v>
      </c>
      <c r="S28" s="107">
        <f t="shared" si="2"/>
        <v>4117.8940000000002</v>
      </c>
      <c r="T28" s="107">
        <f t="shared" si="2"/>
        <v>4143.2479999999996</v>
      </c>
      <c r="U28" s="107">
        <f t="shared" si="2"/>
        <v>4168.5240000000003</v>
      </c>
      <c r="V28" s="107">
        <f t="shared" si="2"/>
        <v>4229.9430000000002</v>
      </c>
      <c r="W28" s="107">
        <f t="shared" si="2"/>
        <v>4281.0410000000002</v>
      </c>
      <c r="X28" s="107">
        <f t="shared" si="2"/>
        <v>4342.5920000000006</v>
      </c>
      <c r="Y28" s="107">
        <f t="shared" si="2"/>
        <v>4433.2170000000006</v>
      </c>
      <c r="Z28" s="107">
        <f t="shared" si="2"/>
        <v>4643.8160000000007</v>
      </c>
      <c r="AA28" s="107">
        <f t="shared" si="2"/>
        <v>4785.6149999999998</v>
      </c>
      <c r="AB28" s="107">
        <f t="shared" si="2"/>
        <v>4859.2849999999999</v>
      </c>
      <c r="AC28" s="107">
        <f t="shared" si="2"/>
        <v>4990.0329999999994</v>
      </c>
      <c r="AD28" s="107">
        <f t="shared" si="2"/>
        <v>5142.6710000000003</v>
      </c>
      <c r="AE28" s="107">
        <f t="shared" si="2"/>
        <v>5254.2269999999999</v>
      </c>
      <c r="AF28" s="107">
        <f t="shared" si="2"/>
        <v>5290.8850000000002</v>
      </c>
      <c r="AG28" s="107">
        <f t="shared" si="2"/>
        <v>5412.3230000000003</v>
      </c>
      <c r="AH28" s="107">
        <f t="shared" si="2"/>
        <v>5460.8040000000001</v>
      </c>
      <c r="AI28" s="107">
        <f t="shared" si="2"/>
        <v>5541.2120000000004</v>
      </c>
      <c r="AJ28" s="107">
        <f t="shared" si="2"/>
        <v>5595.0079999999998</v>
      </c>
      <c r="AK28" s="107">
        <f t="shared" si="2"/>
        <v>5707.1540000000005</v>
      </c>
      <c r="AL28" s="107">
        <f t="shared" si="2"/>
        <v>5765.2190000000001</v>
      </c>
      <c r="AM28" s="107">
        <f t="shared" si="2"/>
        <v>5796.3819999999996</v>
      </c>
      <c r="AN28" s="107">
        <f t="shared" si="2"/>
        <v>5823.9779999999992</v>
      </c>
      <c r="AO28" s="107">
        <f t="shared" si="2"/>
        <v>5863.8360000000002</v>
      </c>
      <c r="AP28" s="107">
        <f t="shared" si="2"/>
        <v>5885.5730000000003</v>
      </c>
      <c r="AQ28" s="107">
        <f t="shared" si="2"/>
        <v>5917.7170000000006</v>
      </c>
      <c r="AR28" s="107">
        <f t="shared" si="2"/>
        <v>5947.42</v>
      </c>
      <c r="AS28" s="107">
        <f t="shared" si="2"/>
        <v>5977.0889999999999</v>
      </c>
      <c r="AT28" s="107">
        <f t="shared" si="2"/>
        <v>5976.7060000000001</v>
      </c>
      <c r="AU28" s="107">
        <f t="shared" si="2"/>
        <v>6005.7939999999999</v>
      </c>
      <c r="AV28" s="107">
        <f t="shared" si="2"/>
        <v>6022.1610000000001</v>
      </c>
      <c r="AW28" s="107">
        <f t="shared" si="2"/>
        <v>6040.6570000000002</v>
      </c>
      <c r="AX28" s="107">
        <f t="shared" si="2"/>
        <v>6050.8510000000006</v>
      </c>
      <c r="AY28" s="107">
        <f t="shared" si="2"/>
        <v>6075.4629999999997</v>
      </c>
      <c r="AZ28" s="107">
        <f t="shared" si="2"/>
        <v>6069.45</v>
      </c>
      <c r="BA28" s="107">
        <f t="shared" si="2"/>
        <v>6020.5439999999999</v>
      </c>
      <c r="BB28" s="107">
        <f t="shared" si="2"/>
        <v>5963.33</v>
      </c>
      <c r="BC28" s="107">
        <f t="shared" si="2"/>
        <v>5913.8780000000006</v>
      </c>
      <c r="BD28" s="107">
        <f t="shared" si="2"/>
        <v>5876.26</v>
      </c>
      <c r="BE28" s="107">
        <f t="shared" si="2"/>
        <v>5824.4889999999996</v>
      </c>
      <c r="BF28" s="107">
        <f t="shared" si="2"/>
        <v>5766.7150000000001</v>
      </c>
      <c r="BG28" s="107">
        <f t="shared" si="2"/>
        <v>5708.2870000000003</v>
      </c>
      <c r="BH28" s="107">
        <f t="shared" si="2"/>
        <v>5671.8430000000008</v>
      </c>
      <c r="BI28" s="107">
        <f t="shared" si="2"/>
        <v>5634.9850000000006</v>
      </c>
      <c r="BJ28" s="107">
        <f t="shared" si="2"/>
        <v>5670.7060000000001</v>
      </c>
      <c r="BK28" s="107">
        <f t="shared" si="2"/>
        <v>5658.7829999999994</v>
      </c>
      <c r="BL28" s="107">
        <f t="shared" si="2"/>
        <v>5648.674</v>
      </c>
      <c r="BM28" s="107">
        <f t="shared" si="2"/>
        <v>5570.6309999999994</v>
      </c>
      <c r="BN28" s="107">
        <f t="shared" si="2"/>
        <v>5528.7960000000003</v>
      </c>
      <c r="BO28" s="107">
        <f t="shared" ref="BO28:CW28" si="3">SUM(BO21:BO27)</f>
        <v>5542.5730000000003</v>
      </c>
      <c r="BP28" s="107">
        <f t="shared" si="3"/>
        <v>5572.2669999999998</v>
      </c>
      <c r="BQ28" s="107">
        <f t="shared" si="3"/>
        <v>5609.3980000000001</v>
      </c>
      <c r="BR28" s="107">
        <f t="shared" si="3"/>
        <v>5745.1769999999997</v>
      </c>
      <c r="BS28" s="107">
        <f t="shared" si="3"/>
        <v>5773.0229999999992</v>
      </c>
      <c r="BT28" s="107">
        <f t="shared" si="3"/>
        <v>5792.4769999999999</v>
      </c>
      <c r="BU28" s="107">
        <f t="shared" si="3"/>
        <v>5833.9169999999995</v>
      </c>
      <c r="BV28" s="107">
        <f t="shared" si="3"/>
        <v>5922.6589999999997</v>
      </c>
      <c r="BW28" s="107">
        <f t="shared" si="3"/>
        <v>5919.0630000000001</v>
      </c>
      <c r="BX28" s="107">
        <f t="shared" si="3"/>
        <v>5948.5360000000001</v>
      </c>
      <c r="BY28" s="107">
        <f t="shared" si="3"/>
        <v>5987.2939999999999</v>
      </c>
      <c r="BZ28" s="107">
        <f t="shared" si="3"/>
        <v>6093.2870000000003</v>
      </c>
      <c r="CA28" s="107">
        <f t="shared" si="3"/>
        <v>6130.5509999999995</v>
      </c>
      <c r="CB28" s="107">
        <f t="shared" si="3"/>
        <v>6164.5730000000003</v>
      </c>
      <c r="CC28" s="107">
        <f t="shared" si="3"/>
        <v>6225.4590000000007</v>
      </c>
      <c r="CD28" s="107">
        <f t="shared" si="3"/>
        <v>6261.7619999999997</v>
      </c>
      <c r="CE28" s="107">
        <f t="shared" si="3"/>
        <v>6255.73</v>
      </c>
      <c r="CF28" s="107">
        <f t="shared" si="3"/>
        <v>6191.12</v>
      </c>
      <c r="CG28" s="107">
        <f t="shared" si="3"/>
        <v>6110.2110000000002</v>
      </c>
      <c r="CH28" s="107">
        <f t="shared" si="3"/>
        <v>5937.308</v>
      </c>
      <c r="CI28" s="107">
        <f t="shared" si="3"/>
        <v>5815.8009999999995</v>
      </c>
      <c r="CJ28" s="107">
        <f t="shared" si="3"/>
        <v>5715.6409999999996</v>
      </c>
      <c r="CK28" s="107">
        <f t="shared" si="3"/>
        <v>5597.8490000000002</v>
      </c>
      <c r="CL28" s="107">
        <f t="shared" si="3"/>
        <v>5422.09</v>
      </c>
      <c r="CM28" s="107">
        <f t="shared" si="3"/>
        <v>5347.8050000000003</v>
      </c>
      <c r="CN28" s="107">
        <f t="shared" si="3"/>
        <v>5260.2030000000004</v>
      </c>
      <c r="CO28" s="107">
        <f t="shared" si="3"/>
        <v>5124.1120000000001</v>
      </c>
      <c r="CP28" s="107">
        <f t="shared" si="3"/>
        <v>4993.1490000000003</v>
      </c>
      <c r="CQ28" s="107">
        <f t="shared" si="3"/>
        <v>4884.692</v>
      </c>
      <c r="CR28" s="107">
        <f t="shared" si="3"/>
        <v>4819.9040000000005</v>
      </c>
      <c r="CS28" s="107">
        <f t="shared" si="3"/>
        <v>4783.38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127499.38625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512</v>
      </c>
      <c r="C31" s="88">
        <v>511</v>
      </c>
      <c r="D31" s="88">
        <v>510</v>
      </c>
      <c r="E31" s="88">
        <v>509</v>
      </c>
      <c r="F31" s="88">
        <v>496</v>
      </c>
      <c r="G31" s="88">
        <v>495</v>
      </c>
      <c r="H31" s="88">
        <v>494</v>
      </c>
      <c r="I31" s="88">
        <v>494</v>
      </c>
      <c r="J31" s="88">
        <v>486</v>
      </c>
      <c r="K31" s="88">
        <v>486</v>
      </c>
      <c r="L31" s="88">
        <v>485</v>
      </c>
      <c r="M31" s="88">
        <v>485</v>
      </c>
      <c r="N31" s="88">
        <v>482</v>
      </c>
      <c r="O31" s="88">
        <v>482</v>
      </c>
      <c r="P31" s="88">
        <v>482</v>
      </c>
      <c r="Q31" s="88">
        <v>482</v>
      </c>
      <c r="R31" s="88">
        <v>491</v>
      </c>
      <c r="S31" s="88">
        <v>491</v>
      </c>
      <c r="T31" s="88">
        <v>491</v>
      </c>
      <c r="U31" s="88">
        <v>491</v>
      </c>
      <c r="V31" s="88">
        <v>518.16000000000008</v>
      </c>
      <c r="W31" s="88">
        <v>518.16000000000008</v>
      </c>
      <c r="X31" s="88">
        <v>518.16000000000008</v>
      </c>
      <c r="Y31" s="88">
        <v>517.16000000000008</v>
      </c>
      <c r="Z31" s="88">
        <v>569.96</v>
      </c>
      <c r="AA31" s="88">
        <v>568.96</v>
      </c>
      <c r="AB31" s="88">
        <v>566.96</v>
      </c>
      <c r="AC31" s="88">
        <v>564.96</v>
      </c>
      <c r="AD31" s="88">
        <v>642.82000000000005</v>
      </c>
      <c r="AE31" s="88">
        <v>640.82000000000005</v>
      </c>
      <c r="AF31" s="88">
        <v>637.82000000000005</v>
      </c>
      <c r="AG31" s="88">
        <v>634.82000000000005</v>
      </c>
      <c r="AH31" s="88">
        <v>693.88</v>
      </c>
      <c r="AI31" s="88">
        <v>691.88</v>
      </c>
      <c r="AJ31" s="88">
        <v>690.88</v>
      </c>
      <c r="AK31" s="88">
        <v>702.58</v>
      </c>
      <c r="AL31" s="88">
        <v>718.52</v>
      </c>
      <c r="AM31" s="88">
        <v>699.52</v>
      </c>
      <c r="AN31" s="88">
        <v>717.52</v>
      </c>
      <c r="AO31" s="88">
        <v>699.52</v>
      </c>
      <c r="AP31" s="88">
        <v>694.64</v>
      </c>
      <c r="AQ31" s="88">
        <v>712.64</v>
      </c>
      <c r="AR31" s="88">
        <v>694.64</v>
      </c>
      <c r="AS31" s="88">
        <v>694.64</v>
      </c>
      <c r="AT31" s="88">
        <v>736.09</v>
      </c>
      <c r="AU31" s="88">
        <v>736.09</v>
      </c>
      <c r="AV31" s="88">
        <v>736.09</v>
      </c>
      <c r="AW31" s="88">
        <v>774.59</v>
      </c>
      <c r="AX31" s="88">
        <v>739.83</v>
      </c>
      <c r="AY31" s="88">
        <v>739.83</v>
      </c>
      <c r="AZ31" s="88">
        <v>739.83</v>
      </c>
      <c r="BA31" s="88">
        <v>778.33</v>
      </c>
      <c r="BB31" s="88">
        <v>764.8</v>
      </c>
      <c r="BC31" s="88">
        <v>764.8</v>
      </c>
      <c r="BD31" s="88">
        <v>725.42</v>
      </c>
      <c r="BE31" s="88">
        <v>712.22</v>
      </c>
      <c r="BF31" s="88">
        <v>680.08</v>
      </c>
      <c r="BG31" s="88">
        <v>680.08</v>
      </c>
      <c r="BH31" s="88">
        <v>680.08</v>
      </c>
      <c r="BI31" s="88">
        <v>659.58</v>
      </c>
      <c r="BJ31" s="88">
        <v>698.04</v>
      </c>
      <c r="BK31" s="88">
        <v>660.54</v>
      </c>
      <c r="BL31" s="88">
        <v>660.54</v>
      </c>
      <c r="BM31" s="88">
        <v>660.54</v>
      </c>
      <c r="BN31" s="88">
        <v>671.08</v>
      </c>
      <c r="BO31" s="88">
        <v>672.08</v>
      </c>
      <c r="BP31" s="88">
        <v>674.08</v>
      </c>
      <c r="BQ31" s="88">
        <v>677.08</v>
      </c>
      <c r="BR31" s="88">
        <v>645.4</v>
      </c>
      <c r="BS31" s="88">
        <v>650.4</v>
      </c>
      <c r="BT31" s="88">
        <v>656.4</v>
      </c>
      <c r="BU31" s="88">
        <v>663.4</v>
      </c>
      <c r="BV31" s="88">
        <v>674.88</v>
      </c>
      <c r="BW31" s="88">
        <v>680.88</v>
      </c>
      <c r="BX31" s="88">
        <v>686.88</v>
      </c>
      <c r="BY31" s="88">
        <v>691.88</v>
      </c>
      <c r="BZ31" s="88">
        <v>729.14</v>
      </c>
      <c r="CA31" s="88">
        <v>732.14</v>
      </c>
      <c r="CB31" s="88">
        <v>735.14</v>
      </c>
      <c r="CC31" s="88">
        <v>737.14</v>
      </c>
      <c r="CD31" s="88">
        <v>728</v>
      </c>
      <c r="CE31" s="88">
        <v>729</v>
      </c>
      <c r="CF31" s="88">
        <v>728</v>
      </c>
      <c r="CG31" s="88">
        <v>726</v>
      </c>
      <c r="CH31" s="88">
        <v>678</v>
      </c>
      <c r="CI31" s="88">
        <v>675</v>
      </c>
      <c r="CJ31" s="88">
        <v>673</v>
      </c>
      <c r="CK31" s="88">
        <v>671</v>
      </c>
      <c r="CL31" s="88">
        <v>626</v>
      </c>
      <c r="CM31" s="88">
        <v>623</v>
      </c>
      <c r="CN31" s="88">
        <v>620</v>
      </c>
      <c r="CO31" s="88">
        <v>616</v>
      </c>
      <c r="CP31" s="88">
        <v>551</v>
      </c>
      <c r="CQ31" s="88">
        <v>548</v>
      </c>
      <c r="CR31" s="88">
        <v>545</v>
      </c>
      <c r="CS31" s="88">
        <v>544</v>
      </c>
      <c r="CT31" s="89"/>
      <c r="CU31" s="89"/>
      <c r="CV31" s="89"/>
      <c r="CW31" s="90"/>
      <c r="CX31" s="91">
        <f t="array" ref="CX31">SUMPRODUCT(B31:CW31*0.25)</f>
        <v>15187.755000000005</v>
      </c>
    </row>
    <row r="32" spans="1:102" ht="24.95" customHeight="1" x14ac:dyDescent="0.2">
      <c r="A32" s="92" t="s">
        <v>27</v>
      </c>
      <c r="B32" s="93">
        <v>4502.0259999999998</v>
      </c>
      <c r="C32" s="94">
        <v>4479.0969999999998</v>
      </c>
      <c r="D32" s="94">
        <v>4466.6309999999994</v>
      </c>
      <c r="E32" s="94">
        <v>4426.9580000000005</v>
      </c>
      <c r="F32" s="94">
        <v>4335.7579999999998</v>
      </c>
      <c r="G32" s="94">
        <v>4336.1859999999997</v>
      </c>
      <c r="H32" s="94">
        <v>4307.692</v>
      </c>
      <c r="I32" s="94">
        <v>4279.8220000000001</v>
      </c>
      <c r="J32" s="94">
        <v>4237.1620000000003</v>
      </c>
      <c r="K32" s="94">
        <v>4211.8649999999998</v>
      </c>
      <c r="L32" s="94">
        <v>4188.5879999999997</v>
      </c>
      <c r="M32" s="94">
        <v>4177.9809999999998</v>
      </c>
      <c r="N32" s="94">
        <v>4177.4889999999996</v>
      </c>
      <c r="O32" s="94">
        <v>4169.4390000000003</v>
      </c>
      <c r="P32" s="94">
        <v>4172.0619999999999</v>
      </c>
      <c r="Q32" s="94">
        <v>4191.5839999999998</v>
      </c>
      <c r="R32" s="94">
        <v>4198.4850000000006</v>
      </c>
      <c r="S32" s="94">
        <v>4214.8940000000002</v>
      </c>
      <c r="T32" s="94">
        <v>4240.2479999999996</v>
      </c>
      <c r="U32" s="94">
        <v>4265.5239999999994</v>
      </c>
      <c r="V32" s="94">
        <v>4294.9589999999998</v>
      </c>
      <c r="W32" s="94">
        <v>4345.0650000000005</v>
      </c>
      <c r="X32" s="94">
        <v>4405.0280000000002</v>
      </c>
      <c r="Y32" s="94">
        <v>4494.2610000000004</v>
      </c>
      <c r="Z32" s="94">
        <v>4643.9719999999998</v>
      </c>
      <c r="AA32" s="94">
        <v>4783.6469999999999</v>
      </c>
      <c r="AB32" s="94">
        <v>4855.7690000000002</v>
      </c>
      <c r="AC32" s="94">
        <v>4983.6570000000002</v>
      </c>
      <c r="AD32" s="94">
        <v>5081.3630000000003</v>
      </c>
      <c r="AE32" s="94">
        <v>5189.3509999999997</v>
      </c>
      <c r="AF32" s="94">
        <v>5224.3810000000003</v>
      </c>
      <c r="AG32" s="94">
        <v>5344.4350000000004</v>
      </c>
      <c r="AH32" s="94">
        <v>5408.9960000000001</v>
      </c>
      <c r="AI32" s="94">
        <v>5487.3320000000003</v>
      </c>
      <c r="AJ32" s="94">
        <v>5542.1279999999997</v>
      </c>
      <c r="AK32" s="94">
        <v>5654.2740000000003</v>
      </c>
      <c r="AL32" s="94">
        <v>5905.6989999999996</v>
      </c>
      <c r="AM32" s="94">
        <v>5937.8620000000001</v>
      </c>
      <c r="AN32" s="94">
        <v>5965.4579999999996</v>
      </c>
      <c r="AO32" s="94">
        <v>6005.3159999999998</v>
      </c>
      <c r="AP32" s="94">
        <v>6009.933</v>
      </c>
      <c r="AQ32" s="94">
        <v>6042.0770000000002</v>
      </c>
      <c r="AR32" s="94">
        <v>6071.78</v>
      </c>
      <c r="AS32" s="94">
        <v>6101.4489999999996</v>
      </c>
      <c r="AT32" s="94">
        <v>6102.616</v>
      </c>
      <c r="AU32" s="94">
        <v>6131.7039999999997</v>
      </c>
      <c r="AV32" s="94">
        <v>6148.0709999999999</v>
      </c>
      <c r="AW32" s="94">
        <v>6166.567</v>
      </c>
      <c r="AX32" s="94">
        <v>6178.0209999999997</v>
      </c>
      <c r="AY32" s="94">
        <v>6202.6329999999998</v>
      </c>
      <c r="AZ32" s="94">
        <v>6196.62</v>
      </c>
      <c r="BA32" s="94">
        <v>6147.7139999999999</v>
      </c>
      <c r="BB32" s="94">
        <v>6131.03</v>
      </c>
      <c r="BC32" s="94">
        <v>6081.5780000000004</v>
      </c>
      <c r="BD32" s="94">
        <v>6043.96</v>
      </c>
      <c r="BE32" s="94">
        <v>5992.1890000000003</v>
      </c>
      <c r="BF32" s="94">
        <v>5936.1350000000002</v>
      </c>
      <c r="BG32" s="94">
        <v>5877.7070000000003</v>
      </c>
      <c r="BH32" s="94">
        <v>5841.2629999999999</v>
      </c>
      <c r="BI32" s="94">
        <v>5804.4049999999997</v>
      </c>
      <c r="BJ32" s="94">
        <v>5748.6409999999996</v>
      </c>
      <c r="BK32" s="94">
        <v>5738.2179999999998</v>
      </c>
      <c r="BL32" s="94">
        <v>5730.857</v>
      </c>
      <c r="BM32" s="94">
        <v>5655.9939999999997</v>
      </c>
      <c r="BN32" s="94">
        <v>5497.9440000000004</v>
      </c>
      <c r="BO32" s="94">
        <v>5514.0529999999999</v>
      </c>
      <c r="BP32" s="94">
        <v>5544.9430000000002</v>
      </c>
      <c r="BQ32" s="94">
        <v>5582.4740000000002</v>
      </c>
      <c r="BR32" s="94">
        <v>5627.5609999999997</v>
      </c>
      <c r="BS32" s="94">
        <v>5653.7629999999999</v>
      </c>
      <c r="BT32" s="94">
        <v>5670.6570000000002</v>
      </c>
      <c r="BU32" s="94">
        <v>5709.1450000000004</v>
      </c>
      <c r="BV32" s="94">
        <v>5842.8109999999997</v>
      </c>
      <c r="BW32" s="94">
        <v>5836.3270000000002</v>
      </c>
      <c r="BX32" s="94">
        <v>5861.884</v>
      </c>
      <c r="BY32" s="94">
        <v>5897.2460000000001</v>
      </c>
      <c r="BZ32" s="94">
        <v>5953.4949999999999</v>
      </c>
      <c r="CA32" s="94">
        <v>5988.9709999999995</v>
      </c>
      <c r="CB32" s="94">
        <v>6020.8010000000004</v>
      </c>
      <c r="CC32" s="94">
        <v>6080.1949999999997</v>
      </c>
      <c r="CD32" s="94">
        <v>6150.7619999999997</v>
      </c>
      <c r="CE32" s="94">
        <v>6143.73</v>
      </c>
      <c r="CF32" s="94">
        <v>6080.12</v>
      </c>
      <c r="CG32" s="94">
        <v>6001.2110000000002</v>
      </c>
      <c r="CH32" s="94">
        <v>5840.308</v>
      </c>
      <c r="CI32" s="94">
        <v>5721.8010000000004</v>
      </c>
      <c r="CJ32" s="94">
        <v>5623.6409999999996</v>
      </c>
      <c r="CK32" s="94">
        <v>5507.8490000000002</v>
      </c>
      <c r="CL32" s="94">
        <v>5413.09</v>
      </c>
      <c r="CM32" s="94">
        <v>5341.8050000000003</v>
      </c>
      <c r="CN32" s="94">
        <v>5257.2030000000004</v>
      </c>
      <c r="CO32" s="94">
        <v>5125.1120000000001</v>
      </c>
      <c r="CP32" s="94">
        <v>5058.1490000000003</v>
      </c>
      <c r="CQ32" s="94">
        <v>4952.692</v>
      </c>
      <c r="CR32" s="94">
        <v>4890.9040000000005</v>
      </c>
      <c r="CS32" s="94">
        <v>4855.38</v>
      </c>
      <c r="CT32" s="95"/>
      <c r="CU32" s="95"/>
      <c r="CV32" s="95"/>
      <c r="CW32" s="96"/>
      <c r="CX32" s="97">
        <f t="array" ref="CX32">SUMPRODUCT(B32:CW32*0.25)</f>
        <v>128364.90824999999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5014.0259999999998</v>
      </c>
      <c r="C34" s="77">
        <f t="shared" ref="C34:BN34" si="4">SUM(C31:C33)</f>
        <v>4990.0969999999998</v>
      </c>
      <c r="D34" s="77">
        <f t="shared" si="4"/>
        <v>4976.6309999999994</v>
      </c>
      <c r="E34" s="77">
        <f t="shared" si="4"/>
        <v>4935.9580000000005</v>
      </c>
      <c r="F34" s="77">
        <f t="shared" si="4"/>
        <v>4831.7579999999998</v>
      </c>
      <c r="G34" s="77">
        <f t="shared" si="4"/>
        <v>4831.1859999999997</v>
      </c>
      <c r="H34" s="77">
        <f t="shared" si="4"/>
        <v>4801.692</v>
      </c>
      <c r="I34" s="77">
        <f t="shared" si="4"/>
        <v>4773.8220000000001</v>
      </c>
      <c r="J34" s="77">
        <f t="shared" si="4"/>
        <v>4723.1620000000003</v>
      </c>
      <c r="K34" s="77">
        <f t="shared" si="4"/>
        <v>4697.8649999999998</v>
      </c>
      <c r="L34" s="77">
        <f t="shared" si="4"/>
        <v>4673.5879999999997</v>
      </c>
      <c r="M34" s="77">
        <f t="shared" si="4"/>
        <v>4662.9809999999998</v>
      </c>
      <c r="N34" s="77">
        <f t="shared" si="4"/>
        <v>4659.4889999999996</v>
      </c>
      <c r="O34" s="77">
        <f t="shared" si="4"/>
        <v>4651.4390000000003</v>
      </c>
      <c r="P34" s="77">
        <f t="shared" si="4"/>
        <v>4654.0619999999999</v>
      </c>
      <c r="Q34" s="77">
        <f t="shared" si="4"/>
        <v>4673.5839999999998</v>
      </c>
      <c r="R34" s="77">
        <f t="shared" si="4"/>
        <v>4689.4850000000006</v>
      </c>
      <c r="S34" s="77">
        <f t="shared" si="4"/>
        <v>4705.8940000000002</v>
      </c>
      <c r="T34" s="77">
        <f t="shared" si="4"/>
        <v>4731.2479999999996</v>
      </c>
      <c r="U34" s="77">
        <f t="shared" si="4"/>
        <v>4756.5239999999994</v>
      </c>
      <c r="V34" s="77">
        <f t="shared" si="4"/>
        <v>4813.1189999999997</v>
      </c>
      <c r="W34" s="77">
        <f t="shared" si="4"/>
        <v>4863.2250000000004</v>
      </c>
      <c r="X34" s="77">
        <f t="shared" si="4"/>
        <v>4923.1880000000001</v>
      </c>
      <c r="Y34" s="77">
        <f t="shared" si="4"/>
        <v>5011.4210000000003</v>
      </c>
      <c r="Z34" s="77">
        <f t="shared" si="4"/>
        <v>5213.9319999999998</v>
      </c>
      <c r="AA34" s="77">
        <f t="shared" si="4"/>
        <v>5352.607</v>
      </c>
      <c r="AB34" s="77">
        <f t="shared" si="4"/>
        <v>5422.7290000000003</v>
      </c>
      <c r="AC34" s="77">
        <f t="shared" si="4"/>
        <v>5548.6170000000002</v>
      </c>
      <c r="AD34" s="77">
        <f t="shared" si="4"/>
        <v>5724.183</v>
      </c>
      <c r="AE34" s="77">
        <f t="shared" si="4"/>
        <v>5830.1709999999994</v>
      </c>
      <c r="AF34" s="77">
        <f t="shared" si="4"/>
        <v>5862.201</v>
      </c>
      <c r="AG34" s="77">
        <f t="shared" si="4"/>
        <v>5979.2550000000001</v>
      </c>
      <c r="AH34" s="77">
        <f t="shared" si="4"/>
        <v>6102.8760000000002</v>
      </c>
      <c r="AI34" s="77">
        <f t="shared" si="4"/>
        <v>6179.2120000000004</v>
      </c>
      <c r="AJ34" s="77">
        <f t="shared" si="4"/>
        <v>6233.0079999999998</v>
      </c>
      <c r="AK34" s="77">
        <f t="shared" si="4"/>
        <v>6356.8540000000003</v>
      </c>
      <c r="AL34" s="77">
        <f t="shared" si="4"/>
        <v>6624.2189999999991</v>
      </c>
      <c r="AM34" s="77">
        <f t="shared" si="4"/>
        <v>6637.3819999999996</v>
      </c>
      <c r="AN34" s="77">
        <f t="shared" si="4"/>
        <v>6682.9779999999992</v>
      </c>
      <c r="AO34" s="77">
        <f t="shared" si="4"/>
        <v>6704.8359999999993</v>
      </c>
      <c r="AP34" s="77">
        <f t="shared" si="4"/>
        <v>6704.5730000000003</v>
      </c>
      <c r="AQ34" s="77">
        <f t="shared" si="4"/>
        <v>6754.7170000000006</v>
      </c>
      <c r="AR34" s="77">
        <f t="shared" si="4"/>
        <v>6766.42</v>
      </c>
      <c r="AS34" s="77">
        <f t="shared" si="4"/>
        <v>6796.0889999999999</v>
      </c>
      <c r="AT34" s="77">
        <f t="shared" si="4"/>
        <v>6838.7060000000001</v>
      </c>
      <c r="AU34" s="77">
        <f t="shared" si="4"/>
        <v>6867.7939999999999</v>
      </c>
      <c r="AV34" s="77">
        <f t="shared" si="4"/>
        <v>6884.1610000000001</v>
      </c>
      <c r="AW34" s="77">
        <f t="shared" si="4"/>
        <v>6941.1570000000002</v>
      </c>
      <c r="AX34" s="77">
        <f t="shared" si="4"/>
        <v>6917.8509999999997</v>
      </c>
      <c r="AY34" s="77">
        <f t="shared" si="4"/>
        <v>6942.4629999999997</v>
      </c>
      <c r="AZ34" s="77">
        <f t="shared" si="4"/>
        <v>6936.45</v>
      </c>
      <c r="BA34" s="77">
        <f t="shared" si="4"/>
        <v>6926.0439999999999</v>
      </c>
      <c r="BB34" s="77">
        <f t="shared" si="4"/>
        <v>6895.83</v>
      </c>
      <c r="BC34" s="77">
        <f t="shared" si="4"/>
        <v>6846.3780000000006</v>
      </c>
      <c r="BD34" s="77">
        <f t="shared" si="4"/>
        <v>6769.38</v>
      </c>
      <c r="BE34" s="77">
        <f t="shared" si="4"/>
        <v>6704.4090000000006</v>
      </c>
      <c r="BF34" s="77">
        <f t="shared" si="4"/>
        <v>6616.2150000000001</v>
      </c>
      <c r="BG34" s="77">
        <f t="shared" si="4"/>
        <v>6557.7870000000003</v>
      </c>
      <c r="BH34" s="77">
        <f t="shared" si="4"/>
        <v>6521.3429999999998</v>
      </c>
      <c r="BI34" s="77">
        <f t="shared" si="4"/>
        <v>6463.9849999999997</v>
      </c>
      <c r="BJ34" s="77">
        <f t="shared" si="4"/>
        <v>6446.6809999999996</v>
      </c>
      <c r="BK34" s="77">
        <f t="shared" si="4"/>
        <v>6398.7579999999998</v>
      </c>
      <c r="BL34" s="77">
        <f t="shared" si="4"/>
        <v>6391.3969999999999</v>
      </c>
      <c r="BM34" s="77">
        <f t="shared" si="4"/>
        <v>6316.5339999999997</v>
      </c>
      <c r="BN34" s="77">
        <f t="shared" si="4"/>
        <v>6169.0240000000003</v>
      </c>
      <c r="BO34" s="77">
        <f t="shared" ref="BO34:CW34" si="5">SUM(BO31:BO33)</f>
        <v>6186.1329999999998</v>
      </c>
      <c r="BP34" s="77">
        <f t="shared" si="5"/>
        <v>6219.0230000000001</v>
      </c>
      <c r="BQ34" s="77">
        <f t="shared" si="5"/>
        <v>6259.5540000000001</v>
      </c>
      <c r="BR34" s="77">
        <f t="shared" si="5"/>
        <v>6272.9609999999993</v>
      </c>
      <c r="BS34" s="77">
        <f t="shared" si="5"/>
        <v>6304.1629999999996</v>
      </c>
      <c r="BT34" s="77">
        <f t="shared" si="5"/>
        <v>6327.0569999999998</v>
      </c>
      <c r="BU34" s="77">
        <f t="shared" si="5"/>
        <v>6372.5450000000001</v>
      </c>
      <c r="BV34" s="77">
        <f t="shared" si="5"/>
        <v>6517.6909999999998</v>
      </c>
      <c r="BW34" s="77">
        <f t="shared" si="5"/>
        <v>6517.2070000000003</v>
      </c>
      <c r="BX34" s="77">
        <f t="shared" si="5"/>
        <v>6548.7640000000001</v>
      </c>
      <c r="BY34" s="77">
        <f t="shared" si="5"/>
        <v>6589.1260000000002</v>
      </c>
      <c r="BZ34" s="77">
        <f t="shared" si="5"/>
        <v>6682.6350000000002</v>
      </c>
      <c r="CA34" s="77">
        <f t="shared" si="5"/>
        <v>6721.1109999999999</v>
      </c>
      <c r="CB34" s="77">
        <f t="shared" si="5"/>
        <v>6755.9410000000007</v>
      </c>
      <c r="CC34" s="77">
        <f t="shared" si="5"/>
        <v>6817.335</v>
      </c>
      <c r="CD34" s="77">
        <f t="shared" si="5"/>
        <v>6878.7619999999997</v>
      </c>
      <c r="CE34" s="77">
        <f t="shared" si="5"/>
        <v>6872.73</v>
      </c>
      <c r="CF34" s="77">
        <f t="shared" si="5"/>
        <v>6808.12</v>
      </c>
      <c r="CG34" s="77">
        <f t="shared" si="5"/>
        <v>6727.2110000000002</v>
      </c>
      <c r="CH34" s="77">
        <f t="shared" si="5"/>
        <v>6518.308</v>
      </c>
      <c r="CI34" s="77">
        <f t="shared" si="5"/>
        <v>6396.8010000000004</v>
      </c>
      <c r="CJ34" s="77">
        <f t="shared" si="5"/>
        <v>6296.6409999999996</v>
      </c>
      <c r="CK34" s="77">
        <f t="shared" si="5"/>
        <v>6178.8490000000002</v>
      </c>
      <c r="CL34" s="77">
        <f t="shared" si="5"/>
        <v>6039.09</v>
      </c>
      <c r="CM34" s="77">
        <f t="shared" si="5"/>
        <v>5964.8050000000003</v>
      </c>
      <c r="CN34" s="77">
        <f t="shared" si="5"/>
        <v>5877.2030000000004</v>
      </c>
      <c r="CO34" s="77">
        <f t="shared" si="5"/>
        <v>5741.1120000000001</v>
      </c>
      <c r="CP34" s="77">
        <f t="shared" si="5"/>
        <v>5609.1490000000003</v>
      </c>
      <c r="CQ34" s="77">
        <f t="shared" si="5"/>
        <v>5500.692</v>
      </c>
      <c r="CR34" s="77">
        <f t="shared" si="5"/>
        <v>5435.9040000000005</v>
      </c>
      <c r="CS34" s="77">
        <f t="shared" si="5"/>
        <v>5399.38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143552.66324999998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156</v>
      </c>
      <c r="C37" s="115">
        <v>156</v>
      </c>
      <c r="D37" s="115">
        <v>156</v>
      </c>
      <c r="E37" s="115">
        <v>156</v>
      </c>
      <c r="F37" s="115">
        <v>138</v>
      </c>
      <c r="G37" s="115">
        <v>138</v>
      </c>
      <c r="H37" s="115">
        <v>138</v>
      </c>
      <c r="I37" s="115">
        <v>138</v>
      </c>
      <c r="J37" s="115">
        <v>134</v>
      </c>
      <c r="K37" s="115">
        <v>134</v>
      </c>
      <c r="L37" s="115">
        <v>134</v>
      </c>
      <c r="M37" s="115">
        <v>134</v>
      </c>
      <c r="N37" s="115">
        <v>134</v>
      </c>
      <c r="O37" s="115">
        <v>134</v>
      </c>
      <c r="P37" s="115">
        <v>134</v>
      </c>
      <c r="Q37" s="115">
        <v>134</v>
      </c>
      <c r="R37" s="115">
        <v>134</v>
      </c>
      <c r="S37" s="115">
        <v>134</v>
      </c>
      <c r="T37" s="115">
        <v>134</v>
      </c>
      <c r="U37" s="115">
        <v>134</v>
      </c>
      <c r="V37" s="115">
        <v>130</v>
      </c>
      <c r="W37" s="115">
        <v>130</v>
      </c>
      <c r="X37" s="115">
        <v>130</v>
      </c>
      <c r="Y37" s="115">
        <v>130</v>
      </c>
      <c r="Z37" s="115">
        <v>131</v>
      </c>
      <c r="AA37" s="115">
        <v>131</v>
      </c>
      <c r="AB37" s="115">
        <v>131</v>
      </c>
      <c r="AC37" s="115">
        <v>131</v>
      </c>
      <c r="AD37" s="115">
        <v>154</v>
      </c>
      <c r="AE37" s="115">
        <v>154</v>
      </c>
      <c r="AF37" s="115">
        <v>154</v>
      </c>
      <c r="AG37" s="115">
        <v>154</v>
      </c>
      <c r="AH37" s="115">
        <v>240</v>
      </c>
      <c r="AI37" s="115">
        <v>240</v>
      </c>
      <c r="AJ37" s="115">
        <v>240</v>
      </c>
      <c r="AK37" s="115">
        <v>240</v>
      </c>
      <c r="AL37" s="115">
        <v>275</v>
      </c>
      <c r="AM37" s="115">
        <v>275</v>
      </c>
      <c r="AN37" s="115">
        <v>275</v>
      </c>
      <c r="AO37" s="115">
        <v>275</v>
      </c>
      <c r="AP37" s="115">
        <v>253</v>
      </c>
      <c r="AQ37" s="115">
        <v>253</v>
      </c>
      <c r="AR37" s="115">
        <v>253</v>
      </c>
      <c r="AS37" s="115">
        <v>253</v>
      </c>
      <c r="AT37" s="115">
        <v>245</v>
      </c>
      <c r="AU37" s="115">
        <v>245</v>
      </c>
      <c r="AV37" s="115">
        <v>245</v>
      </c>
      <c r="AW37" s="115">
        <v>245</v>
      </c>
      <c r="AX37" s="115">
        <v>255</v>
      </c>
      <c r="AY37" s="115">
        <v>255</v>
      </c>
      <c r="AZ37" s="115">
        <v>255</v>
      </c>
      <c r="BA37" s="115">
        <v>255</v>
      </c>
      <c r="BB37" s="115">
        <v>256</v>
      </c>
      <c r="BC37" s="115">
        <v>256</v>
      </c>
      <c r="BD37" s="115">
        <v>256</v>
      </c>
      <c r="BE37" s="115">
        <v>256</v>
      </c>
      <c r="BF37" s="115">
        <v>245</v>
      </c>
      <c r="BG37" s="115">
        <v>245</v>
      </c>
      <c r="BH37" s="115">
        <v>245</v>
      </c>
      <c r="BI37" s="115">
        <v>245</v>
      </c>
      <c r="BJ37" s="115">
        <v>249</v>
      </c>
      <c r="BK37" s="115">
        <v>249</v>
      </c>
      <c r="BL37" s="115">
        <v>249</v>
      </c>
      <c r="BM37" s="115">
        <v>249</v>
      </c>
      <c r="BN37" s="115">
        <v>227</v>
      </c>
      <c r="BO37" s="115">
        <v>227</v>
      </c>
      <c r="BP37" s="115">
        <v>227</v>
      </c>
      <c r="BQ37" s="115">
        <v>227</v>
      </c>
      <c r="BR37" s="115">
        <v>119</v>
      </c>
      <c r="BS37" s="115">
        <v>119</v>
      </c>
      <c r="BT37" s="115">
        <v>119</v>
      </c>
      <c r="BU37" s="115">
        <v>119</v>
      </c>
      <c r="BV37" s="115">
        <v>167</v>
      </c>
      <c r="BW37" s="115">
        <v>167</v>
      </c>
      <c r="BX37" s="115">
        <v>167</v>
      </c>
      <c r="BY37" s="115">
        <v>167</v>
      </c>
      <c r="BZ37" s="115">
        <v>153</v>
      </c>
      <c r="CA37" s="115">
        <v>153</v>
      </c>
      <c r="CB37" s="115">
        <v>153</v>
      </c>
      <c r="CC37" s="115">
        <v>153</v>
      </c>
      <c r="CD37" s="115">
        <v>178</v>
      </c>
      <c r="CE37" s="115">
        <v>178</v>
      </c>
      <c r="CF37" s="115">
        <v>178</v>
      </c>
      <c r="CG37" s="115">
        <v>178</v>
      </c>
      <c r="CH37" s="115">
        <v>142</v>
      </c>
      <c r="CI37" s="115">
        <v>142</v>
      </c>
      <c r="CJ37" s="115">
        <v>142</v>
      </c>
      <c r="CK37" s="115">
        <v>142</v>
      </c>
      <c r="CL37" s="115">
        <v>173</v>
      </c>
      <c r="CM37" s="115">
        <v>173</v>
      </c>
      <c r="CN37" s="115">
        <v>173</v>
      </c>
      <c r="CO37" s="115">
        <v>173</v>
      </c>
      <c r="CP37" s="115">
        <v>172</v>
      </c>
      <c r="CQ37" s="115">
        <v>172</v>
      </c>
      <c r="CR37" s="115">
        <v>172</v>
      </c>
      <c r="CS37" s="115">
        <v>172</v>
      </c>
      <c r="CT37" s="116"/>
      <c r="CU37" s="116"/>
      <c r="CV37" s="116"/>
      <c r="CW37" s="117"/>
      <c r="CX37" s="91">
        <f t="array" ref="CX37">SUMPRODUCT(B37:CW37*0.25)</f>
        <v>4460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400</v>
      </c>
      <c r="G38" s="120">
        <v>400</v>
      </c>
      <c r="H38" s="120">
        <v>400</v>
      </c>
      <c r="I38" s="120">
        <v>400</v>
      </c>
      <c r="J38" s="120">
        <v>400</v>
      </c>
      <c r="K38" s="120">
        <v>400</v>
      </c>
      <c r="L38" s="120">
        <v>400</v>
      </c>
      <c r="M38" s="120">
        <v>400</v>
      </c>
      <c r="N38" s="120">
        <v>400</v>
      </c>
      <c r="O38" s="120">
        <v>400</v>
      </c>
      <c r="P38" s="120">
        <v>400</v>
      </c>
      <c r="Q38" s="120">
        <v>400</v>
      </c>
      <c r="R38" s="120">
        <v>400</v>
      </c>
      <c r="S38" s="120">
        <v>400</v>
      </c>
      <c r="T38" s="120">
        <v>400</v>
      </c>
      <c r="U38" s="120">
        <v>400</v>
      </c>
      <c r="V38" s="120">
        <v>400</v>
      </c>
      <c r="W38" s="120">
        <v>400</v>
      </c>
      <c r="X38" s="120">
        <v>400</v>
      </c>
      <c r="Y38" s="120">
        <v>400</v>
      </c>
      <c r="Z38" s="120">
        <v>394</v>
      </c>
      <c r="AA38" s="120">
        <v>394</v>
      </c>
      <c r="AB38" s="120">
        <v>394</v>
      </c>
      <c r="AC38" s="120">
        <v>394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398</v>
      </c>
      <c r="AI38" s="120">
        <v>398</v>
      </c>
      <c r="AJ38" s="120">
        <v>398</v>
      </c>
      <c r="AK38" s="120">
        <v>398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382</v>
      </c>
      <c r="BS38" s="120">
        <v>382</v>
      </c>
      <c r="BT38" s="120">
        <v>382</v>
      </c>
      <c r="BU38" s="120">
        <v>382</v>
      </c>
      <c r="BV38" s="120">
        <v>385</v>
      </c>
      <c r="BW38" s="120">
        <v>385</v>
      </c>
      <c r="BX38" s="120">
        <v>385</v>
      </c>
      <c r="BY38" s="120">
        <v>385</v>
      </c>
      <c r="BZ38" s="120">
        <v>385</v>
      </c>
      <c r="CA38" s="120">
        <v>385</v>
      </c>
      <c r="CB38" s="120">
        <v>385</v>
      </c>
      <c r="CC38" s="120">
        <v>385</v>
      </c>
      <c r="CD38" s="120">
        <v>385</v>
      </c>
      <c r="CE38" s="120">
        <v>385</v>
      </c>
      <c r="CF38" s="120">
        <v>385</v>
      </c>
      <c r="CG38" s="120">
        <v>385</v>
      </c>
      <c r="CH38" s="120">
        <v>385</v>
      </c>
      <c r="CI38" s="120">
        <v>385</v>
      </c>
      <c r="CJ38" s="120">
        <v>385</v>
      </c>
      <c r="CK38" s="120">
        <v>385</v>
      </c>
      <c r="CL38" s="120">
        <v>390</v>
      </c>
      <c r="CM38" s="120">
        <v>390</v>
      </c>
      <c r="CN38" s="120">
        <v>390</v>
      </c>
      <c r="CO38" s="120">
        <v>390</v>
      </c>
      <c r="CP38" s="120">
        <v>390</v>
      </c>
      <c r="CQ38" s="120">
        <v>390</v>
      </c>
      <c r="CR38" s="120">
        <v>390</v>
      </c>
      <c r="CS38" s="120">
        <v>390</v>
      </c>
      <c r="CT38" s="120"/>
      <c r="CU38" s="120"/>
      <c r="CV38" s="120"/>
      <c r="CW38" s="121"/>
      <c r="CX38" s="97">
        <f t="array" ref="CX38">SUMPRODUCT(B38:CW38*0.25)</f>
        <v>9494</v>
      </c>
    </row>
    <row r="39" spans="1:102" ht="24.95" customHeight="1" x14ac:dyDescent="0.2">
      <c r="A39" s="118" t="s">
        <v>46</v>
      </c>
      <c r="B39" s="119">
        <v>1317.1</v>
      </c>
      <c r="C39" s="120">
        <v>1289.0999999999999</v>
      </c>
      <c r="D39" s="120">
        <v>1215.5</v>
      </c>
      <c r="E39" s="120">
        <v>1044</v>
      </c>
      <c r="F39" s="120">
        <v>1407.8</v>
      </c>
      <c r="G39" s="120">
        <v>1384.8</v>
      </c>
      <c r="H39" s="120">
        <v>1347.1</v>
      </c>
      <c r="I39" s="120">
        <v>1293.3</v>
      </c>
      <c r="J39" s="120">
        <v>1144.9000000000001</v>
      </c>
      <c r="K39" s="120">
        <v>1153.4000000000001</v>
      </c>
      <c r="L39" s="120">
        <v>1163.4000000000001</v>
      </c>
      <c r="M39" s="120">
        <v>1118.3</v>
      </c>
      <c r="N39" s="120">
        <v>916.1</v>
      </c>
      <c r="O39" s="120">
        <v>919.4</v>
      </c>
      <c r="P39" s="120">
        <v>1012</v>
      </c>
      <c r="Q39" s="120">
        <v>983.1</v>
      </c>
      <c r="R39" s="120">
        <v>871.6</v>
      </c>
      <c r="S39" s="120">
        <v>840.8</v>
      </c>
      <c r="T39" s="120">
        <v>866.7</v>
      </c>
      <c r="U39" s="120">
        <v>962.9</v>
      </c>
      <c r="V39" s="120">
        <v>673.9</v>
      </c>
      <c r="W39" s="120">
        <v>830.5</v>
      </c>
      <c r="X39" s="120">
        <v>814.8</v>
      </c>
      <c r="Y39" s="120">
        <v>896.2</v>
      </c>
      <c r="Z39" s="120">
        <v>971.3</v>
      </c>
      <c r="AA39" s="120">
        <v>1130.7</v>
      </c>
      <c r="AB39" s="120">
        <v>1409.7</v>
      </c>
      <c r="AC39" s="120">
        <v>1649</v>
      </c>
      <c r="AD39" s="120">
        <v>1510</v>
      </c>
      <c r="AE39" s="120">
        <v>1510</v>
      </c>
      <c r="AF39" s="120">
        <v>1299</v>
      </c>
      <c r="AG39" s="120">
        <v>1215.4000000000001</v>
      </c>
      <c r="AH39" s="120">
        <v>1084</v>
      </c>
      <c r="AI39" s="120">
        <v>930.3</v>
      </c>
      <c r="AJ39" s="120">
        <v>769.3</v>
      </c>
      <c r="AK39" s="120">
        <v>1042.7</v>
      </c>
      <c r="AL39" s="120">
        <v>900</v>
      </c>
      <c r="AM39" s="120">
        <v>900</v>
      </c>
      <c r="AN39" s="120">
        <v>900</v>
      </c>
      <c r="AO39" s="120">
        <v>900</v>
      </c>
      <c r="AP39" s="120">
        <v>1100</v>
      </c>
      <c r="AQ39" s="120">
        <v>1100</v>
      </c>
      <c r="AR39" s="120">
        <v>1100</v>
      </c>
      <c r="AS39" s="120">
        <v>1100</v>
      </c>
      <c r="AT39" s="120">
        <v>1250</v>
      </c>
      <c r="AU39" s="120">
        <v>1250</v>
      </c>
      <c r="AV39" s="120">
        <v>1250</v>
      </c>
      <c r="AW39" s="120">
        <v>1250</v>
      </c>
      <c r="AX39" s="120">
        <v>1250</v>
      </c>
      <c r="AY39" s="120">
        <v>1250</v>
      </c>
      <c r="AZ39" s="120">
        <v>1250</v>
      </c>
      <c r="BA39" s="120">
        <v>1250</v>
      </c>
      <c r="BB39" s="120">
        <v>1250</v>
      </c>
      <c r="BC39" s="120">
        <v>1250</v>
      </c>
      <c r="BD39" s="120">
        <v>1250</v>
      </c>
      <c r="BE39" s="120">
        <v>1250</v>
      </c>
      <c r="BF39" s="120">
        <v>1250</v>
      </c>
      <c r="BG39" s="120">
        <v>1250</v>
      </c>
      <c r="BH39" s="120">
        <v>1250</v>
      </c>
      <c r="BI39" s="120">
        <v>1250</v>
      </c>
      <c r="BJ39" s="120">
        <v>1250</v>
      </c>
      <c r="BK39" s="120">
        <v>1250</v>
      </c>
      <c r="BL39" s="120">
        <v>1250</v>
      </c>
      <c r="BM39" s="120">
        <v>1250</v>
      </c>
      <c r="BN39" s="120">
        <v>1367</v>
      </c>
      <c r="BO39" s="120">
        <v>1195.9000000000001</v>
      </c>
      <c r="BP39" s="120">
        <v>1101.5</v>
      </c>
      <c r="BQ39" s="120">
        <v>1174.0999999999999</v>
      </c>
      <c r="BR39" s="120">
        <v>559.6</v>
      </c>
      <c r="BS39" s="120">
        <v>572.79999999999995</v>
      </c>
      <c r="BT39" s="120">
        <v>885.8</v>
      </c>
      <c r="BU39" s="120">
        <v>1145.9000000000001</v>
      </c>
      <c r="BV39" s="120">
        <v>834.4</v>
      </c>
      <c r="BW39" s="120">
        <v>1122.2</v>
      </c>
      <c r="BX39" s="120">
        <v>1145.4000000000001</v>
      </c>
      <c r="BY39" s="120">
        <v>1267.5999999999999</v>
      </c>
      <c r="BZ39" s="120">
        <v>595.9</v>
      </c>
      <c r="CA39" s="120">
        <v>447.6</v>
      </c>
      <c r="CB39" s="120">
        <v>591.70000000000005</v>
      </c>
      <c r="CC39" s="120">
        <v>681.2</v>
      </c>
      <c r="CD39" s="120">
        <v>636.6</v>
      </c>
      <c r="CE39" s="120">
        <v>740.5</v>
      </c>
      <c r="CF39" s="120">
        <v>1041.3</v>
      </c>
      <c r="CG39" s="120">
        <v>818.6</v>
      </c>
      <c r="CH39" s="120">
        <v>1104.3</v>
      </c>
      <c r="CI39" s="120">
        <v>1233.9000000000001</v>
      </c>
      <c r="CJ39" s="120">
        <v>1273.0999999999999</v>
      </c>
      <c r="CK39" s="120">
        <v>1244.4000000000001</v>
      </c>
      <c r="CL39" s="120">
        <v>1227.5</v>
      </c>
      <c r="CM39" s="120">
        <v>1140.9000000000001</v>
      </c>
      <c r="CN39" s="120">
        <v>1168.3</v>
      </c>
      <c r="CO39" s="120">
        <v>1289.0999999999999</v>
      </c>
      <c r="CP39" s="120">
        <v>1105.5</v>
      </c>
      <c r="CQ39" s="120">
        <v>1081.3</v>
      </c>
      <c r="CR39" s="120">
        <v>1060.5999999999999</v>
      </c>
      <c r="CS39" s="120">
        <v>1075.3</v>
      </c>
      <c r="CT39" s="122"/>
      <c r="CU39" s="122"/>
      <c r="CV39" s="122"/>
      <c r="CW39" s="121"/>
      <c r="CX39" s="97">
        <f t="array" ref="CX39">SUMPRODUCT(B39:CW39*0.25)</f>
        <v>26229.475000000006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166</v>
      </c>
      <c r="AM40" s="120">
        <v>166</v>
      </c>
      <c r="AN40" s="120">
        <v>166</v>
      </c>
      <c r="AO40" s="120">
        <v>166</v>
      </c>
      <c r="AP40" s="120">
        <v>166</v>
      </c>
      <c r="AQ40" s="120">
        <v>166</v>
      </c>
      <c r="AR40" s="120">
        <v>166</v>
      </c>
      <c r="AS40" s="120">
        <v>166</v>
      </c>
      <c r="AT40" s="120">
        <v>145</v>
      </c>
      <c r="AU40" s="120">
        <v>145</v>
      </c>
      <c r="AV40" s="120">
        <v>145</v>
      </c>
      <c r="AW40" s="120">
        <v>145</v>
      </c>
      <c r="AX40" s="120">
        <v>140</v>
      </c>
      <c r="AY40" s="120">
        <v>140</v>
      </c>
      <c r="AZ40" s="120">
        <v>140</v>
      </c>
      <c r="BA40" s="120">
        <v>140</v>
      </c>
      <c r="BB40" s="120">
        <v>166</v>
      </c>
      <c r="BC40" s="120">
        <v>166</v>
      </c>
      <c r="BD40" s="120">
        <v>166</v>
      </c>
      <c r="BE40" s="120">
        <v>166</v>
      </c>
      <c r="BF40" s="120">
        <v>166</v>
      </c>
      <c r="BG40" s="120">
        <v>166</v>
      </c>
      <c r="BH40" s="120">
        <v>166</v>
      </c>
      <c r="BI40" s="120">
        <v>166</v>
      </c>
      <c r="BJ40" s="120">
        <v>87.183000000000007</v>
      </c>
      <c r="BK40" s="120">
        <v>87.183000000000007</v>
      </c>
      <c r="BL40" s="120">
        <v>87.183000000000007</v>
      </c>
      <c r="BM40" s="120">
        <v>87.183000000000007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1036.183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1873.1</v>
      </c>
      <c r="C42" s="107">
        <f t="shared" ref="C42:BN42" si="6">SUM(C37:C41)</f>
        <v>1845.1</v>
      </c>
      <c r="D42" s="107">
        <f t="shared" si="6"/>
        <v>1771.5</v>
      </c>
      <c r="E42" s="107">
        <f t="shared" si="6"/>
        <v>1600</v>
      </c>
      <c r="F42" s="107">
        <f t="shared" si="6"/>
        <v>1945.8</v>
      </c>
      <c r="G42" s="107">
        <f t="shared" si="6"/>
        <v>1922.8</v>
      </c>
      <c r="H42" s="107">
        <f t="shared" si="6"/>
        <v>1885.1</v>
      </c>
      <c r="I42" s="107">
        <f t="shared" si="6"/>
        <v>1831.3</v>
      </c>
      <c r="J42" s="107">
        <f t="shared" si="6"/>
        <v>1678.9</v>
      </c>
      <c r="K42" s="107">
        <f t="shared" si="6"/>
        <v>1687.4</v>
      </c>
      <c r="L42" s="107">
        <f t="shared" si="6"/>
        <v>1697.4</v>
      </c>
      <c r="M42" s="107">
        <f t="shared" si="6"/>
        <v>1652.3</v>
      </c>
      <c r="N42" s="107">
        <f t="shared" si="6"/>
        <v>1450.1</v>
      </c>
      <c r="O42" s="107">
        <f t="shared" si="6"/>
        <v>1453.4</v>
      </c>
      <c r="P42" s="107">
        <f t="shared" si="6"/>
        <v>1546</v>
      </c>
      <c r="Q42" s="107">
        <f t="shared" si="6"/>
        <v>1517.1</v>
      </c>
      <c r="R42" s="107">
        <f t="shared" si="6"/>
        <v>1405.6</v>
      </c>
      <c r="S42" s="107">
        <f t="shared" si="6"/>
        <v>1374.8</v>
      </c>
      <c r="T42" s="107">
        <f t="shared" si="6"/>
        <v>1400.7</v>
      </c>
      <c r="U42" s="107">
        <f t="shared" si="6"/>
        <v>1496.9</v>
      </c>
      <c r="V42" s="107">
        <f t="shared" si="6"/>
        <v>1203.9000000000001</v>
      </c>
      <c r="W42" s="107">
        <f t="shared" si="6"/>
        <v>1360.5</v>
      </c>
      <c r="X42" s="107">
        <f t="shared" si="6"/>
        <v>1344.8</v>
      </c>
      <c r="Y42" s="107">
        <f t="shared" si="6"/>
        <v>1426.2</v>
      </c>
      <c r="Z42" s="107">
        <f t="shared" si="6"/>
        <v>1496.3</v>
      </c>
      <c r="AA42" s="107">
        <f t="shared" si="6"/>
        <v>1655.7</v>
      </c>
      <c r="AB42" s="107">
        <f t="shared" si="6"/>
        <v>1934.7</v>
      </c>
      <c r="AC42" s="107">
        <f t="shared" si="6"/>
        <v>2174</v>
      </c>
      <c r="AD42" s="107">
        <f t="shared" si="6"/>
        <v>2064</v>
      </c>
      <c r="AE42" s="107">
        <f t="shared" si="6"/>
        <v>2064</v>
      </c>
      <c r="AF42" s="107">
        <f t="shared" si="6"/>
        <v>1853</v>
      </c>
      <c r="AG42" s="107">
        <f t="shared" si="6"/>
        <v>1769.4</v>
      </c>
      <c r="AH42" s="107">
        <f t="shared" si="6"/>
        <v>1722</v>
      </c>
      <c r="AI42" s="107">
        <f t="shared" si="6"/>
        <v>1568.3</v>
      </c>
      <c r="AJ42" s="107">
        <f t="shared" si="6"/>
        <v>1407.3</v>
      </c>
      <c r="AK42" s="107">
        <f t="shared" si="6"/>
        <v>1680.7</v>
      </c>
      <c r="AL42" s="107">
        <f t="shared" si="6"/>
        <v>1741</v>
      </c>
      <c r="AM42" s="107">
        <f t="shared" si="6"/>
        <v>1741</v>
      </c>
      <c r="AN42" s="107">
        <f t="shared" si="6"/>
        <v>1741</v>
      </c>
      <c r="AO42" s="107">
        <f t="shared" si="6"/>
        <v>1741</v>
      </c>
      <c r="AP42" s="107">
        <f t="shared" si="6"/>
        <v>1919</v>
      </c>
      <c r="AQ42" s="107">
        <f t="shared" si="6"/>
        <v>1919</v>
      </c>
      <c r="AR42" s="107">
        <f t="shared" si="6"/>
        <v>1919</v>
      </c>
      <c r="AS42" s="107">
        <f t="shared" si="6"/>
        <v>1919</v>
      </c>
      <c r="AT42" s="107">
        <f t="shared" si="6"/>
        <v>2040</v>
      </c>
      <c r="AU42" s="107">
        <f t="shared" si="6"/>
        <v>2040</v>
      </c>
      <c r="AV42" s="107">
        <f t="shared" si="6"/>
        <v>2040</v>
      </c>
      <c r="AW42" s="107">
        <f t="shared" si="6"/>
        <v>2040</v>
      </c>
      <c r="AX42" s="107">
        <f t="shared" si="6"/>
        <v>2045</v>
      </c>
      <c r="AY42" s="107">
        <f t="shared" si="6"/>
        <v>2045</v>
      </c>
      <c r="AZ42" s="107">
        <f t="shared" si="6"/>
        <v>2045</v>
      </c>
      <c r="BA42" s="107">
        <f t="shared" si="6"/>
        <v>2045</v>
      </c>
      <c r="BB42" s="107">
        <f t="shared" si="6"/>
        <v>2072</v>
      </c>
      <c r="BC42" s="107">
        <f t="shared" si="6"/>
        <v>2072</v>
      </c>
      <c r="BD42" s="107">
        <f t="shared" si="6"/>
        <v>2072</v>
      </c>
      <c r="BE42" s="107">
        <f t="shared" si="6"/>
        <v>2072</v>
      </c>
      <c r="BF42" s="107">
        <f t="shared" si="6"/>
        <v>2061</v>
      </c>
      <c r="BG42" s="107">
        <f t="shared" si="6"/>
        <v>2061</v>
      </c>
      <c r="BH42" s="107">
        <f t="shared" si="6"/>
        <v>2061</v>
      </c>
      <c r="BI42" s="107">
        <f t="shared" si="6"/>
        <v>2061</v>
      </c>
      <c r="BJ42" s="107">
        <f t="shared" si="6"/>
        <v>1986.183</v>
      </c>
      <c r="BK42" s="107">
        <f t="shared" si="6"/>
        <v>1986.183</v>
      </c>
      <c r="BL42" s="107">
        <f t="shared" si="6"/>
        <v>1986.183</v>
      </c>
      <c r="BM42" s="107">
        <f t="shared" si="6"/>
        <v>1986.183</v>
      </c>
      <c r="BN42" s="107">
        <f t="shared" si="6"/>
        <v>1994</v>
      </c>
      <c r="BO42" s="107">
        <f t="shared" ref="BO42:CW42" si="7">SUM(BO37:BO41)</f>
        <v>1822.9</v>
      </c>
      <c r="BP42" s="107">
        <f t="shared" si="7"/>
        <v>1728.5</v>
      </c>
      <c r="BQ42" s="107">
        <f t="shared" si="7"/>
        <v>1801.1</v>
      </c>
      <c r="BR42" s="107">
        <f t="shared" si="7"/>
        <v>1060.5999999999999</v>
      </c>
      <c r="BS42" s="107">
        <f t="shared" si="7"/>
        <v>1073.8</v>
      </c>
      <c r="BT42" s="107">
        <f t="shared" si="7"/>
        <v>1386.8</v>
      </c>
      <c r="BU42" s="107">
        <f t="shared" si="7"/>
        <v>1646.9</v>
      </c>
      <c r="BV42" s="107">
        <f t="shared" si="7"/>
        <v>1386.4</v>
      </c>
      <c r="BW42" s="107">
        <f t="shared" si="7"/>
        <v>1674.2</v>
      </c>
      <c r="BX42" s="107">
        <f t="shared" si="7"/>
        <v>1697.4</v>
      </c>
      <c r="BY42" s="107">
        <f t="shared" si="7"/>
        <v>1819.6</v>
      </c>
      <c r="BZ42" s="107">
        <f t="shared" si="7"/>
        <v>1133.9000000000001</v>
      </c>
      <c r="CA42" s="107">
        <f t="shared" si="7"/>
        <v>985.6</v>
      </c>
      <c r="CB42" s="107">
        <f t="shared" si="7"/>
        <v>1129.7</v>
      </c>
      <c r="CC42" s="107">
        <f t="shared" si="7"/>
        <v>1219.2</v>
      </c>
      <c r="CD42" s="107">
        <f t="shared" si="7"/>
        <v>1199.5999999999999</v>
      </c>
      <c r="CE42" s="107">
        <f t="shared" si="7"/>
        <v>1303.5</v>
      </c>
      <c r="CF42" s="107">
        <f t="shared" si="7"/>
        <v>1604.3</v>
      </c>
      <c r="CG42" s="107">
        <f t="shared" si="7"/>
        <v>1381.6</v>
      </c>
      <c r="CH42" s="107">
        <f t="shared" si="7"/>
        <v>1631.3</v>
      </c>
      <c r="CI42" s="107">
        <f t="shared" si="7"/>
        <v>1760.9</v>
      </c>
      <c r="CJ42" s="107">
        <f t="shared" si="7"/>
        <v>1800.1</v>
      </c>
      <c r="CK42" s="107">
        <f t="shared" si="7"/>
        <v>1771.4</v>
      </c>
      <c r="CL42" s="107">
        <f t="shared" si="7"/>
        <v>1790.5</v>
      </c>
      <c r="CM42" s="107">
        <f t="shared" si="7"/>
        <v>1703.9</v>
      </c>
      <c r="CN42" s="107">
        <f t="shared" si="7"/>
        <v>1731.3</v>
      </c>
      <c r="CO42" s="107">
        <f t="shared" si="7"/>
        <v>1852.1</v>
      </c>
      <c r="CP42" s="107">
        <f t="shared" si="7"/>
        <v>1667.5</v>
      </c>
      <c r="CQ42" s="107">
        <f t="shared" si="7"/>
        <v>1643.3</v>
      </c>
      <c r="CR42" s="107">
        <f t="shared" si="7"/>
        <v>1622.6</v>
      </c>
      <c r="CS42" s="107">
        <f t="shared" si="7"/>
        <v>1637.3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41219.658000000003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1317.1</v>
      </c>
      <c r="C47" s="120">
        <v>1289.0999999999999</v>
      </c>
      <c r="D47" s="120">
        <v>1215.5</v>
      </c>
      <c r="E47" s="120">
        <v>1044</v>
      </c>
      <c r="F47" s="120">
        <v>1407.8</v>
      </c>
      <c r="G47" s="120">
        <v>1384.8</v>
      </c>
      <c r="H47" s="120">
        <v>1347.1</v>
      </c>
      <c r="I47" s="120">
        <v>1293.3</v>
      </c>
      <c r="J47" s="120">
        <v>1144.9000000000001</v>
      </c>
      <c r="K47" s="120">
        <v>1153.4000000000001</v>
      </c>
      <c r="L47" s="120">
        <v>1163.4000000000001</v>
      </c>
      <c r="M47" s="120">
        <v>1118.3</v>
      </c>
      <c r="N47" s="120">
        <v>916.1</v>
      </c>
      <c r="O47" s="120">
        <v>919.4</v>
      </c>
      <c r="P47" s="120">
        <v>1012</v>
      </c>
      <c r="Q47" s="120">
        <v>983.1</v>
      </c>
      <c r="R47" s="120">
        <v>871.6</v>
      </c>
      <c r="S47" s="120">
        <v>840.8</v>
      </c>
      <c r="T47" s="120">
        <v>866.7</v>
      </c>
      <c r="U47" s="120">
        <v>962.9</v>
      </c>
      <c r="V47" s="120">
        <v>673.9</v>
      </c>
      <c r="W47" s="120">
        <v>830.5</v>
      </c>
      <c r="X47" s="120">
        <v>814.8</v>
      </c>
      <c r="Y47" s="120">
        <v>896.2</v>
      </c>
      <c r="Z47" s="120">
        <v>971.3</v>
      </c>
      <c r="AA47" s="120">
        <v>1130.7</v>
      </c>
      <c r="AB47" s="120">
        <v>1409.7</v>
      </c>
      <c r="AC47" s="120">
        <v>1649</v>
      </c>
      <c r="AD47" s="120">
        <v>1510</v>
      </c>
      <c r="AE47" s="120">
        <v>1510</v>
      </c>
      <c r="AF47" s="120">
        <v>1299</v>
      </c>
      <c r="AG47" s="120">
        <v>1215.4000000000001</v>
      </c>
      <c r="AH47" s="120">
        <v>1084</v>
      </c>
      <c r="AI47" s="120">
        <v>930.3</v>
      </c>
      <c r="AJ47" s="120">
        <v>769.3</v>
      </c>
      <c r="AK47" s="120">
        <v>1042.7</v>
      </c>
      <c r="AL47" s="120">
        <v>900</v>
      </c>
      <c r="AM47" s="120">
        <v>900</v>
      </c>
      <c r="AN47" s="120">
        <v>900</v>
      </c>
      <c r="AO47" s="120">
        <v>900</v>
      </c>
      <c r="AP47" s="120">
        <v>1100</v>
      </c>
      <c r="AQ47" s="120">
        <v>1100</v>
      </c>
      <c r="AR47" s="120">
        <v>1100</v>
      </c>
      <c r="AS47" s="120">
        <v>1100</v>
      </c>
      <c r="AT47" s="120">
        <v>1250</v>
      </c>
      <c r="AU47" s="120">
        <v>1250</v>
      </c>
      <c r="AV47" s="120">
        <v>1250</v>
      </c>
      <c r="AW47" s="120">
        <v>1250</v>
      </c>
      <c r="AX47" s="120">
        <v>1250</v>
      </c>
      <c r="AY47" s="120">
        <v>1250</v>
      </c>
      <c r="AZ47" s="120">
        <v>1250</v>
      </c>
      <c r="BA47" s="120">
        <v>1250</v>
      </c>
      <c r="BB47" s="120">
        <v>1250</v>
      </c>
      <c r="BC47" s="120">
        <v>1250</v>
      </c>
      <c r="BD47" s="120">
        <v>1250</v>
      </c>
      <c r="BE47" s="120">
        <v>1250</v>
      </c>
      <c r="BF47" s="120">
        <v>1250</v>
      </c>
      <c r="BG47" s="120">
        <v>1250</v>
      </c>
      <c r="BH47" s="120">
        <v>1250</v>
      </c>
      <c r="BI47" s="120">
        <v>1250</v>
      </c>
      <c r="BJ47" s="120">
        <v>1250</v>
      </c>
      <c r="BK47" s="120">
        <v>1250</v>
      </c>
      <c r="BL47" s="120">
        <v>1250</v>
      </c>
      <c r="BM47" s="120">
        <v>1250</v>
      </c>
      <c r="BN47" s="120">
        <v>1367</v>
      </c>
      <c r="BO47" s="120">
        <v>1195.9000000000001</v>
      </c>
      <c r="BP47" s="120">
        <v>1101.5</v>
      </c>
      <c r="BQ47" s="120">
        <v>1174.0999999999999</v>
      </c>
      <c r="BR47" s="120">
        <v>559.6</v>
      </c>
      <c r="BS47" s="120">
        <v>572.79999999999995</v>
      </c>
      <c r="BT47" s="120">
        <v>885.8</v>
      </c>
      <c r="BU47" s="120">
        <v>1145.9000000000001</v>
      </c>
      <c r="BV47" s="120">
        <v>834.4</v>
      </c>
      <c r="BW47" s="120">
        <v>1122.2</v>
      </c>
      <c r="BX47" s="120">
        <v>1145.4000000000001</v>
      </c>
      <c r="BY47" s="120">
        <v>1267.5999999999999</v>
      </c>
      <c r="BZ47" s="120">
        <v>595.9</v>
      </c>
      <c r="CA47" s="120">
        <v>447.6</v>
      </c>
      <c r="CB47" s="120">
        <v>591.70000000000005</v>
      </c>
      <c r="CC47" s="120">
        <v>681.2</v>
      </c>
      <c r="CD47" s="120">
        <v>636.6</v>
      </c>
      <c r="CE47" s="120">
        <v>740.5</v>
      </c>
      <c r="CF47" s="120">
        <v>1041.3</v>
      </c>
      <c r="CG47" s="120">
        <v>818.6</v>
      </c>
      <c r="CH47" s="120">
        <v>1104.3</v>
      </c>
      <c r="CI47" s="120">
        <v>1233.9000000000001</v>
      </c>
      <c r="CJ47" s="120">
        <v>1273.0999999999999</v>
      </c>
      <c r="CK47" s="120">
        <v>1244.4000000000001</v>
      </c>
      <c r="CL47" s="120">
        <v>1227.5</v>
      </c>
      <c r="CM47" s="120">
        <v>1140.9000000000001</v>
      </c>
      <c r="CN47" s="120">
        <v>1168.3</v>
      </c>
      <c r="CO47" s="120">
        <v>1289.0999999999999</v>
      </c>
      <c r="CP47" s="120">
        <v>1105.5</v>
      </c>
      <c r="CQ47" s="120">
        <v>1081.3</v>
      </c>
      <c r="CR47" s="120">
        <v>1060.5999999999999</v>
      </c>
      <c r="CS47" s="120">
        <v>1075.3</v>
      </c>
      <c r="CT47" s="122"/>
      <c r="CU47" s="122"/>
      <c r="CV47" s="122"/>
      <c r="CW47" s="121"/>
      <c r="CX47" s="97">
        <f t="array" ref="CX47">SUMPRODUCT(B47:CW47*0.25)</f>
        <v>26229.475000000006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285</v>
      </c>
      <c r="C50" s="120">
        <v>285</v>
      </c>
      <c r="D50" s="120">
        <v>285</v>
      </c>
      <c r="E50" s="120">
        <v>285</v>
      </c>
      <c r="F50" s="120">
        <v>273</v>
      </c>
      <c r="G50" s="120">
        <v>273</v>
      </c>
      <c r="H50" s="120">
        <v>273</v>
      </c>
      <c r="I50" s="120">
        <v>273</v>
      </c>
      <c r="J50" s="120">
        <v>266</v>
      </c>
      <c r="K50" s="120">
        <v>266</v>
      </c>
      <c r="L50" s="120">
        <v>266</v>
      </c>
      <c r="M50" s="120">
        <v>266</v>
      </c>
      <c r="N50" s="120">
        <v>263</v>
      </c>
      <c r="O50" s="120">
        <v>263</v>
      </c>
      <c r="P50" s="120">
        <v>263</v>
      </c>
      <c r="Q50" s="120">
        <v>263</v>
      </c>
      <c r="R50" s="120">
        <v>273</v>
      </c>
      <c r="S50" s="120">
        <v>273</v>
      </c>
      <c r="T50" s="120">
        <v>273</v>
      </c>
      <c r="U50" s="120">
        <v>273</v>
      </c>
      <c r="V50" s="120">
        <v>298</v>
      </c>
      <c r="W50" s="120">
        <v>298</v>
      </c>
      <c r="X50" s="120">
        <v>298</v>
      </c>
      <c r="Y50" s="120">
        <v>298</v>
      </c>
      <c r="Z50" s="120">
        <v>341</v>
      </c>
      <c r="AA50" s="120">
        <v>341</v>
      </c>
      <c r="AB50" s="120">
        <v>341</v>
      </c>
      <c r="AC50" s="120">
        <v>341</v>
      </c>
      <c r="AD50" s="120">
        <v>355</v>
      </c>
      <c r="AE50" s="120">
        <v>355</v>
      </c>
      <c r="AF50" s="120">
        <v>355</v>
      </c>
      <c r="AG50" s="120">
        <v>355</v>
      </c>
      <c r="AH50" s="120">
        <v>350</v>
      </c>
      <c r="AI50" s="120">
        <v>350</v>
      </c>
      <c r="AJ50" s="120">
        <v>350</v>
      </c>
      <c r="AK50" s="120">
        <v>350</v>
      </c>
      <c r="AL50" s="120">
        <v>325</v>
      </c>
      <c r="AM50" s="120">
        <v>325</v>
      </c>
      <c r="AN50" s="120">
        <v>325</v>
      </c>
      <c r="AO50" s="120">
        <v>325</v>
      </c>
      <c r="AP50" s="120">
        <v>306</v>
      </c>
      <c r="AQ50" s="120">
        <v>306</v>
      </c>
      <c r="AR50" s="120">
        <v>306</v>
      </c>
      <c r="AS50" s="120">
        <v>306</v>
      </c>
      <c r="AT50" s="120">
        <v>303</v>
      </c>
      <c r="AU50" s="120">
        <v>303</v>
      </c>
      <c r="AV50" s="120">
        <v>303</v>
      </c>
      <c r="AW50" s="120">
        <v>303</v>
      </c>
      <c r="AX50" s="120">
        <v>303</v>
      </c>
      <c r="AY50" s="120">
        <v>303</v>
      </c>
      <c r="AZ50" s="120">
        <v>303</v>
      </c>
      <c r="BA50" s="120">
        <v>303</v>
      </c>
      <c r="BB50" s="120">
        <v>294</v>
      </c>
      <c r="BC50" s="120">
        <v>294</v>
      </c>
      <c r="BD50" s="120">
        <v>294</v>
      </c>
      <c r="BE50" s="120">
        <v>294</v>
      </c>
      <c r="BF50" s="120">
        <v>288</v>
      </c>
      <c r="BG50" s="120">
        <v>288</v>
      </c>
      <c r="BH50" s="120">
        <v>288</v>
      </c>
      <c r="BI50" s="120">
        <v>288</v>
      </c>
      <c r="BJ50" s="120">
        <v>299</v>
      </c>
      <c r="BK50" s="120">
        <v>299</v>
      </c>
      <c r="BL50" s="120">
        <v>299</v>
      </c>
      <c r="BM50" s="120">
        <v>299</v>
      </c>
      <c r="BN50" s="120">
        <v>341</v>
      </c>
      <c r="BO50" s="120">
        <v>341</v>
      </c>
      <c r="BP50" s="120">
        <v>341</v>
      </c>
      <c r="BQ50" s="120">
        <v>341</v>
      </c>
      <c r="BR50" s="120">
        <v>393</v>
      </c>
      <c r="BS50" s="120">
        <v>393</v>
      </c>
      <c r="BT50" s="120">
        <v>393</v>
      </c>
      <c r="BU50" s="120">
        <v>393</v>
      </c>
      <c r="BV50" s="120">
        <v>427</v>
      </c>
      <c r="BW50" s="120">
        <v>427</v>
      </c>
      <c r="BX50" s="120">
        <v>427</v>
      </c>
      <c r="BY50" s="120">
        <v>427</v>
      </c>
      <c r="BZ50" s="120">
        <v>444</v>
      </c>
      <c r="CA50" s="120">
        <v>444</v>
      </c>
      <c r="CB50" s="120">
        <v>444</v>
      </c>
      <c r="CC50" s="120">
        <v>444</v>
      </c>
      <c r="CD50" s="120">
        <v>433</v>
      </c>
      <c r="CE50" s="120">
        <v>433</v>
      </c>
      <c r="CF50" s="120">
        <v>433</v>
      </c>
      <c r="CG50" s="120">
        <v>433</v>
      </c>
      <c r="CH50" s="120">
        <v>388</v>
      </c>
      <c r="CI50" s="120">
        <v>388</v>
      </c>
      <c r="CJ50" s="120">
        <v>388</v>
      </c>
      <c r="CK50" s="120">
        <v>388</v>
      </c>
      <c r="CL50" s="120">
        <v>345</v>
      </c>
      <c r="CM50" s="120">
        <v>345</v>
      </c>
      <c r="CN50" s="120">
        <v>345</v>
      </c>
      <c r="CO50" s="120">
        <v>345</v>
      </c>
      <c r="CP50" s="120">
        <v>304</v>
      </c>
      <c r="CQ50" s="120">
        <v>304</v>
      </c>
      <c r="CR50" s="120">
        <v>304</v>
      </c>
      <c r="CS50" s="120">
        <v>304</v>
      </c>
      <c r="CT50" s="122"/>
      <c r="CU50" s="122"/>
      <c r="CV50" s="122"/>
      <c r="CW50" s="121"/>
      <c r="CX50" s="97">
        <f t="array" ref="CX50">SUMPRODUCT(B50:CW50*0.25)</f>
        <v>7897</v>
      </c>
    </row>
    <row r="51" spans="1:102" ht="30" customHeight="1" thickBot="1" x14ac:dyDescent="0.25">
      <c r="A51" s="105" t="s">
        <v>52</v>
      </c>
      <c r="B51" s="106">
        <f>SUM(B45:B50)</f>
        <v>1602.1</v>
      </c>
      <c r="C51" s="107">
        <f t="shared" ref="C51:BN51" si="8">SUM(C45:C50)</f>
        <v>1574.1</v>
      </c>
      <c r="D51" s="107">
        <f t="shared" si="8"/>
        <v>1500.5</v>
      </c>
      <c r="E51" s="107">
        <f t="shared" si="8"/>
        <v>1329</v>
      </c>
      <c r="F51" s="107">
        <f t="shared" si="8"/>
        <v>1680.8</v>
      </c>
      <c r="G51" s="107">
        <f t="shared" si="8"/>
        <v>1657.8</v>
      </c>
      <c r="H51" s="107">
        <f t="shared" si="8"/>
        <v>1620.1</v>
      </c>
      <c r="I51" s="107">
        <f t="shared" si="8"/>
        <v>1566.3</v>
      </c>
      <c r="J51" s="107">
        <f t="shared" si="8"/>
        <v>1410.9</v>
      </c>
      <c r="K51" s="107">
        <f t="shared" si="8"/>
        <v>1419.4</v>
      </c>
      <c r="L51" s="107">
        <f t="shared" si="8"/>
        <v>1429.4</v>
      </c>
      <c r="M51" s="107">
        <f t="shared" si="8"/>
        <v>1384.3</v>
      </c>
      <c r="N51" s="107">
        <f t="shared" si="8"/>
        <v>1179.0999999999999</v>
      </c>
      <c r="O51" s="107">
        <f t="shared" si="8"/>
        <v>1182.4000000000001</v>
      </c>
      <c r="P51" s="107">
        <f t="shared" si="8"/>
        <v>1275</v>
      </c>
      <c r="Q51" s="107">
        <f t="shared" si="8"/>
        <v>1246.0999999999999</v>
      </c>
      <c r="R51" s="107">
        <f t="shared" si="8"/>
        <v>1144.5999999999999</v>
      </c>
      <c r="S51" s="107">
        <f t="shared" si="8"/>
        <v>1113.8</v>
      </c>
      <c r="T51" s="107">
        <f t="shared" si="8"/>
        <v>1139.7</v>
      </c>
      <c r="U51" s="107">
        <f t="shared" si="8"/>
        <v>1235.9000000000001</v>
      </c>
      <c r="V51" s="107">
        <f t="shared" si="8"/>
        <v>971.9</v>
      </c>
      <c r="W51" s="107">
        <f t="shared" si="8"/>
        <v>1128.5</v>
      </c>
      <c r="X51" s="107">
        <f t="shared" si="8"/>
        <v>1112.8</v>
      </c>
      <c r="Y51" s="107">
        <f t="shared" si="8"/>
        <v>1194.2</v>
      </c>
      <c r="Z51" s="107">
        <f t="shared" si="8"/>
        <v>1312.3</v>
      </c>
      <c r="AA51" s="107">
        <f t="shared" si="8"/>
        <v>1471.7</v>
      </c>
      <c r="AB51" s="107">
        <f t="shared" si="8"/>
        <v>1750.7</v>
      </c>
      <c r="AC51" s="107">
        <f t="shared" si="8"/>
        <v>1990</v>
      </c>
      <c r="AD51" s="107">
        <f t="shared" si="8"/>
        <v>1865</v>
      </c>
      <c r="AE51" s="107">
        <f t="shared" si="8"/>
        <v>1865</v>
      </c>
      <c r="AF51" s="107">
        <f t="shared" si="8"/>
        <v>1654</v>
      </c>
      <c r="AG51" s="107">
        <f t="shared" si="8"/>
        <v>1570.4</v>
      </c>
      <c r="AH51" s="107">
        <f t="shared" si="8"/>
        <v>1434</v>
      </c>
      <c r="AI51" s="107">
        <f t="shared" si="8"/>
        <v>1280.3</v>
      </c>
      <c r="AJ51" s="107">
        <f t="shared" si="8"/>
        <v>1119.3</v>
      </c>
      <c r="AK51" s="107">
        <f t="shared" si="8"/>
        <v>1392.7</v>
      </c>
      <c r="AL51" s="107">
        <f t="shared" si="8"/>
        <v>1225</v>
      </c>
      <c r="AM51" s="107">
        <f t="shared" si="8"/>
        <v>1225</v>
      </c>
      <c r="AN51" s="107">
        <f t="shared" si="8"/>
        <v>1225</v>
      </c>
      <c r="AO51" s="107">
        <f t="shared" si="8"/>
        <v>1225</v>
      </c>
      <c r="AP51" s="107">
        <f t="shared" si="8"/>
        <v>1406</v>
      </c>
      <c r="AQ51" s="107">
        <f t="shared" si="8"/>
        <v>1406</v>
      </c>
      <c r="AR51" s="107">
        <f t="shared" si="8"/>
        <v>1406</v>
      </c>
      <c r="AS51" s="107">
        <f t="shared" si="8"/>
        <v>1406</v>
      </c>
      <c r="AT51" s="107">
        <f t="shared" si="8"/>
        <v>1553</v>
      </c>
      <c r="AU51" s="107">
        <f t="shared" si="8"/>
        <v>1553</v>
      </c>
      <c r="AV51" s="107">
        <f t="shared" si="8"/>
        <v>1553</v>
      </c>
      <c r="AW51" s="107">
        <f t="shared" si="8"/>
        <v>1553</v>
      </c>
      <c r="AX51" s="107">
        <f t="shared" si="8"/>
        <v>1553</v>
      </c>
      <c r="AY51" s="107">
        <f t="shared" si="8"/>
        <v>1553</v>
      </c>
      <c r="AZ51" s="107">
        <f t="shared" si="8"/>
        <v>1553</v>
      </c>
      <c r="BA51" s="107">
        <f t="shared" si="8"/>
        <v>1553</v>
      </c>
      <c r="BB51" s="107">
        <f t="shared" si="8"/>
        <v>1544</v>
      </c>
      <c r="BC51" s="107">
        <f t="shared" si="8"/>
        <v>1544</v>
      </c>
      <c r="BD51" s="107">
        <f t="shared" si="8"/>
        <v>1544</v>
      </c>
      <c r="BE51" s="107">
        <f t="shared" si="8"/>
        <v>1544</v>
      </c>
      <c r="BF51" s="107">
        <f t="shared" si="8"/>
        <v>1538</v>
      </c>
      <c r="BG51" s="107">
        <f t="shared" si="8"/>
        <v>1538</v>
      </c>
      <c r="BH51" s="107">
        <f t="shared" si="8"/>
        <v>1538</v>
      </c>
      <c r="BI51" s="107">
        <f t="shared" si="8"/>
        <v>1538</v>
      </c>
      <c r="BJ51" s="107">
        <f t="shared" si="8"/>
        <v>1549</v>
      </c>
      <c r="BK51" s="107">
        <f t="shared" si="8"/>
        <v>1549</v>
      </c>
      <c r="BL51" s="107">
        <f t="shared" si="8"/>
        <v>1549</v>
      </c>
      <c r="BM51" s="107">
        <f t="shared" si="8"/>
        <v>1549</v>
      </c>
      <c r="BN51" s="107">
        <f t="shared" si="8"/>
        <v>1708</v>
      </c>
      <c r="BO51" s="107">
        <f t="shared" ref="BO51:CW51" si="9">SUM(BO45:BO50)</f>
        <v>1536.9</v>
      </c>
      <c r="BP51" s="107">
        <f t="shared" si="9"/>
        <v>1442.5</v>
      </c>
      <c r="BQ51" s="107">
        <f t="shared" si="9"/>
        <v>1515.1</v>
      </c>
      <c r="BR51" s="107">
        <f t="shared" si="9"/>
        <v>952.6</v>
      </c>
      <c r="BS51" s="107">
        <f t="shared" si="9"/>
        <v>965.8</v>
      </c>
      <c r="BT51" s="107">
        <f t="shared" si="9"/>
        <v>1278.8</v>
      </c>
      <c r="BU51" s="107">
        <f t="shared" si="9"/>
        <v>1538.9</v>
      </c>
      <c r="BV51" s="107">
        <f t="shared" si="9"/>
        <v>1261.4000000000001</v>
      </c>
      <c r="BW51" s="107">
        <f t="shared" si="9"/>
        <v>1549.2</v>
      </c>
      <c r="BX51" s="107">
        <f t="shared" si="9"/>
        <v>1572.4</v>
      </c>
      <c r="BY51" s="107">
        <f t="shared" si="9"/>
        <v>1694.6</v>
      </c>
      <c r="BZ51" s="107">
        <f t="shared" si="9"/>
        <v>1039.9000000000001</v>
      </c>
      <c r="CA51" s="107">
        <f t="shared" si="9"/>
        <v>891.6</v>
      </c>
      <c r="CB51" s="107">
        <f t="shared" si="9"/>
        <v>1035.7</v>
      </c>
      <c r="CC51" s="107">
        <f t="shared" si="9"/>
        <v>1125.2</v>
      </c>
      <c r="CD51" s="107">
        <f t="shared" si="9"/>
        <v>1069.5999999999999</v>
      </c>
      <c r="CE51" s="107">
        <f t="shared" si="9"/>
        <v>1173.5</v>
      </c>
      <c r="CF51" s="107">
        <f t="shared" si="9"/>
        <v>1474.3</v>
      </c>
      <c r="CG51" s="107">
        <f t="shared" si="9"/>
        <v>1251.5999999999999</v>
      </c>
      <c r="CH51" s="107">
        <f t="shared" si="9"/>
        <v>1492.3</v>
      </c>
      <c r="CI51" s="107">
        <f t="shared" si="9"/>
        <v>1621.9</v>
      </c>
      <c r="CJ51" s="107">
        <f t="shared" si="9"/>
        <v>1661.1</v>
      </c>
      <c r="CK51" s="107">
        <f t="shared" si="9"/>
        <v>1632.4</v>
      </c>
      <c r="CL51" s="107">
        <f t="shared" si="9"/>
        <v>1572.5</v>
      </c>
      <c r="CM51" s="107">
        <f t="shared" si="9"/>
        <v>1485.9</v>
      </c>
      <c r="CN51" s="107">
        <f t="shared" si="9"/>
        <v>1513.3</v>
      </c>
      <c r="CO51" s="107">
        <f t="shared" si="9"/>
        <v>1634.1</v>
      </c>
      <c r="CP51" s="107">
        <f t="shared" si="9"/>
        <v>1409.5</v>
      </c>
      <c r="CQ51" s="107">
        <f t="shared" si="9"/>
        <v>1385.3</v>
      </c>
      <c r="CR51" s="107">
        <f t="shared" si="9"/>
        <v>1364.6</v>
      </c>
      <c r="CS51" s="107">
        <f t="shared" si="9"/>
        <v>1379.3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34126.475000000006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6331.1260000000002</v>
      </c>
      <c r="C54" s="107">
        <f t="shared" ref="C54:BN54" si="12">C18+C28+C42</f>
        <v>6279.1970000000001</v>
      </c>
      <c r="D54" s="107">
        <f t="shared" si="12"/>
        <v>6192.1309999999994</v>
      </c>
      <c r="E54" s="107">
        <f t="shared" si="12"/>
        <v>5979.9580000000005</v>
      </c>
      <c r="F54" s="107">
        <f t="shared" si="12"/>
        <v>6239.558</v>
      </c>
      <c r="G54" s="107">
        <f t="shared" si="12"/>
        <v>6215.9859999999999</v>
      </c>
      <c r="H54" s="107">
        <f t="shared" si="12"/>
        <v>6148.7919999999995</v>
      </c>
      <c r="I54" s="107">
        <f t="shared" si="12"/>
        <v>6067.1220000000003</v>
      </c>
      <c r="J54" s="107">
        <f t="shared" si="12"/>
        <v>5868.0619999999999</v>
      </c>
      <c r="K54" s="107">
        <f t="shared" si="12"/>
        <v>5851.2649999999994</v>
      </c>
      <c r="L54" s="107">
        <f t="shared" si="12"/>
        <v>5836.9879999999994</v>
      </c>
      <c r="M54" s="107">
        <f t="shared" si="12"/>
        <v>5781.2809999999999</v>
      </c>
      <c r="N54" s="107">
        <f t="shared" si="12"/>
        <v>5575.5889999999999</v>
      </c>
      <c r="O54" s="107">
        <f t="shared" si="12"/>
        <v>5570.8389999999999</v>
      </c>
      <c r="P54" s="107">
        <f t="shared" si="12"/>
        <v>5666.0619999999999</v>
      </c>
      <c r="Q54" s="107">
        <f t="shared" si="12"/>
        <v>5656.6839999999993</v>
      </c>
      <c r="R54" s="107">
        <f t="shared" si="12"/>
        <v>5561.0850000000009</v>
      </c>
      <c r="S54" s="107">
        <f t="shared" si="12"/>
        <v>5546.6940000000004</v>
      </c>
      <c r="T54" s="107">
        <f t="shared" si="12"/>
        <v>5597.9479999999994</v>
      </c>
      <c r="U54" s="107">
        <f t="shared" si="12"/>
        <v>5719.4240000000009</v>
      </c>
      <c r="V54" s="107">
        <f t="shared" si="12"/>
        <v>5487.0190000000002</v>
      </c>
      <c r="W54" s="107">
        <f t="shared" si="12"/>
        <v>5693.7250000000004</v>
      </c>
      <c r="X54" s="107">
        <f t="shared" si="12"/>
        <v>5737.9880000000003</v>
      </c>
      <c r="Y54" s="107">
        <f t="shared" si="12"/>
        <v>5907.6210000000001</v>
      </c>
      <c r="Z54" s="107">
        <f t="shared" si="12"/>
        <v>6185.2320000000009</v>
      </c>
      <c r="AA54" s="107">
        <f t="shared" si="12"/>
        <v>6483.3069999999998</v>
      </c>
      <c r="AB54" s="107">
        <f t="shared" si="12"/>
        <v>6832.4290000000001</v>
      </c>
      <c r="AC54" s="107">
        <f t="shared" si="12"/>
        <v>7197.6169999999993</v>
      </c>
      <c r="AD54" s="107">
        <f t="shared" si="12"/>
        <v>7234.183</v>
      </c>
      <c r="AE54" s="107">
        <f t="shared" si="12"/>
        <v>7340.1710000000003</v>
      </c>
      <c r="AF54" s="107">
        <f t="shared" si="12"/>
        <v>7161.201</v>
      </c>
      <c r="AG54" s="107">
        <f t="shared" si="12"/>
        <v>7194.6550000000007</v>
      </c>
      <c r="AH54" s="107">
        <f t="shared" si="12"/>
        <v>7186.8760000000002</v>
      </c>
      <c r="AI54" s="107">
        <f t="shared" si="12"/>
        <v>7109.5120000000006</v>
      </c>
      <c r="AJ54" s="107">
        <f t="shared" si="12"/>
        <v>7002.308</v>
      </c>
      <c r="AK54" s="107">
        <f t="shared" si="12"/>
        <v>7399.5540000000001</v>
      </c>
      <c r="AL54" s="107">
        <f t="shared" si="12"/>
        <v>7524.2190000000001</v>
      </c>
      <c r="AM54" s="107">
        <f t="shared" si="12"/>
        <v>7537.3819999999996</v>
      </c>
      <c r="AN54" s="107">
        <f t="shared" si="12"/>
        <v>7582.9779999999992</v>
      </c>
      <c r="AO54" s="107">
        <f t="shared" si="12"/>
        <v>7604.8360000000002</v>
      </c>
      <c r="AP54" s="107">
        <f t="shared" si="12"/>
        <v>7804.5730000000003</v>
      </c>
      <c r="AQ54" s="107">
        <f t="shared" si="12"/>
        <v>7854.7170000000006</v>
      </c>
      <c r="AR54" s="107">
        <f t="shared" si="12"/>
        <v>7866.42</v>
      </c>
      <c r="AS54" s="107">
        <f t="shared" si="12"/>
        <v>7896.0889999999999</v>
      </c>
      <c r="AT54" s="107">
        <f t="shared" si="12"/>
        <v>8088.7060000000001</v>
      </c>
      <c r="AU54" s="107">
        <f t="shared" si="12"/>
        <v>8117.7939999999999</v>
      </c>
      <c r="AV54" s="107">
        <f t="shared" si="12"/>
        <v>8134.1610000000001</v>
      </c>
      <c r="AW54" s="107">
        <f t="shared" si="12"/>
        <v>8191.1570000000002</v>
      </c>
      <c r="AX54" s="107">
        <f t="shared" si="12"/>
        <v>8167.8510000000006</v>
      </c>
      <c r="AY54" s="107">
        <f t="shared" si="12"/>
        <v>8192.4629999999997</v>
      </c>
      <c r="AZ54" s="107">
        <f t="shared" si="12"/>
        <v>8186.45</v>
      </c>
      <c r="BA54" s="107">
        <f t="shared" si="12"/>
        <v>8176.0439999999999</v>
      </c>
      <c r="BB54" s="107">
        <f t="shared" si="12"/>
        <v>8145.83</v>
      </c>
      <c r="BC54" s="107">
        <f t="shared" si="12"/>
        <v>8096.3780000000006</v>
      </c>
      <c r="BD54" s="107">
        <f t="shared" si="12"/>
        <v>8019.38</v>
      </c>
      <c r="BE54" s="107">
        <f t="shared" si="12"/>
        <v>7954.4089999999997</v>
      </c>
      <c r="BF54" s="107">
        <f t="shared" si="12"/>
        <v>7866.2150000000001</v>
      </c>
      <c r="BG54" s="107">
        <f t="shared" si="12"/>
        <v>7807.7870000000003</v>
      </c>
      <c r="BH54" s="107">
        <f t="shared" si="12"/>
        <v>7771.3430000000008</v>
      </c>
      <c r="BI54" s="107">
        <f t="shared" si="12"/>
        <v>7713.9850000000006</v>
      </c>
      <c r="BJ54" s="107">
        <f t="shared" si="12"/>
        <v>7696.6810000000005</v>
      </c>
      <c r="BK54" s="107">
        <f t="shared" si="12"/>
        <v>7648.7579999999998</v>
      </c>
      <c r="BL54" s="107">
        <f t="shared" si="12"/>
        <v>7641.3969999999999</v>
      </c>
      <c r="BM54" s="107">
        <f t="shared" si="12"/>
        <v>7566.5339999999997</v>
      </c>
      <c r="BN54" s="107">
        <f t="shared" si="12"/>
        <v>7536.0240000000003</v>
      </c>
      <c r="BO54" s="107">
        <f t="shared" ref="BO54:CX54" si="13">BO18+BO28+BO42</f>
        <v>7382.0330000000013</v>
      </c>
      <c r="BP54" s="107">
        <f t="shared" si="13"/>
        <v>7320.5230000000001</v>
      </c>
      <c r="BQ54" s="107">
        <f t="shared" si="13"/>
        <v>7433.6540000000005</v>
      </c>
      <c r="BR54" s="107">
        <f t="shared" si="13"/>
        <v>6832.5609999999997</v>
      </c>
      <c r="BS54" s="107">
        <f t="shared" si="13"/>
        <v>6876.9629999999997</v>
      </c>
      <c r="BT54" s="107">
        <f t="shared" si="13"/>
        <v>7212.857</v>
      </c>
      <c r="BU54" s="107">
        <f t="shared" si="13"/>
        <v>7518.4449999999997</v>
      </c>
      <c r="BV54" s="107">
        <f t="shared" si="13"/>
        <v>7352.0910000000003</v>
      </c>
      <c r="BW54" s="107">
        <f t="shared" si="13"/>
        <v>7639.4070000000002</v>
      </c>
      <c r="BX54" s="107">
        <f t="shared" si="13"/>
        <v>7694.1640000000007</v>
      </c>
      <c r="BY54" s="107">
        <f t="shared" si="13"/>
        <v>7856.7260000000006</v>
      </c>
      <c r="BZ54" s="107">
        <f t="shared" si="13"/>
        <v>7278.5349999999999</v>
      </c>
      <c r="CA54" s="107">
        <f t="shared" si="13"/>
        <v>7168.7110000000002</v>
      </c>
      <c r="CB54" s="107">
        <f t="shared" si="13"/>
        <v>7347.6410000000005</v>
      </c>
      <c r="CC54" s="107">
        <f t="shared" si="13"/>
        <v>7498.5350000000008</v>
      </c>
      <c r="CD54" s="107">
        <f t="shared" si="13"/>
        <v>7515.3619999999992</v>
      </c>
      <c r="CE54" s="107">
        <f t="shared" si="13"/>
        <v>7613.23</v>
      </c>
      <c r="CF54" s="107">
        <f t="shared" si="13"/>
        <v>7849.42</v>
      </c>
      <c r="CG54" s="107">
        <f t="shared" si="13"/>
        <v>7545.8109999999997</v>
      </c>
      <c r="CH54" s="107">
        <f t="shared" si="13"/>
        <v>7622.6080000000002</v>
      </c>
      <c r="CI54" s="107">
        <f t="shared" si="13"/>
        <v>7630.7009999999991</v>
      </c>
      <c r="CJ54" s="107">
        <f t="shared" si="13"/>
        <v>7569.741</v>
      </c>
      <c r="CK54" s="107">
        <f t="shared" si="13"/>
        <v>7423.2489999999998</v>
      </c>
      <c r="CL54" s="107">
        <f t="shared" si="13"/>
        <v>7266.59</v>
      </c>
      <c r="CM54" s="107">
        <f t="shared" si="13"/>
        <v>7105.7049999999999</v>
      </c>
      <c r="CN54" s="107">
        <f t="shared" si="13"/>
        <v>7045.5030000000006</v>
      </c>
      <c r="CO54" s="107">
        <f t="shared" si="13"/>
        <v>7030.2119999999995</v>
      </c>
      <c r="CP54" s="107">
        <f t="shared" si="13"/>
        <v>6714.6490000000003</v>
      </c>
      <c r="CQ54" s="107">
        <f t="shared" si="13"/>
        <v>6581.9920000000002</v>
      </c>
      <c r="CR54" s="107">
        <f t="shared" si="13"/>
        <v>6496.5040000000008</v>
      </c>
      <c r="CS54" s="107">
        <f t="shared" si="13"/>
        <v>6474.68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169782.13824999999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1317.1</v>
      </c>
      <c r="C5" s="25">
        <v>1289.0999999999999</v>
      </c>
      <c r="D5" s="25">
        <v>1215.5</v>
      </c>
      <c r="E5" s="25">
        <v>1044</v>
      </c>
      <c r="F5" s="25">
        <v>1407.8</v>
      </c>
      <c r="G5" s="25">
        <v>1384.8</v>
      </c>
      <c r="H5" s="25">
        <v>1347.1</v>
      </c>
      <c r="I5" s="25">
        <v>1293.3</v>
      </c>
      <c r="J5" s="25">
        <v>1144.9000000000001</v>
      </c>
      <c r="K5" s="25">
        <v>1153.4000000000001</v>
      </c>
      <c r="L5" s="25">
        <v>1163.4000000000001</v>
      </c>
      <c r="M5" s="25">
        <v>1118.3</v>
      </c>
      <c r="N5" s="25">
        <v>916.1</v>
      </c>
      <c r="O5" s="25">
        <v>919.4</v>
      </c>
      <c r="P5" s="25">
        <v>1012</v>
      </c>
      <c r="Q5" s="25">
        <v>983.1</v>
      </c>
      <c r="R5" s="25">
        <v>871.6</v>
      </c>
      <c r="S5" s="25">
        <v>840.8</v>
      </c>
      <c r="T5" s="25">
        <v>866.7</v>
      </c>
      <c r="U5" s="25">
        <v>962.9</v>
      </c>
      <c r="V5" s="25">
        <v>673.9</v>
      </c>
      <c r="W5" s="25">
        <v>830.5</v>
      </c>
      <c r="X5" s="25">
        <v>814.8</v>
      </c>
      <c r="Y5" s="25">
        <v>896.2</v>
      </c>
      <c r="Z5" s="25">
        <v>971.3</v>
      </c>
      <c r="AA5" s="25">
        <v>1130.7</v>
      </c>
      <c r="AB5" s="25">
        <v>1409.7</v>
      </c>
      <c r="AC5" s="25">
        <v>1649</v>
      </c>
      <c r="AD5" s="25">
        <v>1510</v>
      </c>
      <c r="AE5" s="25">
        <v>1510</v>
      </c>
      <c r="AF5" s="25">
        <v>1299</v>
      </c>
      <c r="AG5" s="25">
        <v>1215.4000000000001</v>
      </c>
      <c r="AH5" s="25">
        <v>1084</v>
      </c>
      <c r="AI5" s="25">
        <v>930.3</v>
      </c>
      <c r="AJ5" s="25">
        <v>769.3</v>
      </c>
      <c r="AK5" s="25">
        <v>1042.7</v>
      </c>
      <c r="AL5" s="25">
        <v>900</v>
      </c>
      <c r="AM5" s="25">
        <v>900</v>
      </c>
      <c r="AN5" s="25">
        <v>900</v>
      </c>
      <c r="AO5" s="25">
        <v>900</v>
      </c>
      <c r="AP5" s="25">
        <v>1100</v>
      </c>
      <c r="AQ5" s="25">
        <v>1100</v>
      </c>
      <c r="AR5" s="25">
        <v>1100</v>
      </c>
      <c r="AS5" s="25">
        <v>1100</v>
      </c>
      <c r="AT5" s="25">
        <v>1250</v>
      </c>
      <c r="AU5" s="25">
        <v>1250</v>
      </c>
      <c r="AV5" s="25">
        <v>1250</v>
      </c>
      <c r="AW5" s="25">
        <v>1250</v>
      </c>
      <c r="AX5" s="25">
        <v>1250</v>
      </c>
      <c r="AY5" s="25">
        <v>1250</v>
      </c>
      <c r="AZ5" s="25">
        <v>1250</v>
      </c>
      <c r="BA5" s="25">
        <v>1250</v>
      </c>
      <c r="BB5" s="25">
        <v>1250</v>
      </c>
      <c r="BC5" s="25">
        <v>1250</v>
      </c>
      <c r="BD5" s="25">
        <v>1250</v>
      </c>
      <c r="BE5" s="25">
        <v>1250</v>
      </c>
      <c r="BF5" s="25">
        <v>1250</v>
      </c>
      <c r="BG5" s="25">
        <v>1250</v>
      </c>
      <c r="BH5" s="25">
        <v>1250</v>
      </c>
      <c r="BI5" s="25">
        <v>1250</v>
      </c>
      <c r="BJ5" s="25">
        <v>1250</v>
      </c>
      <c r="BK5" s="25">
        <v>1250</v>
      </c>
      <c r="BL5" s="25">
        <v>1250</v>
      </c>
      <c r="BM5" s="25">
        <v>1250</v>
      </c>
      <c r="BN5" s="25">
        <v>1367</v>
      </c>
      <c r="BO5" s="25">
        <v>1195.9000000000001</v>
      </c>
      <c r="BP5" s="25">
        <v>1101.5</v>
      </c>
      <c r="BQ5" s="25">
        <v>1174.0999999999999</v>
      </c>
      <c r="BR5" s="25">
        <v>559.6</v>
      </c>
      <c r="BS5" s="25">
        <v>572.79999999999995</v>
      </c>
      <c r="BT5" s="25">
        <v>885.8</v>
      </c>
      <c r="BU5" s="25">
        <v>1145.9000000000001</v>
      </c>
      <c r="BV5" s="25">
        <v>834.4</v>
      </c>
      <c r="BW5" s="25">
        <v>1122.2</v>
      </c>
      <c r="BX5" s="25">
        <v>1145.4000000000001</v>
      </c>
      <c r="BY5" s="25">
        <v>1267.5999999999999</v>
      </c>
      <c r="BZ5" s="25">
        <v>595.9</v>
      </c>
      <c r="CA5" s="25">
        <v>447.6</v>
      </c>
      <c r="CB5" s="25">
        <v>591.70000000000005</v>
      </c>
      <c r="CC5" s="25">
        <v>681.2</v>
      </c>
      <c r="CD5" s="25">
        <v>636.6</v>
      </c>
      <c r="CE5" s="25">
        <v>740.5</v>
      </c>
      <c r="CF5" s="25">
        <v>1041.3</v>
      </c>
      <c r="CG5" s="25">
        <v>818.6</v>
      </c>
      <c r="CH5" s="25">
        <v>1104.3</v>
      </c>
      <c r="CI5" s="25">
        <v>1233.9000000000001</v>
      </c>
      <c r="CJ5" s="25">
        <v>1273.0999999999999</v>
      </c>
      <c r="CK5" s="25">
        <v>1244.4000000000001</v>
      </c>
      <c r="CL5" s="25">
        <v>1227.5</v>
      </c>
      <c r="CM5" s="25">
        <v>1140.9000000000001</v>
      </c>
      <c r="CN5" s="25">
        <v>1168.3</v>
      </c>
      <c r="CO5" s="25">
        <v>1289.0999999999999</v>
      </c>
      <c r="CP5" s="25">
        <v>1105.5</v>
      </c>
      <c r="CQ5" s="25">
        <v>1081.3</v>
      </c>
      <c r="CR5" s="25">
        <v>1060.5999999999999</v>
      </c>
      <c r="CS5" s="25">
        <v>1075.3</v>
      </c>
      <c r="CT5" s="26"/>
      <c r="CU5" s="26"/>
      <c r="CV5" s="26"/>
      <c r="CW5" s="27"/>
      <c r="CX5" s="132">
        <f t="array" ref="CX5">SUMPRODUCT(B5:CW5*0.25)</f>
        <v>26229.475000000006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149.76</v>
      </c>
      <c r="C8" s="138">
        <v>139.86000000000001</v>
      </c>
      <c r="D8" s="138">
        <v>129.86000000000001</v>
      </c>
      <c r="E8" s="138">
        <v>125.75</v>
      </c>
      <c r="F8" s="138">
        <v>144.96</v>
      </c>
      <c r="G8" s="138">
        <v>134.72</v>
      </c>
      <c r="H8" s="138">
        <v>127.98</v>
      </c>
      <c r="I8" s="138">
        <v>125.76</v>
      </c>
      <c r="J8" s="138">
        <v>125.08</v>
      </c>
      <c r="K8" s="138">
        <v>131.44</v>
      </c>
      <c r="L8" s="138">
        <v>130</v>
      </c>
      <c r="M8" s="138">
        <v>128.44</v>
      </c>
      <c r="N8" s="138">
        <v>125.22</v>
      </c>
      <c r="O8" s="138">
        <v>126.17</v>
      </c>
      <c r="P8" s="138">
        <v>127.23</v>
      </c>
      <c r="Q8" s="138">
        <v>127.18</v>
      </c>
      <c r="R8" s="138">
        <v>124.2</v>
      </c>
      <c r="S8" s="138">
        <v>124.32</v>
      </c>
      <c r="T8" s="138">
        <v>125.39</v>
      </c>
      <c r="U8" s="138">
        <v>126.7</v>
      </c>
      <c r="V8" s="138">
        <v>126.58</v>
      </c>
      <c r="W8" s="138">
        <v>130.36000000000001</v>
      </c>
      <c r="X8" s="138">
        <v>135.47</v>
      </c>
      <c r="Y8" s="138">
        <v>150</v>
      </c>
      <c r="Z8" s="138">
        <v>136.02000000000001</v>
      </c>
      <c r="AA8" s="138">
        <v>149.53</v>
      </c>
      <c r="AB8" s="138">
        <v>149.97</v>
      </c>
      <c r="AC8" s="138">
        <v>150</v>
      </c>
      <c r="AD8" s="138">
        <v>124.24</v>
      </c>
      <c r="AE8" s="138">
        <v>124.39</v>
      </c>
      <c r="AF8" s="138">
        <v>149</v>
      </c>
      <c r="AG8" s="138">
        <v>125</v>
      </c>
      <c r="AH8" s="138">
        <v>117.15</v>
      </c>
      <c r="AI8" s="138">
        <v>110.83</v>
      </c>
      <c r="AJ8" s="138">
        <v>94.76</v>
      </c>
      <c r="AK8" s="138">
        <v>12.77</v>
      </c>
      <c r="AL8" s="138">
        <v>0.01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0.01</v>
      </c>
      <c r="BI8" s="138">
        <v>0.01</v>
      </c>
      <c r="BJ8" s="138">
        <v>0.01</v>
      </c>
      <c r="BK8" s="138">
        <v>0.01</v>
      </c>
      <c r="BL8" s="138">
        <v>0.02</v>
      </c>
      <c r="BM8" s="138">
        <v>43.97</v>
      </c>
      <c r="BN8" s="138">
        <v>91.8</v>
      </c>
      <c r="BO8" s="138">
        <v>103.52</v>
      </c>
      <c r="BP8" s="138">
        <v>115.18</v>
      </c>
      <c r="BQ8" s="138">
        <v>131.09</v>
      </c>
      <c r="BR8" s="138">
        <v>109.12</v>
      </c>
      <c r="BS8" s="138">
        <v>120.49</v>
      </c>
      <c r="BT8" s="138">
        <v>138.55000000000001</v>
      </c>
      <c r="BU8" s="138">
        <v>171.24</v>
      </c>
      <c r="BV8" s="138">
        <v>131.87</v>
      </c>
      <c r="BW8" s="138">
        <v>157.96</v>
      </c>
      <c r="BX8" s="138">
        <v>168</v>
      </c>
      <c r="BY8" s="138">
        <v>175.9</v>
      </c>
      <c r="BZ8" s="138">
        <v>130.97</v>
      </c>
      <c r="CA8" s="138">
        <v>130</v>
      </c>
      <c r="CB8" s="138">
        <v>131.36000000000001</v>
      </c>
      <c r="CC8" s="138">
        <v>145.80000000000001</v>
      </c>
      <c r="CD8" s="138">
        <v>142.24</v>
      </c>
      <c r="CE8" s="138">
        <v>156.58000000000001</v>
      </c>
      <c r="CF8" s="138">
        <v>168</v>
      </c>
      <c r="CG8" s="138">
        <v>153.47999999999999</v>
      </c>
      <c r="CH8" s="138">
        <v>165</v>
      </c>
      <c r="CI8" s="138">
        <v>185</v>
      </c>
      <c r="CJ8" s="138">
        <v>165</v>
      </c>
      <c r="CK8" s="138">
        <v>165</v>
      </c>
      <c r="CL8" s="138">
        <v>169.86</v>
      </c>
      <c r="CM8" s="138">
        <v>149.77000000000001</v>
      </c>
      <c r="CN8" s="138">
        <v>144.97999999999999</v>
      </c>
      <c r="CO8" s="138">
        <v>155.61000000000001</v>
      </c>
      <c r="CP8" s="138">
        <v>167.71</v>
      </c>
      <c r="CQ8" s="138">
        <v>158.31</v>
      </c>
      <c r="CR8" s="138">
        <v>152.07</v>
      </c>
      <c r="CS8" s="138">
        <v>141.82</v>
      </c>
      <c r="CT8" s="139"/>
      <c r="CU8" s="139"/>
      <c r="CV8" s="139"/>
      <c r="CW8" s="140"/>
      <c r="CX8" s="141">
        <f>IF(SUM(B8:CW8)&lt;&gt;0,AVERAGEIF(B8:CW8,"&lt;&gt;"""),"")</f>
        <v>97.118854166666665</v>
      </c>
    </row>
    <row r="9" spans="1:102" ht="24.95" customHeight="1" thickBot="1" x14ac:dyDescent="0.25">
      <c r="A9" s="133" t="s">
        <v>6</v>
      </c>
      <c r="B9" s="42">
        <v>136.3075</v>
      </c>
      <c r="C9" s="43">
        <v>136.3075</v>
      </c>
      <c r="D9" s="43">
        <v>136.3075</v>
      </c>
      <c r="E9" s="43">
        <v>136.3075</v>
      </c>
      <c r="F9" s="43">
        <v>133.35499999999999</v>
      </c>
      <c r="G9" s="43">
        <v>133.35499999999999</v>
      </c>
      <c r="H9" s="43">
        <v>133.35499999999999</v>
      </c>
      <c r="I9" s="43">
        <v>133.35499999999999</v>
      </c>
      <c r="J9" s="43">
        <v>128.74</v>
      </c>
      <c r="K9" s="43">
        <v>128.74</v>
      </c>
      <c r="L9" s="43">
        <v>128.74</v>
      </c>
      <c r="M9" s="43">
        <v>128.74</v>
      </c>
      <c r="N9" s="43">
        <v>126.45</v>
      </c>
      <c r="O9" s="43">
        <v>126.45</v>
      </c>
      <c r="P9" s="43">
        <v>126.45</v>
      </c>
      <c r="Q9" s="43">
        <v>126.45</v>
      </c>
      <c r="R9" s="43">
        <v>125.1525</v>
      </c>
      <c r="S9" s="43">
        <v>125.1525</v>
      </c>
      <c r="T9" s="43">
        <v>125.1525</v>
      </c>
      <c r="U9" s="43">
        <v>125.1525</v>
      </c>
      <c r="V9" s="43">
        <v>135.60249999999999</v>
      </c>
      <c r="W9" s="43">
        <v>135.60249999999999</v>
      </c>
      <c r="X9" s="43">
        <v>135.60249999999999</v>
      </c>
      <c r="Y9" s="43">
        <v>135.60249999999999</v>
      </c>
      <c r="Z9" s="43">
        <v>146.38</v>
      </c>
      <c r="AA9" s="43">
        <v>146.38</v>
      </c>
      <c r="AB9" s="43">
        <v>146.38</v>
      </c>
      <c r="AC9" s="43">
        <v>146.38</v>
      </c>
      <c r="AD9" s="43">
        <v>130.6575</v>
      </c>
      <c r="AE9" s="43">
        <v>130.6575</v>
      </c>
      <c r="AF9" s="43">
        <v>130.6575</v>
      </c>
      <c r="AG9" s="43">
        <v>130.6575</v>
      </c>
      <c r="AH9" s="43">
        <v>83.877499999999998</v>
      </c>
      <c r="AI9" s="43">
        <v>83.877499999999998</v>
      </c>
      <c r="AJ9" s="43">
        <v>83.877499999999998</v>
      </c>
      <c r="AK9" s="43">
        <v>83.877499999999998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5.0000000000000001E-3</v>
      </c>
      <c r="BG9" s="43">
        <v>5.0000000000000001E-3</v>
      </c>
      <c r="BH9" s="43">
        <v>5.0000000000000001E-3</v>
      </c>
      <c r="BI9" s="43">
        <v>5.0000000000000001E-3</v>
      </c>
      <c r="BJ9" s="43">
        <v>11.0025</v>
      </c>
      <c r="BK9" s="43">
        <v>11.0025</v>
      </c>
      <c r="BL9" s="43">
        <v>11.0025</v>
      </c>
      <c r="BM9" s="43">
        <v>11.0025</v>
      </c>
      <c r="BN9" s="43">
        <v>110.39749999999999</v>
      </c>
      <c r="BO9" s="43">
        <v>110.39749999999999</v>
      </c>
      <c r="BP9" s="43">
        <v>110.39749999999999</v>
      </c>
      <c r="BQ9" s="43">
        <v>110.39749999999999</v>
      </c>
      <c r="BR9" s="43">
        <v>134.85</v>
      </c>
      <c r="BS9" s="43">
        <v>134.85</v>
      </c>
      <c r="BT9" s="43">
        <v>134.85</v>
      </c>
      <c r="BU9" s="43">
        <v>134.85</v>
      </c>
      <c r="BV9" s="43">
        <v>158.4325</v>
      </c>
      <c r="BW9" s="43">
        <v>158.4325</v>
      </c>
      <c r="BX9" s="43">
        <v>158.4325</v>
      </c>
      <c r="BY9" s="43">
        <v>158.4325</v>
      </c>
      <c r="BZ9" s="43">
        <v>134.5325</v>
      </c>
      <c r="CA9" s="43">
        <v>134.5325</v>
      </c>
      <c r="CB9" s="43">
        <v>134.5325</v>
      </c>
      <c r="CC9" s="43">
        <v>134.5325</v>
      </c>
      <c r="CD9" s="43">
        <v>155.07499999999999</v>
      </c>
      <c r="CE9" s="43">
        <v>155.07499999999999</v>
      </c>
      <c r="CF9" s="43">
        <v>155.07499999999999</v>
      </c>
      <c r="CG9" s="43">
        <v>155.07499999999999</v>
      </c>
      <c r="CH9" s="43">
        <v>170</v>
      </c>
      <c r="CI9" s="43">
        <v>170</v>
      </c>
      <c r="CJ9" s="43">
        <v>170</v>
      </c>
      <c r="CK9" s="43">
        <v>170</v>
      </c>
      <c r="CL9" s="43">
        <v>155.05500000000001</v>
      </c>
      <c r="CM9" s="43">
        <v>155.05500000000001</v>
      </c>
      <c r="CN9" s="43">
        <v>155.05500000000001</v>
      </c>
      <c r="CO9" s="43">
        <v>155.05500000000001</v>
      </c>
      <c r="CP9" s="43">
        <v>154.97749999999999</v>
      </c>
      <c r="CQ9" s="43">
        <v>154.97749999999999</v>
      </c>
      <c r="CR9" s="43">
        <v>154.97749999999999</v>
      </c>
      <c r="CS9" s="43">
        <v>154.97749999999999</v>
      </c>
      <c r="CT9" s="44"/>
      <c r="CU9" s="44"/>
      <c r="CV9" s="44"/>
      <c r="CW9" s="45"/>
      <c r="CX9" s="142">
        <f>IF(SUM(B9:CW9)&lt;&gt;0,AVERAGEIF(B9:CW9,"&lt;&gt;"""),"")</f>
        <v>97.118854166666679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1317.1</v>
      </c>
      <c r="C22" s="149">
        <v>1289.0999999999999</v>
      </c>
      <c r="D22" s="149">
        <v>1215.5</v>
      </c>
      <c r="E22" s="149">
        <v>1044</v>
      </c>
      <c r="F22" s="149">
        <v>1407.8</v>
      </c>
      <c r="G22" s="149">
        <v>1384.8</v>
      </c>
      <c r="H22" s="149">
        <v>1347.1</v>
      </c>
      <c r="I22" s="149">
        <v>1293.3</v>
      </c>
      <c r="J22" s="149">
        <v>1144.9000000000001</v>
      </c>
      <c r="K22" s="149">
        <v>1153.4000000000001</v>
      </c>
      <c r="L22" s="149">
        <v>1163.4000000000001</v>
      </c>
      <c r="M22" s="149">
        <v>1118.3</v>
      </c>
      <c r="N22" s="149">
        <v>916.1</v>
      </c>
      <c r="O22" s="149">
        <v>919.4</v>
      </c>
      <c r="P22" s="149">
        <v>1012</v>
      </c>
      <c r="Q22" s="149">
        <v>983.1</v>
      </c>
      <c r="R22" s="149">
        <v>871.6</v>
      </c>
      <c r="S22" s="149">
        <v>840.8</v>
      </c>
      <c r="T22" s="149">
        <v>866.7</v>
      </c>
      <c r="U22" s="149">
        <v>962.9</v>
      </c>
      <c r="V22" s="149">
        <v>673.9</v>
      </c>
      <c r="W22" s="149">
        <v>830.5</v>
      </c>
      <c r="X22" s="149">
        <v>814.8</v>
      </c>
      <c r="Y22" s="149">
        <v>896.2</v>
      </c>
      <c r="Z22" s="149">
        <v>971.3</v>
      </c>
      <c r="AA22" s="149">
        <v>1130.7</v>
      </c>
      <c r="AB22" s="149">
        <v>1409.7</v>
      </c>
      <c r="AC22" s="149">
        <v>1649</v>
      </c>
      <c r="AD22" s="149">
        <v>1510</v>
      </c>
      <c r="AE22" s="149">
        <v>1510</v>
      </c>
      <c r="AF22" s="149">
        <v>1299</v>
      </c>
      <c r="AG22" s="149">
        <v>1215.4000000000001</v>
      </c>
      <c r="AH22" s="149">
        <v>1084</v>
      </c>
      <c r="AI22" s="149">
        <v>930.3</v>
      </c>
      <c r="AJ22" s="149">
        <v>769.3</v>
      </c>
      <c r="AK22" s="149">
        <v>1042.7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1100</v>
      </c>
      <c r="AQ22" s="149">
        <v>1100</v>
      </c>
      <c r="AR22" s="149">
        <v>1100</v>
      </c>
      <c r="AS22" s="149">
        <v>1100</v>
      </c>
      <c r="AT22" s="149">
        <v>1250</v>
      </c>
      <c r="AU22" s="149">
        <v>1250</v>
      </c>
      <c r="AV22" s="149">
        <v>1250</v>
      </c>
      <c r="AW22" s="149">
        <v>1250</v>
      </c>
      <c r="AX22" s="149">
        <v>1250</v>
      </c>
      <c r="AY22" s="149">
        <v>1250</v>
      </c>
      <c r="AZ22" s="149">
        <v>1250</v>
      </c>
      <c r="BA22" s="149">
        <v>1250</v>
      </c>
      <c r="BB22" s="149">
        <v>1250</v>
      </c>
      <c r="BC22" s="149">
        <v>1250</v>
      </c>
      <c r="BD22" s="149">
        <v>1250</v>
      </c>
      <c r="BE22" s="149">
        <v>1250</v>
      </c>
      <c r="BF22" s="149">
        <v>1250</v>
      </c>
      <c r="BG22" s="149">
        <v>1250</v>
      </c>
      <c r="BH22" s="149">
        <v>1250</v>
      </c>
      <c r="BI22" s="149">
        <v>1250</v>
      </c>
      <c r="BJ22" s="149">
        <v>1250</v>
      </c>
      <c r="BK22" s="149">
        <v>1250</v>
      </c>
      <c r="BL22" s="149">
        <v>1250</v>
      </c>
      <c r="BM22" s="149">
        <v>1250</v>
      </c>
      <c r="BN22" s="149">
        <v>1367</v>
      </c>
      <c r="BO22" s="149">
        <v>1195.9000000000001</v>
      </c>
      <c r="BP22" s="149">
        <v>1101.5</v>
      </c>
      <c r="BQ22" s="149">
        <v>1174.0999999999999</v>
      </c>
      <c r="BR22" s="149">
        <v>559.6</v>
      </c>
      <c r="BS22" s="149">
        <v>572.79999999999995</v>
      </c>
      <c r="BT22" s="149">
        <v>885.8</v>
      </c>
      <c r="BU22" s="149">
        <v>1145.9000000000001</v>
      </c>
      <c r="BV22" s="149">
        <v>834.4</v>
      </c>
      <c r="BW22" s="149">
        <v>1122.2</v>
      </c>
      <c r="BX22" s="149">
        <v>1145.4000000000001</v>
      </c>
      <c r="BY22" s="149">
        <v>1267.5999999999999</v>
      </c>
      <c r="BZ22" s="149">
        <v>595.9</v>
      </c>
      <c r="CA22" s="149">
        <v>447.6</v>
      </c>
      <c r="CB22" s="149">
        <v>591.70000000000005</v>
      </c>
      <c r="CC22" s="149">
        <v>681.2</v>
      </c>
      <c r="CD22" s="149">
        <v>636.6</v>
      </c>
      <c r="CE22" s="149">
        <v>740.5</v>
      </c>
      <c r="CF22" s="149">
        <v>1041.3</v>
      </c>
      <c r="CG22" s="149">
        <v>818.6</v>
      </c>
      <c r="CH22" s="149">
        <v>1104.3</v>
      </c>
      <c r="CI22" s="149">
        <v>1233.9000000000001</v>
      </c>
      <c r="CJ22" s="149">
        <v>1273.0999999999999</v>
      </c>
      <c r="CK22" s="149">
        <v>1244.4000000000001</v>
      </c>
      <c r="CL22" s="149">
        <v>1227.5</v>
      </c>
      <c r="CM22" s="149">
        <v>1140.9000000000001</v>
      </c>
      <c r="CN22" s="149">
        <v>1168.3</v>
      </c>
      <c r="CO22" s="149">
        <v>1289.0999999999999</v>
      </c>
      <c r="CP22" s="149">
        <v>1105.5</v>
      </c>
      <c r="CQ22" s="149">
        <v>1081.3</v>
      </c>
      <c r="CR22" s="149">
        <v>1060.5999999999999</v>
      </c>
      <c r="CS22" s="149">
        <v>1075.3</v>
      </c>
      <c r="CT22" s="150"/>
      <c r="CU22" s="150"/>
      <c r="CV22" s="150"/>
      <c r="CW22" s="151"/>
      <c r="CX22" s="152">
        <f t="array" ref="CX22">SUMPRODUCT(B22:CW22*0.25)</f>
        <v>26229.475000000006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1317.1</v>
      </c>
      <c r="C25" s="160">
        <f t="shared" ref="C25:BN25" si="2">SUM(C20:C24)</f>
        <v>1289.0999999999999</v>
      </c>
      <c r="D25" s="160">
        <f t="shared" si="2"/>
        <v>1215.5</v>
      </c>
      <c r="E25" s="160">
        <f t="shared" si="2"/>
        <v>1044</v>
      </c>
      <c r="F25" s="160">
        <f t="shared" si="2"/>
        <v>1407.8</v>
      </c>
      <c r="G25" s="160">
        <f t="shared" si="2"/>
        <v>1384.8</v>
      </c>
      <c r="H25" s="160">
        <f t="shared" si="2"/>
        <v>1347.1</v>
      </c>
      <c r="I25" s="160">
        <f t="shared" si="2"/>
        <v>1293.3</v>
      </c>
      <c r="J25" s="160">
        <f t="shared" si="2"/>
        <v>1144.9000000000001</v>
      </c>
      <c r="K25" s="160">
        <f t="shared" si="2"/>
        <v>1153.4000000000001</v>
      </c>
      <c r="L25" s="160">
        <f t="shared" si="2"/>
        <v>1163.4000000000001</v>
      </c>
      <c r="M25" s="160">
        <f t="shared" si="2"/>
        <v>1118.3</v>
      </c>
      <c r="N25" s="160">
        <f t="shared" si="2"/>
        <v>916.1</v>
      </c>
      <c r="O25" s="160">
        <f t="shared" si="2"/>
        <v>919.4</v>
      </c>
      <c r="P25" s="160">
        <f t="shared" si="2"/>
        <v>1012</v>
      </c>
      <c r="Q25" s="160">
        <f t="shared" si="2"/>
        <v>983.1</v>
      </c>
      <c r="R25" s="160">
        <f t="shared" si="2"/>
        <v>871.6</v>
      </c>
      <c r="S25" s="160">
        <f t="shared" si="2"/>
        <v>840.8</v>
      </c>
      <c r="T25" s="160">
        <f t="shared" si="2"/>
        <v>866.7</v>
      </c>
      <c r="U25" s="160">
        <f t="shared" si="2"/>
        <v>962.9</v>
      </c>
      <c r="V25" s="160">
        <f t="shared" si="2"/>
        <v>673.9</v>
      </c>
      <c r="W25" s="160">
        <f t="shared" si="2"/>
        <v>830.5</v>
      </c>
      <c r="X25" s="160">
        <f t="shared" si="2"/>
        <v>814.8</v>
      </c>
      <c r="Y25" s="160">
        <f t="shared" si="2"/>
        <v>896.2</v>
      </c>
      <c r="Z25" s="160">
        <f t="shared" si="2"/>
        <v>971.3</v>
      </c>
      <c r="AA25" s="160">
        <f t="shared" si="2"/>
        <v>1130.7</v>
      </c>
      <c r="AB25" s="160">
        <f t="shared" si="2"/>
        <v>1409.7</v>
      </c>
      <c r="AC25" s="160">
        <f t="shared" si="2"/>
        <v>1649</v>
      </c>
      <c r="AD25" s="160">
        <f t="shared" si="2"/>
        <v>1510</v>
      </c>
      <c r="AE25" s="160">
        <f t="shared" si="2"/>
        <v>1510</v>
      </c>
      <c r="AF25" s="160">
        <f t="shared" si="2"/>
        <v>1299</v>
      </c>
      <c r="AG25" s="160">
        <f t="shared" si="2"/>
        <v>1215.4000000000001</v>
      </c>
      <c r="AH25" s="160">
        <f t="shared" si="2"/>
        <v>1084</v>
      </c>
      <c r="AI25" s="160">
        <f t="shared" si="2"/>
        <v>930.3</v>
      </c>
      <c r="AJ25" s="160">
        <f t="shared" si="2"/>
        <v>769.3</v>
      </c>
      <c r="AK25" s="160">
        <f t="shared" si="2"/>
        <v>1042.7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1100</v>
      </c>
      <c r="AQ25" s="160">
        <f t="shared" si="2"/>
        <v>1100</v>
      </c>
      <c r="AR25" s="160">
        <f t="shared" si="2"/>
        <v>1100</v>
      </c>
      <c r="AS25" s="160">
        <f t="shared" si="2"/>
        <v>1100</v>
      </c>
      <c r="AT25" s="160">
        <f t="shared" si="2"/>
        <v>1250</v>
      </c>
      <c r="AU25" s="160">
        <f t="shared" si="2"/>
        <v>1250</v>
      </c>
      <c r="AV25" s="160">
        <f t="shared" si="2"/>
        <v>1250</v>
      </c>
      <c r="AW25" s="160">
        <f t="shared" si="2"/>
        <v>1250</v>
      </c>
      <c r="AX25" s="160">
        <f t="shared" si="2"/>
        <v>1250</v>
      </c>
      <c r="AY25" s="160">
        <f t="shared" si="2"/>
        <v>1250</v>
      </c>
      <c r="AZ25" s="160">
        <f t="shared" si="2"/>
        <v>1250</v>
      </c>
      <c r="BA25" s="160">
        <f t="shared" si="2"/>
        <v>1250</v>
      </c>
      <c r="BB25" s="160">
        <f t="shared" si="2"/>
        <v>1250</v>
      </c>
      <c r="BC25" s="160">
        <f t="shared" si="2"/>
        <v>1250</v>
      </c>
      <c r="BD25" s="160">
        <f t="shared" si="2"/>
        <v>1250</v>
      </c>
      <c r="BE25" s="160">
        <f t="shared" si="2"/>
        <v>1250</v>
      </c>
      <c r="BF25" s="160">
        <f t="shared" si="2"/>
        <v>1250</v>
      </c>
      <c r="BG25" s="160">
        <f t="shared" si="2"/>
        <v>1250</v>
      </c>
      <c r="BH25" s="160">
        <f t="shared" si="2"/>
        <v>1250</v>
      </c>
      <c r="BI25" s="160">
        <f t="shared" si="2"/>
        <v>1250</v>
      </c>
      <c r="BJ25" s="160">
        <f t="shared" si="2"/>
        <v>1250</v>
      </c>
      <c r="BK25" s="160">
        <f t="shared" si="2"/>
        <v>1250</v>
      </c>
      <c r="BL25" s="160">
        <f t="shared" si="2"/>
        <v>1250</v>
      </c>
      <c r="BM25" s="160">
        <f t="shared" si="2"/>
        <v>1250</v>
      </c>
      <c r="BN25" s="160">
        <f t="shared" si="2"/>
        <v>1367</v>
      </c>
      <c r="BO25" s="160">
        <f t="shared" ref="BO25:CW25" si="3">SUM(BO20:BO24)</f>
        <v>1195.9000000000001</v>
      </c>
      <c r="BP25" s="160">
        <f t="shared" si="3"/>
        <v>1101.5</v>
      </c>
      <c r="BQ25" s="160">
        <f t="shared" si="3"/>
        <v>1174.0999999999999</v>
      </c>
      <c r="BR25" s="160">
        <f t="shared" si="3"/>
        <v>559.6</v>
      </c>
      <c r="BS25" s="160">
        <f t="shared" si="3"/>
        <v>572.79999999999995</v>
      </c>
      <c r="BT25" s="160">
        <f t="shared" si="3"/>
        <v>885.8</v>
      </c>
      <c r="BU25" s="160">
        <f t="shared" si="3"/>
        <v>1145.9000000000001</v>
      </c>
      <c r="BV25" s="160">
        <f t="shared" si="3"/>
        <v>834.4</v>
      </c>
      <c r="BW25" s="160">
        <f t="shared" si="3"/>
        <v>1122.2</v>
      </c>
      <c r="BX25" s="160">
        <f t="shared" si="3"/>
        <v>1145.4000000000001</v>
      </c>
      <c r="BY25" s="160">
        <f t="shared" si="3"/>
        <v>1267.5999999999999</v>
      </c>
      <c r="BZ25" s="160">
        <f t="shared" si="3"/>
        <v>595.9</v>
      </c>
      <c r="CA25" s="160">
        <f t="shared" si="3"/>
        <v>447.6</v>
      </c>
      <c r="CB25" s="160">
        <f t="shared" si="3"/>
        <v>591.70000000000005</v>
      </c>
      <c r="CC25" s="160">
        <f t="shared" si="3"/>
        <v>681.2</v>
      </c>
      <c r="CD25" s="160">
        <f t="shared" si="3"/>
        <v>636.6</v>
      </c>
      <c r="CE25" s="160">
        <f t="shared" si="3"/>
        <v>740.5</v>
      </c>
      <c r="CF25" s="160">
        <f t="shared" si="3"/>
        <v>1041.3</v>
      </c>
      <c r="CG25" s="160">
        <f t="shared" si="3"/>
        <v>818.6</v>
      </c>
      <c r="CH25" s="160">
        <f t="shared" si="3"/>
        <v>1104.3</v>
      </c>
      <c r="CI25" s="160">
        <f t="shared" si="3"/>
        <v>1233.9000000000001</v>
      </c>
      <c r="CJ25" s="160">
        <f t="shared" si="3"/>
        <v>1273.0999999999999</v>
      </c>
      <c r="CK25" s="160">
        <f t="shared" si="3"/>
        <v>1244.4000000000001</v>
      </c>
      <c r="CL25" s="160">
        <f t="shared" si="3"/>
        <v>1227.5</v>
      </c>
      <c r="CM25" s="160">
        <f t="shared" si="3"/>
        <v>1140.9000000000001</v>
      </c>
      <c r="CN25" s="160">
        <f t="shared" si="3"/>
        <v>1168.3</v>
      </c>
      <c r="CO25" s="160">
        <f t="shared" si="3"/>
        <v>1289.0999999999999</v>
      </c>
      <c r="CP25" s="160">
        <f t="shared" si="3"/>
        <v>1105.5</v>
      </c>
      <c r="CQ25" s="160">
        <f t="shared" si="3"/>
        <v>1081.3</v>
      </c>
      <c r="CR25" s="160">
        <f t="shared" si="3"/>
        <v>1060.5999999999999</v>
      </c>
      <c r="CS25" s="160">
        <f t="shared" si="3"/>
        <v>1075.3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26229.475000000006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2026-05-31T11:05:38Z</dcterms:created>
  <dcterms:modified xsi:type="dcterms:W3CDTF">2026-05-31T11:05:40Z</dcterms:modified>
</cp:coreProperties>
</file>