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<sst xmlns="http://schemas.openxmlformats.org/spreadsheetml/2006/main" count="124" uniqueCount="57">
  <si>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19/04/2026 11:21:07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</si>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</sst>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3A3-44EF-A045-348DD442568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3A3-44EF-A045-348DD442568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11.2</c:v>
                </c:pt>
                <c:pt idx="49">
                  <c:v>11.2</c:v>
                </c:pt>
                <c:pt idx="50">
                  <c:v>11.2</c:v>
                </c:pt>
                <c:pt idx="51">
                  <c:v>6.2</c:v>
                </c:pt>
                <c:pt idx="52">
                  <c:v>6.2</c:v>
                </c:pt>
                <c:pt idx="53">
                  <c:v>6.2</c:v>
                </c:pt>
                <c:pt idx="54">
                  <c:v>1.2</c:v>
                </c:pt>
                <c:pt idx="55">
                  <c:v>6.3</c:v>
                </c:pt>
                <c:pt idx="56">
                  <c:v>1.3</c:v>
                </c:pt>
                <c:pt idx="57">
                  <c:v>6.3</c:v>
                </c:pt>
                <c:pt idx="58">
                  <c:v>1.3</c:v>
                </c:pt>
                <c:pt idx="59">
                  <c:v>6.4</c:v>
                </c:pt>
                <c:pt idx="60">
                  <c:v>6.3</c:v>
                </c:pt>
                <c:pt idx="61">
                  <c:v>6.4</c:v>
                </c:pt>
                <c:pt idx="62">
                  <c:v>6.5</c:v>
                </c:pt>
                <c:pt idx="63">
                  <c:v>1.5</c:v>
                </c:pt>
                <c:pt idx="64">
                  <c:v>5</c:v>
                </c:pt>
                <c:pt idx="66">
                  <c:v>6.6050000000000004</c:v>
                </c:pt>
                <c:pt idx="67">
                  <c:v>0.9</c:v>
                </c:pt>
                <c:pt idx="68">
                  <c:v>0.9</c:v>
                </c:pt>
                <c:pt idx="69">
                  <c:v>10.95</c:v>
                </c:pt>
                <c:pt idx="70">
                  <c:v>1</c:v>
                </c:pt>
                <c:pt idx="71">
                  <c:v>6.1</c:v>
                </c:pt>
                <c:pt idx="72">
                  <c:v>1.1000000000000001</c:v>
                </c:pt>
                <c:pt idx="73">
                  <c:v>1.1000000000000001</c:v>
                </c:pt>
                <c:pt idx="74">
                  <c:v>1.1000000000000001</c:v>
                </c:pt>
                <c:pt idx="75">
                  <c:v>6.3</c:v>
                </c:pt>
                <c:pt idx="76">
                  <c:v>1.2</c:v>
                </c:pt>
                <c:pt idx="77">
                  <c:v>1.2</c:v>
                </c:pt>
                <c:pt idx="78">
                  <c:v>1.2</c:v>
                </c:pt>
                <c:pt idx="79">
                  <c:v>1.2</c:v>
                </c:pt>
                <c:pt idx="80">
                  <c:v>1.2</c:v>
                </c:pt>
                <c:pt idx="81">
                  <c:v>1.2</c:v>
                </c:pt>
                <c:pt idx="82">
                  <c:v>1.2</c:v>
                </c:pt>
                <c:pt idx="83">
                  <c:v>1.2</c:v>
                </c:pt>
                <c:pt idx="84">
                  <c:v>1.2</c:v>
                </c:pt>
                <c:pt idx="85">
                  <c:v>1.1000000000000001</c:v>
                </c:pt>
                <c:pt idx="86">
                  <c:v>1.1000000000000001</c:v>
                </c:pt>
                <c:pt idx="87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A3-44EF-A045-348DD442568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3.8</c:v>
                </c:pt>
                <c:pt idx="49">
                  <c:v>3.8</c:v>
                </c:pt>
                <c:pt idx="50">
                  <c:v>3.7</c:v>
                </c:pt>
                <c:pt idx="51">
                  <c:v>3.7</c:v>
                </c:pt>
                <c:pt idx="52">
                  <c:v>3.6</c:v>
                </c:pt>
                <c:pt idx="53">
                  <c:v>3.6</c:v>
                </c:pt>
                <c:pt idx="54">
                  <c:v>3.6</c:v>
                </c:pt>
                <c:pt idx="55">
                  <c:v>3.5</c:v>
                </c:pt>
                <c:pt idx="56">
                  <c:v>3.4</c:v>
                </c:pt>
                <c:pt idx="57">
                  <c:v>3.3</c:v>
                </c:pt>
                <c:pt idx="58">
                  <c:v>3.2</c:v>
                </c:pt>
                <c:pt idx="59">
                  <c:v>3.2</c:v>
                </c:pt>
                <c:pt idx="60">
                  <c:v>3.2</c:v>
                </c:pt>
                <c:pt idx="61">
                  <c:v>3.2</c:v>
                </c:pt>
                <c:pt idx="62">
                  <c:v>3.3</c:v>
                </c:pt>
                <c:pt idx="63">
                  <c:v>3.2</c:v>
                </c:pt>
                <c:pt idx="66">
                  <c:v>9</c:v>
                </c:pt>
                <c:pt idx="67">
                  <c:v>1.8</c:v>
                </c:pt>
                <c:pt idx="68">
                  <c:v>1.7</c:v>
                </c:pt>
                <c:pt idx="69">
                  <c:v>1.71</c:v>
                </c:pt>
                <c:pt idx="70">
                  <c:v>1.9</c:v>
                </c:pt>
                <c:pt idx="71">
                  <c:v>1.9</c:v>
                </c:pt>
                <c:pt idx="72">
                  <c:v>1.9</c:v>
                </c:pt>
                <c:pt idx="73">
                  <c:v>1.9</c:v>
                </c:pt>
                <c:pt idx="74">
                  <c:v>2</c:v>
                </c:pt>
                <c:pt idx="75">
                  <c:v>2</c:v>
                </c:pt>
                <c:pt idx="76">
                  <c:v>2.2000000000000002</c:v>
                </c:pt>
                <c:pt idx="77">
                  <c:v>2.2000000000000002</c:v>
                </c:pt>
                <c:pt idx="78">
                  <c:v>2.2999999999999998</c:v>
                </c:pt>
                <c:pt idx="79">
                  <c:v>2.2999999999999998</c:v>
                </c:pt>
                <c:pt idx="80">
                  <c:v>2.4</c:v>
                </c:pt>
                <c:pt idx="81">
                  <c:v>2.4</c:v>
                </c:pt>
                <c:pt idx="82">
                  <c:v>2.2999999999999998</c:v>
                </c:pt>
                <c:pt idx="83">
                  <c:v>2.2999999999999998</c:v>
                </c:pt>
                <c:pt idx="84">
                  <c:v>2.2000000000000002</c:v>
                </c:pt>
                <c:pt idx="85">
                  <c:v>2.1</c:v>
                </c:pt>
                <c:pt idx="86">
                  <c:v>2.2000000000000002</c:v>
                </c:pt>
                <c:pt idx="87">
                  <c:v>3.9809999999999999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3A3-44EF-A045-348DD442568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3A3-44EF-A045-348DD442568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3A3-44EF-A045-348DD442568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3A3-44EF-A045-348DD442568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3A3-44EF-A045-348DD442568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3A3-44EF-A045-348DD442568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3">
                  <c:v>7.7359999999999998</c:v>
                </c:pt>
                <c:pt idx="76">
                  <c:v>65</c:v>
                </c:pt>
                <c:pt idx="77">
                  <c:v>67</c:v>
                </c:pt>
                <c:pt idx="78">
                  <c:v>91.191000000000003</c:v>
                </c:pt>
                <c:pt idx="79">
                  <c:v>60</c:v>
                </c:pt>
                <c:pt idx="80">
                  <c:v>60</c:v>
                </c:pt>
                <c:pt idx="81">
                  <c:v>60</c:v>
                </c:pt>
                <c:pt idx="82">
                  <c:v>65</c:v>
                </c:pt>
                <c:pt idx="83">
                  <c:v>66</c:v>
                </c:pt>
                <c:pt idx="84">
                  <c:v>65</c:v>
                </c:pt>
                <c:pt idx="85">
                  <c:v>66</c:v>
                </c:pt>
                <c:pt idx="86">
                  <c:v>110.85799999999999</c:v>
                </c:pt>
                <c:pt idx="87">
                  <c:v>72</c:v>
                </c:pt>
                <c:pt idx="88">
                  <c:v>52.491</c:v>
                </c:pt>
                <c:pt idx="89">
                  <c:v>43.744999999999997</c:v>
                </c:pt>
                <c:pt idx="91">
                  <c:v>62.363999999999997</c:v>
                </c:pt>
                <c:pt idx="92">
                  <c:v>38.052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3A3-44EF-A045-348DD442568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23.1</c:v>
                </c:pt>
                <c:pt idx="64">
                  <c:v>0</c:v>
                </c:pt>
                <c:pt idx="65">
                  <c:v>0</c:v>
                </c:pt>
                <c:pt idx="66">
                  <c:v>105.5</c:v>
                </c:pt>
                <c:pt idx="67">
                  <c:v>64.599999999999994</c:v>
                </c:pt>
                <c:pt idx="68">
                  <c:v>34.9</c:v>
                </c:pt>
                <c:pt idx="69">
                  <c:v>32.5</c:v>
                </c:pt>
                <c:pt idx="70">
                  <c:v>66.5</c:v>
                </c:pt>
                <c:pt idx="71">
                  <c:v>32.299999999999997</c:v>
                </c:pt>
                <c:pt idx="72">
                  <c:v>71.599999999999994</c:v>
                </c:pt>
                <c:pt idx="73">
                  <c:v>45.8</c:v>
                </c:pt>
                <c:pt idx="74">
                  <c:v>39.799999999999997</c:v>
                </c:pt>
                <c:pt idx="75">
                  <c:v>41.4</c:v>
                </c:pt>
                <c:pt idx="76">
                  <c:v>17</c:v>
                </c:pt>
                <c:pt idx="77">
                  <c:v>21.5</c:v>
                </c:pt>
                <c:pt idx="78">
                  <c:v>0</c:v>
                </c:pt>
                <c:pt idx="79">
                  <c:v>19.5</c:v>
                </c:pt>
                <c:pt idx="80">
                  <c:v>24.8</c:v>
                </c:pt>
                <c:pt idx="81">
                  <c:v>9.5</c:v>
                </c:pt>
                <c:pt idx="82">
                  <c:v>8.9</c:v>
                </c:pt>
                <c:pt idx="83">
                  <c:v>10</c:v>
                </c:pt>
                <c:pt idx="84">
                  <c:v>46.1</c:v>
                </c:pt>
                <c:pt idx="85">
                  <c:v>38.299999999999997</c:v>
                </c:pt>
                <c:pt idx="86">
                  <c:v>14</c:v>
                </c:pt>
                <c:pt idx="87">
                  <c:v>40.799999999999997</c:v>
                </c:pt>
                <c:pt idx="88">
                  <c:v>8.1999999999999993</c:v>
                </c:pt>
                <c:pt idx="89">
                  <c:v>15.3</c:v>
                </c:pt>
                <c:pt idx="90">
                  <c:v>57.7</c:v>
                </c:pt>
                <c:pt idx="91">
                  <c:v>0</c:v>
                </c:pt>
                <c:pt idx="92">
                  <c:v>24.8</c:v>
                </c:pt>
                <c:pt idx="93">
                  <c:v>59.5</c:v>
                </c:pt>
                <c:pt idx="94">
                  <c:v>61.9</c:v>
                </c:pt>
                <c:pt idx="95">
                  <c:v>52.5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3A3-44EF-A045-348DD442568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B3A3-44EF-A045-348DD442568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37.353000000000002</c:v>
                </c:pt>
                <c:pt idx="49">
                  <c:v>61.075000000000003</c:v>
                </c:pt>
                <c:pt idx="50">
                  <c:v>61.426000000000002</c:v>
                </c:pt>
                <c:pt idx="51">
                  <c:v>61.386000000000003</c:v>
                </c:pt>
                <c:pt idx="52">
                  <c:v>60.256999999999998</c:v>
                </c:pt>
                <c:pt idx="53">
                  <c:v>53.183999999999997</c:v>
                </c:pt>
                <c:pt idx="54">
                  <c:v>37.319000000000003</c:v>
                </c:pt>
                <c:pt idx="55">
                  <c:v>59.212000000000003</c:v>
                </c:pt>
                <c:pt idx="56">
                  <c:v>15.667</c:v>
                </c:pt>
                <c:pt idx="57">
                  <c:v>47.726999999999997</c:v>
                </c:pt>
                <c:pt idx="58">
                  <c:v>64.22</c:v>
                </c:pt>
                <c:pt idx="59">
                  <c:v>63.609000000000002</c:v>
                </c:pt>
                <c:pt idx="60">
                  <c:v>50</c:v>
                </c:pt>
                <c:pt idx="61">
                  <c:v>50</c:v>
                </c:pt>
                <c:pt idx="62">
                  <c:v>50.058999999999997</c:v>
                </c:pt>
                <c:pt idx="63">
                  <c:v>50</c:v>
                </c:pt>
                <c:pt idx="64">
                  <c:v>41.393999999999998</c:v>
                </c:pt>
                <c:pt idx="65">
                  <c:v>50</c:v>
                </c:pt>
                <c:pt idx="67">
                  <c:v>3.4000000000000002E-2</c:v>
                </c:pt>
                <c:pt idx="68">
                  <c:v>7.5999999999999998E-2</c:v>
                </c:pt>
                <c:pt idx="70">
                  <c:v>0.11</c:v>
                </c:pt>
                <c:pt idx="71">
                  <c:v>5.3999999999999999E-2</c:v>
                </c:pt>
                <c:pt idx="72">
                  <c:v>1.2270000000000001</c:v>
                </c:pt>
                <c:pt idx="73">
                  <c:v>4.0000000000000001E-3</c:v>
                </c:pt>
                <c:pt idx="75">
                  <c:v>8.0000000000000002E-3</c:v>
                </c:pt>
                <c:pt idx="76">
                  <c:v>10.329000000000001</c:v>
                </c:pt>
                <c:pt idx="77">
                  <c:v>3.86</c:v>
                </c:pt>
                <c:pt idx="78">
                  <c:v>0.65</c:v>
                </c:pt>
                <c:pt idx="79">
                  <c:v>17.491</c:v>
                </c:pt>
                <c:pt idx="80">
                  <c:v>1.28</c:v>
                </c:pt>
                <c:pt idx="81">
                  <c:v>10.558</c:v>
                </c:pt>
                <c:pt idx="82">
                  <c:v>0.54</c:v>
                </c:pt>
                <c:pt idx="83">
                  <c:v>0.33</c:v>
                </c:pt>
                <c:pt idx="84">
                  <c:v>9.7200000000000006</c:v>
                </c:pt>
                <c:pt idx="85">
                  <c:v>16.488</c:v>
                </c:pt>
                <c:pt idx="86">
                  <c:v>3.63</c:v>
                </c:pt>
                <c:pt idx="87">
                  <c:v>5.08</c:v>
                </c:pt>
                <c:pt idx="88">
                  <c:v>6.75</c:v>
                </c:pt>
                <c:pt idx="89">
                  <c:v>8.51</c:v>
                </c:pt>
                <c:pt idx="90">
                  <c:v>10.37</c:v>
                </c:pt>
                <c:pt idx="91">
                  <c:v>12.17</c:v>
                </c:pt>
                <c:pt idx="92">
                  <c:v>20.596</c:v>
                </c:pt>
                <c:pt idx="93">
                  <c:v>25.573</c:v>
                </c:pt>
                <c:pt idx="94">
                  <c:v>23.779</c:v>
                </c:pt>
                <c:pt idx="95">
                  <c:v>30.611999999999998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3A3-44EF-A045-348DD442568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3A3-44EF-A045-348DD442568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3A3-44EF-A045-348DD44256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-13</c:v>
                </c:pt>
                <c:pt idx="49">
                  <c:v>-12.6</c:v>
                </c:pt>
                <c:pt idx="50">
                  <c:v>-12.57</c:v>
                </c:pt>
                <c:pt idx="51">
                  <c:v>-13.33</c:v>
                </c:pt>
                <c:pt idx="52">
                  <c:v>-15.01</c:v>
                </c:pt>
                <c:pt idx="53">
                  <c:v>-15.01</c:v>
                </c:pt>
                <c:pt idx="54">
                  <c:v>-15.01</c:v>
                </c:pt>
                <c:pt idx="55">
                  <c:v>-15.01</c:v>
                </c:pt>
                <c:pt idx="56">
                  <c:v>-18.3</c:v>
                </c:pt>
                <c:pt idx="57">
                  <c:v>-15.01</c:v>
                </c:pt>
                <c:pt idx="58">
                  <c:v>-12.04</c:v>
                </c:pt>
                <c:pt idx="59">
                  <c:v>-11.03</c:v>
                </c:pt>
                <c:pt idx="60">
                  <c:v>-10</c:v>
                </c:pt>
                <c:pt idx="61">
                  <c:v>-11.05</c:v>
                </c:pt>
                <c:pt idx="62">
                  <c:v>-11.51</c:v>
                </c:pt>
                <c:pt idx="63">
                  <c:v>-10.99</c:v>
                </c:pt>
                <c:pt idx="64">
                  <c:v>-10.11</c:v>
                </c:pt>
                <c:pt idx="65">
                  <c:v>-6.02</c:v>
                </c:pt>
                <c:pt idx="66">
                  <c:v>2.0099999999999998</c:v>
                </c:pt>
                <c:pt idx="67">
                  <c:v>37.43</c:v>
                </c:pt>
                <c:pt idx="68">
                  <c:v>11.58</c:v>
                </c:pt>
                <c:pt idx="69">
                  <c:v>40.33</c:v>
                </c:pt>
                <c:pt idx="70">
                  <c:v>79.17</c:v>
                </c:pt>
                <c:pt idx="71">
                  <c:v>106.5</c:v>
                </c:pt>
                <c:pt idx="72">
                  <c:v>120.48</c:v>
                </c:pt>
                <c:pt idx="73">
                  <c:v>115.58</c:v>
                </c:pt>
                <c:pt idx="74">
                  <c:v>137.22999999999999</c:v>
                </c:pt>
                <c:pt idx="75">
                  <c:v>149.31</c:v>
                </c:pt>
                <c:pt idx="76">
                  <c:v>146.62</c:v>
                </c:pt>
                <c:pt idx="77">
                  <c:v>147.02000000000001</c:v>
                </c:pt>
                <c:pt idx="78">
                  <c:v>134.85</c:v>
                </c:pt>
                <c:pt idx="79">
                  <c:v>154.71</c:v>
                </c:pt>
                <c:pt idx="80">
                  <c:v>159.33000000000001</c:v>
                </c:pt>
                <c:pt idx="81">
                  <c:v>163.5</c:v>
                </c:pt>
                <c:pt idx="82">
                  <c:v>147.61000000000001</c:v>
                </c:pt>
                <c:pt idx="83">
                  <c:v>139</c:v>
                </c:pt>
                <c:pt idx="84">
                  <c:v>146</c:v>
                </c:pt>
                <c:pt idx="85">
                  <c:v>147.84</c:v>
                </c:pt>
                <c:pt idx="86">
                  <c:v>128.18</c:v>
                </c:pt>
                <c:pt idx="87">
                  <c:v>140.88999999999999</c:v>
                </c:pt>
                <c:pt idx="88">
                  <c:v>122.83</c:v>
                </c:pt>
                <c:pt idx="89">
                  <c:v>113.48</c:v>
                </c:pt>
                <c:pt idx="90">
                  <c:v>105.26</c:v>
                </c:pt>
                <c:pt idx="91">
                  <c:v>110.52</c:v>
                </c:pt>
                <c:pt idx="92">
                  <c:v>108.01</c:v>
                </c:pt>
                <c:pt idx="93">
                  <c:v>106.78</c:v>
                </c:pt>
                <c:pt idx="94">
                  <c:v>104.69</c:v>
                </c:pt>
                <c:pt idx="95">
                  <c:v>98.02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3A3-44EF-A045-348DD44256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957-4103-A678-4E2D32BAB15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957-4103-A678-4E2D32BAB15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3.2</c:v>
                </c:pt>
                <c:pt idx="49">
                  <c:v>3.2</c:v>
                </c:pt>
                <c:pt idx="50">
                  <c:v>3.6</c:v>
                </c:pt>
                <c:pt idx="59">
                  <c:v>3.6</c:v>
                </c:pt>
                <c:pt idx="65">
                  <c:v>3.2</c:v>
                </c:pt>
                <c:pt idx="66">
                  <c:v>3.4</c:v>
                </c:pt>
                <c:pt idx="67">
                  <c:v>3.84</c:v>
                </c:pt>
                <c:pt idx="73">
                  <c:v>2</c:v>
                </c:pt>
                <c:pt idx="88">
                  <c:v>2.2999999999999998</c:v>
                </c:pt>
                <c:pt idx="89">
                  <c:v>2.2999999999999998</c:v>
                </c:pt>
                <c:pt idx="90">
                  <c:v>2.2999999999999998</c:v>
                </c:pt>
                <c:pt idx="91">
                  <c:v>2.2999999999999998</c:v>
                </c:pt>
                <c:pt idx="92">
                  <c:v>1.1000000000000001</c:v>
                </c:pt>
                <c:pt idx="93">
                  <c:v>1.1000000000000001</c:v>
                </c:pt>
                <c:pt idx="94">
                  <c:v>1.1000000000000001</c:v>
                </c:pt>
                <c:pt idx="95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57-4103-A678-4E2D32BAB15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12.260999999999999</c:v>
                </c:pt>
                <c:pt idx="49">
                  <c:v>15.976000000000001</c:v>
                </c:pt>
                <c:pt idx="50">
                  <c:v>8.8000000000000007</c:v>
                </c:pt>
                <c:pt idx="59">
                  <c:v>9.9719999999999995</c:v>
                </c:pt>
                <c:pt idx="60">
                  <c:v>2.9860000000000002</c:v>
                </c:pt>
                <c:pt idx="61">
                  <c:v>3.036</c:v>
                </c:pt>
                <c:pt idx="62">
                  <c:v>3.2970000000000002</c:v>
                </c:pt>
                <c:pt idx="63">
                  <c:v>6.0819999999999999</c:v>
                </c:pt>
                <c:pt idx="64">
                  <c:v>0.193</c:v>
                </c:pt>
                <c:pt idx="65">
                  <c:v>7.4770000000000003</c:v>
                </c:pt>
                <c:pt idx="66">
                  <c:v>8.5530000000000008</c:v>
                </c:pt>
                <c:pt idx="67">
                  <c:v>10.548999999999999</c:v>
                </c:pt>
                <c:pt idx="68">
                  <c:v>2.766</c:v>
                </c:pt>
                <c:pt idx="69">
                  <c:v>2.766</c:v>
                </c:pt>
                <c:pt idx="70">
                  <c:v>3.165</c:v>
                </c:pt>
                <c:pt idx="71">
                  <c:v>2.9569999999999999</c:v>
                </c:pt>
                <c:pt idx="72">
                  <c:v>1.1279999999999999</c:v>
                </c:pt>
                <c:pt idx="73">
                  <c:v>7.7169999999999996</c:v>
                </c:pt>
                <c:pt idx="74">
                  <c:v>6.63</c:v>
                </c:pt>
                <c:pt idx="75">
                  <c:v>15.231</c:v>
                </c:pt>
                <c:pt idx="76">
                  <c:v>1.671</c:v>
                </c:pt>
                <c:pt idx="77">
                  <c:v>2.1459999999999999</c:v>
                </c:pt>
                <c:pt idx="78">
                  <c:v>1.671</c:v>
                </c:pt>
                <c:pt idx="79">
                  <c:v>6.8079999999999998</c:v>
                </c:pt>
                <c:pt idx="80">
                  <c:v>7.6749999999999998</c:v>
                </c:pt>
                <c:pt idx="81">
                  <c:v>1.276</c:v>
                </c:pt>
                <c:pt idx="82">
                  <c:v>1.28</c:v>
                </c:pt>
                <c:pt idx="83">
                  <c:v>2.9940000000000002</c:v>
                </c:pt>
                <c:pt idx="84">
                  <c:v>1.2749999999999999</c:v>
                </c:pt>
                <c:pt idx="85">
                  <c:v>1.0920000000000001</c:v>
                </c:pt>
                <c:pt idx="86">
                  <c:v>3.3109999999999999</c:v>
                </c:pt>
                <c:pt idx="88">
                  <c:v>4.3710000000000004</c:v>
                </c:pt>
                <c:pt idx="89">
                  <c:v>4.0839999999999996</c:v>
                </c:pt>
                <c:pt idx="90">
                  <c:v>4.17</c:v>
                </c:pt>
                <c:pt idx="91">
                  <c:v>4.1550000000000002</c:v>
                </c:pt>
                <c:pt idx="92">
                  <c:v>4.6790000000000003</c:v>
                </c:pt>
                <c:pt idx="93">
                  <c:v>6.97</c:v>
                </c:pt>
                <c:pt idx="94">
                  <c:v>7.5670000000000002</c:v>
                </c:pt>
                <c:pt idx="95">
                  <c:v>4.9710000000000001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57-4103-A678-4E2D32BAB15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957-4103-A678-4E2D32BAB15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957-4103-A678-4E2D32BAB15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957-4103-A678-4E2D32BAB15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957-4103-A678-4E2D32BAB15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957-4103-A678-4E2D32BAB15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957-4103-A678-4E2D32BAB15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F957-4103-A678-4E2D32BAB15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16</c:v>
                </c:pt>
                <c:pt idx="49">
                  <c:v>30.9</c:v>
                </c:pt>
                <c:pt idx="50">
                  <c:v>48.3</c:v>
                </c:pt>
                <c:pt idx="51">
                  <c:v>59.5</c:v>
                </c:pt>
                <c:pt idx="52">
                  <c:v>58.8</c:v>
                </c:pt>
                <c:pt idx="53">
                  <c:v>52.3</c:v>
                </c:pt>
                <c:pt idx="54">
                  <c:v>32.799999999999997</c:v>
                </c:pt>
                <c:pt idx="55">
                  <c:v>59.2</c:v>
                </c:pt>
                <c:pt idx="56">
                  <c:v>14.4</c:v>
                </c:pt>
                <c:pt idx="57">
                  <c:v>47.9</c:v>
                </c:pt>
                <c:pt idx="58">
                  <c:v>63</c:v>
                </c:pt>
                <c:pt idx="59">
                  <c:v>53.9</c:v>
                </c:pt>
                <c:pt idx="60">
                  <c:v>33</c:v>
                </c:pt>
                <c:pt idx="61">
                  <c:v>28.6</c:v>
                </c:pt>
                <c:pt idx="62">
                  <c:v>28.5</c:v>
                </c:pt>
                <c:pt idx="63">
                  <c:v>0</c:v>
                </c:pt>
                <c:pt idx="64">
                  <c:v>9.3000000000000007</c:v>
                </c:pt>
                <c:pt idx="65">
                  <c:v>13.8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26.1</c:v>
                </c:pt>
                <c:pt idx="73">
                  <c:v>26.1</c:v>
                </c:pt>
                <c:pt idx="74">
                  <c:v>26.1</c:v>
                </c:pt>
                <c:pt idx="75">
                  <c:v>26.1</c:v>
                </c:pt>
                <c:pt idx="76">
                  <c:v>89.5</c:v>
                </c:pt>
                <c:pt idx="77">
                  <c:v>89.5</c:v>
                </c:pt>
                <c:pt idx="78">
                  <c:v>89.5</c:v>
                </c:pt>
                <c:pt idx="79">
                  <c:v>89.5</c:v>
                </c:pt>
                <c:pt idx="80">
                  <c:v>72.8</c:v>
                </c:pt>
                <c:pt idx="81">
                  <c:v>72.8</c:v>
                </c:pt>
                <c:pt idx="82">
                  <c:v>72.8</c:v>
                </c:pt>
                <c:pt idx="83">
                  <c:v>72.8</c:v>
                </c:pt>
                <c:pt idx="84">
                  <c:v>119.3</c:v>
                </c:pt>
                <c:pt idx="85">
                  <c:v>119.3</c:v>
                </c:pt>
                <c:pt idx="86">
                  <c:v>119.3</c:v>
                </c:pt>
                <c:pt idx="87">
                  <c:v>119.3</c:v>
                </c:pt>
                <c:pt idx="88">
                  <c:v>57.1</c:v>
                </c:pt>
                <c:pt idx="89">
                  <c:v>57.1</c:v>
                </c:pt>
                <c:pt idx="90">
                  <c:v>57.1</c:v>
                </c:pt>
                <c:pt idx="91">
                  <c:v>63.9</c:v>
                </c:pt>
                <c:pt idx="92">
                  <c:v>72.3</c:v>
                </c:pt>
                <c:pt idx="93">
                  <c:v>72.3</c:v>
                </c:pt>
                <c:pt idx="94">
                  <c:v>72.3</c:v>
                </c:pt>
                <c:pt idx="95">
                  <c:v>72.3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957-4103-A678-4E2D32BAB15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20.891999999999999</c:v>
                </c:pt>
                <c:pt idx="49">
                  <c:v>26.02</c:v>
                </c:pt>
                <c:pt idx="50">
                  <c:v>15.598000000000001</c:v>
                </c:pt>
                <c:pt idx="51">
                  <c:v>11.818</c:v>
                </c:pt>
                <c:pt idx="52">
                  <c:v>11.257</c:v>
                </c:pt>
                <c:pt idx="53">
                  <c:v>10.683999999999999</c:v>
                </c:pt>
                <c:pt idx="54">
                  <c:v>9.3190000000000008</c:v>
                </c:pt>
                <c:pt idx="55">
                  <c:v>9.8119999999999994</c:v>
                </c:pt>
                <c:pt idx="56">
                  <c:v>5.9669999999999996</c:v>
                </c:pt>
                <c:pt idx="57">
                  <c:v>9.4269999999999996</c:v>
                </c:pt>
                <c:pt idx="58">
                  <c:v>5.7080000000000002</c:v>
                </c:pt>
                <c:pt idx="59">
                  <c:v>5.7519999999999998</c:v>
                </c:pt>
                <c:pt idx="60">
                  <c:v>23.494</c:v>
                </c:pt>
                <c:pt idx="61">
                  <c:v>27.975999999999999</c:v>
                </c:pt>
                <c:pt idx="62">
                  <c:v>28.091999999999999</c:v>
                </c:pt>
                <c:pt idx="63">
                  <c:v>71.674000000000007</c:v>
                </c:pt>
                <c:pt idx="64">
                  <c:v>36.893000000000001</c:v>
                </c:pt>
                <c:pt idx="65">
                  <c:v>25.478999999999999</c:v>
                </c:pt>
                <c:pt idx="66">
                  <c:v>109.17</c:v>
                </c:pt>
                <c:pt idx="67">
                  <c:v>52.921999999999997</c:v>
                </c:pt>
                <c:pt idx="68">
                  <c:v>34.786000000000001</c:v>
                </c:pt>
                <c:pt idx="69">
                  <c:v>42.363999999999997</c:v>
                </c:pt>
                <c:pt idx="70">
                  <c:v>66.388999999999996</c:v>
                </c:pt>
                <c:pt idx="71">
                  <c:v>37.353000000000002</c:v>
                </c:pt>
                <c:pt idx="72">
                  <c:v>48.578000000000003</c:v>
                </c:pt>
                <c:pt idx="73">
                  <c:v>20.684999999999999</c:v>
                </c:pt>
                <c:pt idx="74">
                  <c:v>10.163</c:v>
                </c:pt>
                <c:pt idx="75">
                  <c:v>8.39</c:v>
                </c:pt>
                <c:pt idx="76">
                  <c:v>4.51</c:v>
                </c:pt>
                <c:pt idx="77">
                  <c:v>4.12</c:v>
                </c:pt>
                <c:pt idx="78">
                  <c:v>4.17</c:v>
                </c:pt>
                <c:pt idx="79">
                  <c:v>4.1900000000000004</c:v>
                </c:pt>
                <c:pt idx="80">
                  <c:v>9.2449999999999992</c:v>
                </c:pt>
                <c:pt idx="81">
                  <c:v>9.5429999999999993</c:v>
                </c:pt>
                <c:pt idx="82">
                  <c:v>3.86</c:v>
                </c:pt>
                <c:pt idx="83">
                  <c:v>4.0359999999999996</c:v>
                </c:pt>
                <c:pt idx="84">
                  <c:v>3.56</c:v>
                </c:pt>
                <c:pt idx="85">
                  <c:v>3.56</c:v>
                </c:pt>
                <c:pt idx="86">
                  <c:v>9.1</c:v>
                </c:pt>
                <c:pt idx="87">
                  <c:v>3.62</c:v>
                </c:pt>
                <c:pt idx="88">
                  <c:v>3.71</c:v>
                </c:pt>
                <c:pt idx="89">
                  <c:v>4.069</c:v>
                </c:pt>
                <c:pt idx="90">
                  <c:v>4.4770000000000003</c:v>
                </c:pt>
                <c:pt idx="91">
                  <c:v>4.1719999999999997</c:v>
                </c:pt>
                <c:pt idx="92">
                  <c:v>5.2930000000000001</c:v>
                </c:pt>
                <c:pt idx="93">
                  <c:v>4.6369999999999996</c:v>
                </c:pt>
                <c:pt idx="94">
                  <c:v>4.6849999999999996</c:v>
                </c:pt>
                <c:pt idx="95">
                  <c:v>4.67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957-4103-A678-4E2D32BAB15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957-4103-A678-4E2D32BAB15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957-4103-A678-4E2D32BAB1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-13</c:v>
                </c:pt>
                <c:pt idx="49">
                  <c:v>-12.6</c:v>
                </c:pt>
                <c:pt idx="50">
                  <c:v>-12.57</c:v>
                </c:pt>
                <c:pt idx="51">
                  <c:v>-13.33</c:v>
                </c:pt>
                <c:pt idx="52">
                  <c:v>-15.01</c:v>
                </c:pt>
                <c:pt idx="53">
                  <c:v>-15.01</c:v>
                </c:pt>
                <c:pt idx="54">
                  <c:v>-15.01</c:v>
                </c:pt>
                <c:pt idx="55">
                  <c:v>-15.01</c:v>
                </c:pt>
                <c:pt idx="56">
                  <c:v>-18.3</c:v>
                </c:pt>
                <c:pt idx="57">
                  <c:v>-15.01</c:v>
                </c:pt>
                <c:pt idx="58">
                  <c:v>-12.04</c:v>
                </c:pt>
                <c:pt idx="59">
                  <c:v>-11.03</c:v>
                </c:pt>
                <c:pt idx="60">
                  <c:v>-10</c:v>
                </c:pt>
                <c:pt idx="61">
                  <c:v>-11.05</c:v>
                </c:pt>
                <c:pt idx="62">
                  <c:v>-11.51</c:v>
                </c:pt>
                <c:pt idx="63">
                  <c:v>-10.99</c:v>
                </c:pt>
                <c:pt idx="64">
                  <c:v>-10.11</c:v>
                </c:pt>
                <c:pt idx="65">
                  <c:v>-6.02</c:v>
                </c:pt>
                <c:pt idx="66">
                  <c:v>2.0099999999999998</c:v>
                </c:pt>
                <c:pt idx="67">
                  <c:v>37.43</c:v>
                </c:pt>
                <c:pt idx="68">
                  <c:v>11.58</c:v>
                </c:pt>
                <c:pt idx="69">
                  <c:v>40.33</c:v>
                </c:pt>
                <c:pt idx="70">
                  <c:v>79.17</c:v>
                </c:pt>
                <c:pt idx="71">
                  <c:v>106.5</c:v>
                </c:pt>
                <c:pt idx="72">
                  <c:v>120.48</c:v>
                </c:pt>
                <c:pt idx="73">
                  <c:v>115.58</c:v>
                </c:pt>
                <c:pt idx="74">
                  <c:v>137.22999999999999</c:v>
                </c:pt>
                <c:pt idx="75">
                  <c:v>149.31</c:v>
                </c:pt>
                <c:pt idx="76">
                  <c:v>146.62</c:v>
                </c:pt>
                <c:pt idx="77">
                  <c:v>147.02000000000001</c:v>
                </c:pt>
                <c:pt idx="78">
                  <c:v>134.85</c:v>
                </c:pt>
                <c:pt idx="79">
                  <c:v>154.71</c:v>
                </c:pt>
                <c:pt idx="80">
                  <c:v>159.33000000000001</c:v>
                </c:pt>
                <c:pt idx="81">
                  <c:v>163.5</c:v>
                </c:pt>
                <c:pt idx="82">
                  <c:v>147.61000000000001</c:v>
                </c:pt>
                <c:pt idx="83">
                  <c:v>139</c:v>
                </c:pt>
                <c:pt idx="84">
                  <c:v>146</c:v>
                </c:pt>
                <c:pt idx="85">
                  <c:v>147.84</c:v>
                </c:pt>
                <c:pt idx="86">
                  <c:v>128.18</c:v>
                </c:pt>
                <c:pt idx="87">
                  <c:v>140.88999999999999</c:v>
                </c:pt>
                <c:pt idx="88">
                  <c:v>122.83</c:v>
                </c:pt>
                <c:pt idx="89">
                  <c:v>113.48</c:v>
                </c:pt>
                <c:pt idx="90">
                  <c:v>105.26</c:v>
                </c:pt>
                <c:pt idx="91">
                  <c:v>110.52</c:v>
                </c:pt>
                <c:pt idx="92">
                  <c:v>108.01</c:v>
                </c:pt>
                <c:pt idx="93">
                  <c:v>106.78</c:v>
                </c:pt>
                <c:pt idx="94">
                  <c:v>104.69</c:v>
                </c:pt>
                <c:pt idx="95">
                  <c:v>98.02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957-4103-A678-4E2D32BAB1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52.353000000000002</v>
      </c>
      <c r="AY5" s="25">
        <v>76.075000000000003</v>
      </c>
      <c r="AZ5" s="25">
        <v>76.325999999999993</v>
      </c>
      <c r="BA5" s="25">
        <v>71.286000000000001</v>
      </c>
      <c r="BB5" s="25">
        <v>70.057000000000002</v>
      </c>
      <c r="BC5" s="25">
        <v>62.984000000000002</v>
      </c>
      <c r="BD5" s="25">
        <v>42.119</v>
      </c>
      <c r="BE5" s="25">
        <v>69.012</v>
      </c>
      <c r="BF5" s="25">
        <v>20.367000000000001</v>
      </c>
      <c r="BG5" s="25">
        <v>57.326999999999998</v>
      </c>
      <c r="BH5" s="25">
        <v>68.72</v>
      </c>
      <c r="BI5" s="25">
        <v>73.209000000000003</v>
      </c>
      <c r="BJ5" s="25">
        <v>59.5</v>
      </c>
      <c r="BK5" s="25">
        <v>59.6</v>
      </c>
      <c r="BL5" s="25">
        <v>59.859000000000002</v>
      </c>
      <c r="BM5" s="25">
        <v>77.8</v>
      </c>
      <c r="BN5" s="25">
        <v>46.393999999999998</v>
      </c>
      <c r="BO5" s="25">
        <v>50</v>
      </c>
      <c r="BP5" s="25">
        <v>121.105</v>
      </c>
      <c r="BQ5" s="25">
        <v>67.334000000000003</v>
      </c>
      <c r="BR5" s="25">
        <v>37.576000000000001</v>
      </c>
      <c r="BS5" s="25">
        <v>45.16</v>
      </c>
      <c r="BT5" s="25">
        <v>69.510000000000005</v>
      </c>
      <c r="BU5" s="25">
        <v>40.353999999999999</v>
      </c>
      <c r="BV5" s="25">
        <v>75.826999999999998</v>
      </c>
      <c r="BW5" s="25">
        <v>56.54</v>
      </c>
      <c r="BX5" s="25">
        <v>42.9</v>
      </c>
      <c r="BY5" s="25">
        <v>49.707999999999998</v>
      </c>
      <c r="BZ5" s="25">
        <v>95.728999999999999</v>
      </c>
      <c r="CA5" s="25">
        <v>95.76</v>
      </c>
      <c r="CB5" s="25">
        <v>95.340999999999994</v>
      </c>
      <c r="CC5" s="25">
        <v>100.491</v>
      </c>
      <c r="CD5" s="25">
        <v>89.68</v>
      </c>
      <c r="CE5" s="25">
        <v>83.658000000000001</v>
      </c>
      <c r="CF5" s="25">
        <v>77.94</v>
      </c>
      <c r="CG5" s="25">
        <v>79.83</v>
      </c>
      <c r="CH5" s="25">
        <v>124.22</v>
      </c>
      <c r="CI5" s="25">
        <v>123.988</v>
      </c>
      <c r="CJ5" s="25">
        <v>131.78800000000001</v>
      </c>
      <c r="CK5" s="25">
        <v>122.961</v>
      </c>
      <c r="CL5" s="25">
        <v>67.441000000000003</v>
      </c>
      <c r="CM5" s="25">
        <v>67.555000000000007</v>
      </c>
      <c r="CN5" s="25">
        <v>68.069999999999993</v>
      </c>
      <c r="CO5" s="25">
        <v>74.534000000000006</v>
      </c>
      <c r="CP5" s="25">
        <v>83.447999999999993</v>
      </c>
      <c r="CQ5" s="25">
        <v>85.072999999999993</v>
      </c>
      <c r="CR5" s="25">
        <v>85.679000000000002</v>
      </c>
      <c r="CS5" s="25">
        <v>83.111999999999995</v>
      </c>
      <c r="CT5" s="26"/>
      <c r="CU5" s="26"/>
      <c r="CV5" s="26"/>
      <c r="CW5" s="27"/>
      <c r="CX5" s="28">
        <f t="array" ref="CX5">SUMPRODUCT(B5:CW5*0.25)</f>
        <v>883.82499999999982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-13</v>
      </c>
      <c r="AY8" s="37">
        <v>-12.6</v>
      </c>
      <c r="AZ8" s="37">
        <v>-12.57</v>
      </c>
      <c r="BA8" s="37">
        <v>-13.33</v>
      </c>
      <c r="BB8" s="37">
        <v>-15.01</v>
      </c>
      <c r="BC8" s="37">
        <v>-15.01</v>
      </c>
      <c r="BD8" s="37">
        <v>-15.01</v>
      </c>
      <c r="BE8" s="37">
        <v>-15.01</v>
      </c>
      <c r="BF8" s="37">
        <v>-18.3</v>
      </c>
      <c r="BG8" s="37">
        <v>-15.01</v>
      </c>
      <c r="BH8" s="37">
        <v>-12.04</v>
      </c>
      <c r="BI8" s="37">
        <v>-11.03</v>
      </c>
      <c r="BJ8" s="37">
        <v>-10</v>
      </c>
      <c r="BK8" s="37">
        <v>-11.05</v>
      </c>
      <c r="BL8" s="37">
        <v>-11.51</v>
      </c>
      <c r="BM8" s="37">
        <v>-10.99</v>
      </c>
      <c r="BN8" s="37">
        <v>-10.11</v>
      </c>
      <c r="BO8" s="37">
        <v>-6.02</v>
      </c>
      <c r="BP8" s="37">
        <v>2.0099999999999998</v>
      </c>
      <c r="BQ8" s="37">
        <v>37.43</v>
      </c>
      <c r="BR8" s="37">
        <v>11.58</v>
      </c>
      <c r="BS8" s="37">
        <v>40.33</v>
      </c>
      <c r="BT8" s="37">
        <v>79.17</v>
      </c>
      <c r="BU8" s="37">
        <v>106.5</v>
      </c>
      <c r="BV8" s="37">
        <v>120.48</v>
      </c>
      <c r="BW8" s="37">
        <v>115.58</v>
      </c>
      <c r="BX8" s="37">
        <v>137.22999999999999</v>
      </c>
      <c r="BY8" s="37">
        <v>149.31</v>
      </c>
      <c r="BZ8" s="37">
        <v>146.62</v>
      </c>
      <c r="CA8" s="37">
        <v>147.02000000000001</v>
      </c>
      <c r="CB8" s="37">
        <v>134.85</v>
      </c>
      <c r="CC8" s="37">
        <v>154.71</v>
      </c>
      <c r="CD8" s="37">
        <v>159.33000000000001</v>
      </c>
      <c r="CE8" s="37">
        <v>163.5</v>
      </c>
      <c r="CF8" s="37">
        <v>147.61000000000001</v>
      </c>
      <c r="CG8" s="37">
        <v>139</v>
      </c>
      <c r="CH8" s="37">
        <v>146</v>
      </c>
      <c r="CI8" s="37">
        <v>147.84</v>
      </c>
      <c r="CJ8" s="37">
        <v>128.18</v>
      </c>
      <c r="CK8" s="37">
        <v>140.88999999999999</v>
      </c>
      <c r="CL8" s="37">
        <v>122.83</v>
      </c>
      <c r="CM8" s="37">
        <v>113.48</v>
      </c>
      <c r="CN8" s="37">
        <v>105.26</v>
      </c>
      <c r="CO8" s="37">
        <v>110.52</v>
      </c>
      <c r="CP8" s="37">
        <v>108.01</v>
      </c>
      <c r="CQ8" s="37">
        <v>106.78</v>
      </c>
      <c r="CR8" s="37">
        <v>104.69</v>
      </c>
      <c r="CS8" s="37">
        <v>98.02</v>
      </c>
      <c r="CT8" s="38"/>
      <c r="CU8" s="38"/>
      <c r="CV8" s="38"/>
      <c r="CW8" s="39"/>
      <c r="CX8" s="40">
        <f>IF(SUM(B8:CW8)&lt;&gt;0,AVERAGEIF(B8:CW8,"&lt;&gt;"""),"")</f>
        <v>66.607500000000002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-12.875</v>
      </c>
      <c r="AY9" s="43">
        <v>-12.875</v>
      </c>
      <c r="AZ9" s="43">
        <v>-12.875</v>
      </c>
      <c r="BA9" s="43">
        <v>-12.875</v>
      </c>
      <c r="BB9" s="43">
        <v>-15.01</v>
      </c>
      <c r="BC9" s="43">
        <v>-15.01</v>
      </c>
      <c r="BD9" s="43">
        <v>-15.01</v>
      </c>
      <c r="BE9" s="43">
        <v>-15.01</v>
      </c>
      <c r="BF9" s="43">
        <v>-14.095000000000001</v>
      </c>
      <c r="BG9" s="43">
        <v>-14.095000000000001</v>
      </c>
      <c r="BH9" s="43">
        <v>-14.095000000000001</v>
      </c>
      <c r="BI9" s="43">
        <v>-14.095000000000001</v>
      </c>
      <c r="BJ9" s="43">
        <v>-10.887499999999999</v>
      </c>
      <c r="BK9" s="43">
        <v>-10.887499999999999</v>
      </c>
      <c r="BL9" s="43">
        <v>-10.887499999999999</v>
      </c>
      <c r="BM9" s="43">
        <v>-10.887499999999999</v>
      </c>
      <c r="BN9" s="43">
        <v>5.8274999999999997</v>
      </c>
      <c r="BO9" s="43">
        <v>5.8274999999999997</v>
      </c>
      <c r="BP9" s="43">
        <v>5.8274999999999997</v>
      </c>
      <c r="BQ9" s="43">
        <v>5.8274999999999997</v>
      </c>
      <c r="BR9" s="43">
        <v>59.395000000000003</v>
      </c>
      <c r="BS9" s="43">
        <v>59.395000000000003</v>
      </c>
      <c r="BT9" s="43">
        <v>59.395000000000003</v>
      </c>
      <c r="BU9" s="43">
        <v>59.395000000000003</v>
      </c>
      <c r="BV9" s="43">
        <v>130.65</v>
      </c>
      <c r="BW9" s="43">
        <v>130.65</v>
      </c>
      <c r="BX9" s="43">
        <v>130.65</v>
      </c>
      <c r="BY9" s="43">
        <v>130.65</v>
      </c>
      <c r="BZ9" s="43">
        <v>145.80000000000001</v>
      </c>
      <c r="CA9" s="43">
        <v>145.80000000000001</v>
      </c>
      <c r="CB9" s="43">
        <v>145.80000000000001</v>
      </c>
      <c r="CC9" s="43">
        <v>145.80000000000001</v>
      </c>
      <c r="CD9" s="43">
        <v>152.36000000000001</v>
      </c>
      <c r="CE9" s="43">
        <v>152.36000000000001</v>
      </c>
      <c r="CF9" s="43">
        <v>152.36000000000001</v>
      </c>
      <c r="CG9" s="43">
        <v>152.36000000000001</v>
      </c>
      <c r="CH9" s="43">
        <v>140.72749999999999</v>
      </c>
      <c r="CI9" s="43">
        <v>140.72749999999999</v>
      </c>
      <c r="CJ9" s="43">
        <v>140.72749999999999</v>
      </c>
      <c r="CK9" s="43">
        <v>140.72749999999999</v>
      </c>
      <c r="CL9" s="43">
        <v>113.02249999999999</v>
      </c>
      <c r="CM9" s="43">
        <v>113.02249999999999</v>
      </c>
      <c r="CN9" s="43">
        <v>113.02249999999999</v>
      </c>
      <c r="CO9" s="43">
        <v>113.02249999999999</v>
      </c>
      <c r="CP9" s="43">
        <v>104.375</v>
      </c>
      <c r="CQ9" s="43">
        <v>104.375</v>
      </c>
      <c r="CR9" s="43">
        <v>104.375</v>
      </c>
      <c r="CS9" s="43">
        <v>104.375</v>
      </c>
      <c r="CT9" s="44"/>
      <c r="CU9" s="44"/>
      <c r="CV9" s="44"/>
      <c r="CW9" s="45"/>
      <c r="CX9" s="46">
        <f>IF(SUM(B9:CW9)&lt;&gt;0,AVERAGEIF(B9:CW9,"&lt;&gt;"""),"")</f>
        <v>66.607500000000002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7.7359999999999998</v>
      </c>
      <c r="BX13" s="65"/>
      <c r="BY13" s="65"/>
      <c r="BZ13" s="65">
        <v>65</v>
      </c>
      <c r="CA13" s="65">
        <v>67</v>
      </c>
      <c r="CB13" s="65">
        <v>91.191000000000003</v>
      </c>
      <c r="CC13" s="65">
        <v>60</v>
      </c>
      <c r="CD13" s="65">
        <v>60</v>
      </c>
      <c r="CE13" s="65">
        <v>60</v>
      </c>
      <c r="CF13" s="65">
        <v>65</v>
      </c>
      <c r="CG13" s="65">
        <v>66</v>
      </c>
      <c r="CH13" s="65">
        <v>65</v>
      </c>
      <c r="CI13" s="65">
        <v>66</v>
      </c>
      <c r="CJ13" s="65">
        <v>110.85799999999999</v>
      </c>
      <c r="CK13" s="65">
        <v>72</v>
      </c>
      <c r="CL13" s="65">
        <v>52.491</v>
      </c>
      <c r="CM13" s="65">
        <v>43.744999999999997</v>
      </c>
      <c r="CN13" s="65"/>
      <c r="CO13" s="65">
        <v>62.363999999999997</v>
      </c>
      <c r="CP13" s="65">
        <v>38.052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263.10924999999997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37.353000000000002</v>
      </c>
      <c r="AY15" s="71">
        <v>61.075000000000003</v>
      </c>
      <c r="AZ15" s="71">
        <v>61.426000000000002</v>
      </c>
      <c r="BA15" s="71">
        <v>61.386000000000003</v>
      </c>
      <c r="BB15" s="71">
        <v>60.256999999999998</v>
      </c>
      <c r="BC15" s="71">
        <v>53.183999999999997</v>
      </c>
      <c r="BD15" s="71">
        <v>37.319000000000003</v>
      </c>
      <c r="BE15" s="71">
        <v>59.212000000000003</v>
      </c>
      <c r="BF15" s="71">
        <v>15.667</v>
      </c>
      <c r="BG15" s="71">
        <v>47.726999999999997</v>
      </c>
      <c r="BH15" s="71">
        <v>64.22</v>
      </c>
      <c r="BI15" s="71">
        <v>63.609000000000002</v>
      </c>
      <c r="BJ15" s="71">
        <v>50</v>
      </c>
      <c r="BK15" s="71">
        <v>50</v>
      </c>
      <c r="BL15" s="71">
        <v>50.058999999999997</v>
      </c>
      <c r="BM15" s="71">
        <v>50</v>
      </c>
      <c r="BN15" s="71">
        <v>41.393999999999998</v>
      </c>
      <c r="BO15" s="71">
        <v>50</v>
      </c>
      <c r="BP15" s="71"/>
      <c r="BQ15" s="71">
        <v>3.4000000000000002E-2</v>
      </c>
      <c r="BR15" s="71">
        <v>7.5999999999999998E-2</v>
      </c>
      <c r="BS15" s="71"/>
      <c r="BT15" s="71">
        <v>0.11</v>
      </c>
      <c r="BU15" s="71">
        <v>5.3999999999999999E-2</v>
      </c>
      <c r="BV15" s="71">
        <v>1.2270000000000001</v>
      </c>
      <c r="BW15" s="71">
        <v>4.0000000000000001E-3</v>
      </c>
      <c r="BX15" s="71"/>
      <c r="BY15" s="71">
        <v>8.0000000000000002E-3</v>
      </c>
      <c r="BZ15" s="71">
        <v>10.329000000000001</v>
      </c>
      <c r="CA15" s="71">
        <v>3.86</v>
      </c>
      <c r="CB15" s="71">
        <v>0.65</v>
      </c>
      <c r="CC15" s="71">
        <v>17.491</v>
      </c>
      <c r="CD15" s="71">
        <v>1.28</v>
      </c>
      <c r="CE15" s="71">
        <v>10.558</v>
      </c>
      <c r="CF15" s="71">
        <v>0.54</v>
      </c>
      <c r="CG15" s="71">
        <v>0.33</v>
      </c>
      <c r="CH15" s="71">
        <v>9.7200000000000006</v>
      </c>
      <c r="CI15" s="71">
        <v>16.488</v>
      </c>
      <c r="CJ15" s="71">
        <v>3.63</v>
      </c>
      <c r="CK15" s="71">
        <v>5.08</v>
      </c>
      <c r="CL15" s="71">
        <v>6.75</v>
      </c>
      <c r="CM15" s="71">
        <v>8.51</v>
      </c>
      <c r="CN15" s="71">
        <v>10.37</v>
      </c>
      <c r="CO15" s="71">
        <v>12.17</v>
      </c>
      <c r="CP15" s="71">
        <v>20.596</v>
      </c>
      <c r="CQ15" s="71">
        <v>25.573</v>
      </c>
      <c r="CR15" s="71">
        <v>23.779</v>
      </c>
      <c r="CS15" s="71">
        <v>30.611999999999998</v>
      </c>
      <c r="CT15" s="72"/>
      <c r="CU15" s="72"/>
      <c r="CV15" s="72"/>
      <c r="CW15" s="73"/>
      <c r="CX15" s="74">
        <f t="array" ref="CX15">SUMPRODUCT(B15:CW15*0.25)</f>
        <v>283.42925000000002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37.353000000000002</v>
      </c>
      <c r="AY18" s="77">
        <f t="shared" si="0"/>
        <v>61.075000000000003</v>
      </c>
      <c r="AZ18" s="77">
        <f t="shared" si="0"/>
        <v>61.426000000000002</v>
      </c>
      <c r="BA18" s="77">
        <f t="shared" si="0"/>
        <v>61.386000000000003</v>
      </c>
      <c r="BB18" s="77">
        <f t="shared" si="0"/>
        <v>60.256999999999998</v>
      </c>
      <c r="BC18" s="77">
        <f t="shared" si="0"/>
        <v>53.183999999999997</v>
      </c>
      <c r="BD18" s="77">
        <f t="shared" si="0"/>
        <v>37.319000000000003</v>
      </c>
      <c r="BE18" s="77">
        <f t="shared" si="0"/>
        <v>59.212000000000003</v>
      </c>
      <c r="BF18" s="77">
        <f t="shared" si="0"/>
        <v>15.667</v>
      </c>
      <c r="BG18" s="77">
        <f t="shared" si="0"/>
        <v>47.726999999999997</v>
      </c>
      <c r="BH18" s="77">
        <f t="shared" si="0"/>
        <v>64.22</v>
      </c>
      <c r="BI18" s="77">
        <f t="shared" si="0"/>
        <v>63.609000000000002</v>
      </c>
      <c r="BJ18" s="77">
        <f t="shared" si="0"/>
        <v>50</v>
      </c>
      <c r="BK18" s="77">
        <f t="shared" si="0"/>
        <v>50</v>
      </c>
      <c r="BL18" s="77">
        <f t="shared" si="0"/>
        <v>50.058999999999997</v>
      </c>
      <c r="BM18" s="77">
        <f t="shared" si="0"/>
        <v>50</v>
      </c>
      <c r="BN18" s="77">
        <f t="shared" si="0"/>
        <v>41.393999999999998</v>
      </c>
      <c r="BO18" s="77">
        <f t="shared" ref="BO18:CW18" si="1">SUM(BO11:BO17)</f>
        <v>50</v>
      </c>
      <c r="BP18" s="77">
        <f t="shared" si="1"/>
        <v>0</v>
      </c>
      <c r="BQ18" s="77">
        <f t="shared" si="1"/>
        <v>3.4000000000000002E-2</v>
      </c>
      <c r="BR18" s="77">
        <f t="shared" si="1"/>
        <v>7.5999999999999998E-2</v>
      </c>
      <c r="BS18" s="77">
        <f t="shared" si="1"/>
        <v>0</v>
      </c>
      <c r="BT18" s="77">
        <f t="shared" si="1"/>
        <v>0.11</v>
      </c>
      <c r="BU18" s="77">
        <f t="shared" si="1"/>
        <v>5.3999999999999999E-2</v>
      </c>
      <c r="BV18" s="77">
        <f t="shared" si="1"/>
        <v>1.2270000000000001</v>
      </c>
      <c r="BW18" s="77">
        <f t="shared" si="1"/>
        <v>7.7399999999999993</v>
      </c>
      <c r="BX18" s="77">
        <f t="shared" si="1"/>
        <v>0</v>
      </c>
      <c r="BY18" s="77">
        <f t="shared" si="1"/>
        <v>8.0000000000000002E-3</v>
      </c>
      <c r="BZ18" s="77">
        <f t="shared" si="1"/>
        <v>75.329000000000008</v>
      </c>
      <c r="CA18" s="77">
        <f t="shared" si="1"/>
        <v>70.86</v>
      </c>
      <c r="CB18" s="77">
        <f t="shared" si="1"/>
        <v>91.841000000000008</v>
      </c>
      <c r="CC18" s="77">
        <f t="shared" si="1"/>
        <v>77.491</v>
      </c>
      <c r="CD18" s="77">
        <f t="shared" si="1"/>
        <v>61.28</v>
      </c>
      <c r="CE18" s="77">
        <f t="shared" si="1"/>
        <v>70.557999999999993</v>
      </c>
      <c r="CF18" s="77">
        <f t="shared" si="1"/>
        <v>65.540000000000006</v>
      </c>
      <c r="CG18" s="77">
        <f t="shared" si="1"/>
        <v>66.33</v>
      </c>
      <c r="CH18" s="77">
        <f t="shared" si="1"/>
        <v>74.72</v>
      </c>
      <c r="CI18" s="77">
        <f t="shared" si="1"/>
        <v>82.488</v>
      </c>
      <c r="CJ18" s="77">
        <f t="shared" si="1"/>
        <v>114.48799999999999</v>
      </c>
      <c r="CK18" s="77">
        <f t="shared" si="1"/>
        <v>77.08</v>
      </c>
      <c r="CL18" s="77">
        <f t="shared" si="1"/>
        <v>59.241</v>
      </c>
      <c r="CM18" s="77">
        <f t="shared" si="1"/>
        <v>52.254999999999995</v>
      </c>
      <c r="CN18" s="77">
        <f t="shared" si="1"/>
        <v>10.37</v>
      </c>
      <c r="CO18" s="77">
        <f t="shared" si="1"/>
        <v>74.533999999999992</v>
      </c>
      <c r="CP18" s="77">
        <f t="shared" si="1"/>
        <v>58.647999999999996</v>
      </c>
      <c r="CQ18" s="77">
        <f t="shared" si="1"/>
        <v>25.573</v>
      </c>
      <c r="CR18" s="77">
        <f t="shared" si="1"/>
        <v>23.779</v>
      </c>
      <c r="CS18" s="77">
        <f t="shared" si="1"/>
        <v>30.611999999999998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546.5385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11.2</v>
      </c>
      <c r="AY22" s="94">
        <v>11.2</v>
      </c>
      <c r="AZ22" s="94">
        <v>11.2</v>
      </c>
      <c r="BA22" s="94">
        <v>6.2</v>
      </c>
      <c r="BB22" s="94">
        <v>6.2</v>
      </c>
      <c r="BC22" s="94">
        <v>6.2</v>
      </c>
      <c r="BD22" s="94">
        <v>1.2</v>
      </c>
      <c r="BE22" s="94">
        <v>6.3</v>
      </c>
      <c r="BF22" s="94">
        <v>1.3</v>
      </c>
      <c r="BG22" s="94">
        <v>6.3</v>
      </c>
      <c r="BH22" s="94">
        <v>1.3</v>
      </c>
      <c r="BI22" s="94">
        <v>6.4</v>
      </c>
      <c r="BJ22" s="94">
        <v>6.3</v>
      </c>
      <c r="BK22" s="94">
        <v>6.4</v>
      </c>
      <c r="BL22" s="94">
        <v>6.5</v>
      </c>
      <c r="BM22" s="94">
        <v>1.5</v>
      </c>
      <c r="BN22" s="94">
        <v>5</v>
      </c>
      <c r="BO22" s="94"/>
      <c r="BP22" s="94">
        <v>6.6050000000000004</v>
      </c>
      <c r="BQ22" s="94">
        <v>0.9</v>
      </c>
      <c r="BR22" s="94">
        <v>0.9</v>
      </c>
      <c r="BS22" s="94">
        <v>10.95</v>
      </c>
      <c r="BT22" s="94">
        <v>1</v>
      </c>
      <c r="BU22" s="94">
        <v>6.1</v>
      </c>
      <c r="BV22" s="94">
        <v>1.1000000000000001</v>
      </c>
      <c r="BW22" s="94">
        <v>1.1000000000000001</v>
      </c>
      <c r="BX22" s="94">
        <v>1.1000000000000001</v>
      </c>
      <c r="BY22" s="94">
        <v>6.3</v>
      </c>
      <c r="BZ22" s="94">
        <v>1.2</v>
      </c>
      <c r="CA22" s="94">
        <v>1.2</v>
      </c>
      <c r="CB22" s="94">
        <v>1.2</v>
      </c>
      <c r="CC22" s="94">
        <v>1.2</v>
      </c>
      <c r="CD22" s="94">
        <v>1.2</v>
      </c>
      <c r="CE22" s="94">
        <v>1.2</v>
      </c>
      <c r="CF22" s="94">
        <v>1.2</v>
      </c>
      <c r="CG22" s="94">
        <v>1.2</v>
      </c>
      <c r="CH22" s="94">
        <v>1.2</v>
      </c>
      <c r="CI22" s="94">
        <v>1.1000000000000001</v>
      </c>
      <c r="CJ22" s="94">
        <v>1.1000000000000001</v>
      </c>
      <c r="CK22" s="94">
        <v>1.1000000000000001</v>
      </c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37.713749999999976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3.8</v>
      </c>
      <c r="AY23" s="99">
        <v>3.8</v>
      </c>
      <c r="AZ23" s="99">
        <v>3.7</v>
      </c>
      <c r="BA23" s="99">
        <v>3.7</v>
      </c>
      <c r="BB23" s="99">
        <v>3.6</v>
      </c>
      <c r="BC23" s="99">
        <v>3.6</v>
      </c>
      <c r="BD23" s="99">
        <v>3.6</v>
      </c>
      <c r="BE23" s="99">
        <v>3.5</v>
      </c>
      <c r="BF23" s="99">
        <v>3.4</v>
      </c>
      <c r="BG23" s="99">
        <v>3.3</v>
      </c>
      <c r="BH23" s="99">
        <v>3.2</v>
      </c>
      <c r="BI23" s="99">
        <v>3.2</v>
      </c>
      <c r="BJ23" s="99">
        <v>3.2</v>
      </c>
      <c r="BK23" s="99">
        <v>3.2</v>
      </c>
      <c r="BL23" s="99">
        <v>3.3</v>
      </c>
      <c r="BM23" s="99">
        <v>3.2</v>
      </c>
      <c r="BN23" s="99"/>
      <c r="BO23" s="99"/>
      <c r="BP23" s="99">
        <v>9</v>
      </c>
      <c r="BQ23" s="99">
        <v>1.8</v>
      </c>
      <c r="BR23" s="99">
        <v>1.7</v>
      </c>
      <c r="BS23" s="99">
        <v>1.71</v>
      </c>
      <c r="BT23" s="99">
        <v>1.9</v>
      </c>
      <c r="BU23" s="99">
        <v>1.9</v>
      </c>
      <c r="BV23" s="99">
        <v>1.9</v>
      </c>
      <c r="BW23" s="99">
        <v>1.9</v>
      </c>
      <c r="BX23" s="99">
        <v>2</v>
      </c>
      <c r="BY23" s="99">
        <v>2</v>
      </c>
      <c r="BZ23" s="99">
        <v>2.2000000000000002</v>
      </c>
      <c r="CA23" s="99">
        <v>2.2000000000000002</v>
      </c>
      <c r="CB23" s="99">
        <v>2.2999999999999998</v>
      </c>
      <c r="CC23" s="99">
        <v>2.2999999999999998</v>
      </c>
      <c r="CD23" s="99">
        <v>2.4</v>
      </c>
      <c r="CE23" s="99">
        <v>2.4</v>
      </c>
      <c r="CF23" s="99">
        <v>2.2999999999999998</v>
      </c>
      <c r="CG23" s="99">
        <v>2.2999999999999998</v>
      </c>
      <c r="CH23" s="99">
        <v>2.2000000000000002</v>
      </c>
      <c r="CI23" s="99">
        <v>2.1</v>
      </c>
      <c r="CJ23" s="99">
        <v>2.2000000000000002</v>
      </c>
      <c r="CK23" s="99">
        <v>3.9809999999999999</v>
      </c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27.497750000000007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15</v>
      </c>
      <c r="AY28" s="107">
        <f t="shared" si="3"/>
        <v>15</v>
      </c>
      <c r="AZ28" s="107">
        <f t="shared" si="3"/>
        <v>14.899999999999999</v>
      </c>
      <c r="BA28" s="107">
        <f t="shared" si="3"/>
        <v>9.9</v>
      </c>
      <c r="BB28" s="107">
        <f t="shared" si="3"/>
        <v>9.8000000000000007</v>
      </c>
      <c r="BC28" s="107">
        <f t="shared" si="3"/>
        <v>9.8000000000000007</v>
      </c>
      <c r="BD28" s="107">
        <f t="shared" si="3"/>
        <v>4.8</v>
      </c>
      <c r="BE28" s="107">
        <f t="shared" si="3"/>
        <v>9.8000000000000007</v>
      </c>
      <c r="BF28" s="107">
        <f t="shared" si="3"/>
        <v>4.7</v>
      </c>
      <c r="BG28" s="107">
        <f t="shared" si="3"/>
        <v>9.6</v>
      </c>
      <c r="BH28" s="107">
        <f t="shared" si="3"/>
        <v>4.5</v>
      </c>
      <c r="BI28" s="107">
        <f t="shared" si="3"/>
        <v>9.6000000000000014</v>
      </c>
      <c r="BJ28" s="107">
        <f t="shared" si="3"/>
        <v>9.5</v>
      </c>
      <c r="BK28" s="107">
        <f t="shared" si="3"/>
        <v>9.6000000000000014</v>
      </c>
      <c r="BL28" s="107">
        <f t="shared" si="3"/>
        <v>9.8000000000000007</v>
      </c>
      <c r="BM28" s="107">
        <f t="shared" si="3"/>
        <v>4.7</v>
      </c>
      <c r="BN28" s="107">
        <f t="shared" si="3"/>
        <v>5</v>
      </c>
      <c r="BO28" s="107">
        <f t="shared" si="3"/>
        <v>0</v>
      </c>
      <c r="BP28" s="107">
        <f t="shared" si="3"/>
        <v>15.605</v>
      </c>
      <c r="BQ28" s="107">
        <f t="shared" si="3"/>
        <v>2.7</v>
      </c>
      <c r="BR28" s="107">
        <f t="shared" si="3"/>
        <v>2.6</v>
      </c>
      <c r="BS28" s="107">
        <f t="shared" si="3"/>
        <v>12.66</v>
      </c>
      <c r="BT28" s="107">
        <f t="shared" si="3"/>
        <v>2.9</v>
      </c>
      <c r="BU28" s="107">
        <f t="shared" si="3"/>
        <v>8</v>
      </c>
      <c r="BV28" s="107">
        <f t="shared" si="3"/>
        <v>3</v>
      </c>
      <c r="BW28" s="107">
        <f t="shared" si="3"/>
        <v>3</v>
      </c>
      <c r="BX28" s="107">
        <f t="shared" si="3"/>
        <v>3.1</v>
      </c>
      <c r="BY28" s="107">
        <f t="shared" si="3"/>
        <v>8.3000000000000007</v>
      </c>
      <c r="BZ28" s="107">
        <f t="shared" si="3"/>
        <v>3.4000000000000004</v>
      </c>
      <c r="CA28" s="107">
        <f t="shared" si="3"/>
        <v>3.4000000000000004</v>
      </c>
      <c r="CB28" s="107">
        <f t="shared" si="3"/>
        <v>3.5</v>
      </c>
      <c r="CC28" s="107">
        <f t="shared" si="3"/>
        <v>3.5</v>
      </c>
      <c r="CD28" s="107">
        <f t="shared" ref="CD28:CW28" si="4">SUM(CD21:CD27)</f>
        <v>3.5999999999999996</v>
      </c>
      <c r="CE28" s="107">
        <f t="shared" si="4"/>
        <v>3.5999999999999996</v>
      </c>
      <c r="CF28" s="107">
        <f t="shared" si="4"/>
        <v>3.5</v>
      </c>
      <c r="CG28" s="107">
        <f t="shared" si="4"/>
        <v>3.5</v>
      </c>
      <c r="CH28" s="107">
        <f t="shared" si="4"/>
        <v>3.4000000000000004</v>
      </c>
      <c r="CI28" s="107">
        <f t="shared" si="4"/>
        <v>3.2</v>
      </c>
      <c r="CJ28" s="107">
        <f t="shared" si="4"/>
        <v>3.3000000000000003</v>
      </c>
      <c r="CK28" s="107">
        <f t="shared" si="4"/>
        <v>5.0809999999999995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65.211499999999987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52.353000000000002</v>
      </c>
      <c r="AY32" s="94">
        <v>76.075000000000003</v>
      </c>
      <c r="AZ32" s="94">
        <v>76.325999999999993</v>
      </c>
      <c r="BA32" s="94">
        <v>71.286000000000001</v>
      </c>
      <c r="BB32" s="94">
        <v>70.057000000000002</v>
      </c>
      <c r="BC32" s="94">
        <v>62.984000000000002</v>
      </c>
      <c r="BD32" s="94">
        <v>42.119</v>
      </c>
      <c r="BE32" s="94">
        <v>69.012</v>
      </c>
      <c r="BF32" s="94">
        <v>20.367000000000001</v>
      </c>
      <c r="BG32" s="94">
        <v>57.326999999999998</v>
      </c>
      <c r="BH32" s="94">
        <v>68.72</v>
      </c>
      <c r="BI32" s="94">
        <v>73.209000000000003</v>
      </c>
      <c r="BJ32" s="94">
        <v>59.5</v>
      </c>
      <c r="BK32" s="94">
        <v>59.6</v>
      </c>
      <c r="BL32" s="94">
        <v>59.859000000000002</v>
      </c>
      <c r="BM32" s="94">
        <v>54.7</v>
      </c>
      <c r="BN32" s="94">
        <v>46.393999999999998</v>
      </c>
      <c r="BO32" s="94">
        <v>50</v>
      </c>
      <c r="BP32" s="94">
        <v>15.605</v>
      </c>
      <c r="BQ32" s="94">
        <v>2.734</v>
      </c>
      <c r="BR32" s="94">
        <v>2.6760000000000002</v>
      </c>
      <c r="BS32" s="94">
        <v>12.66</v>
      </c>
      <c r="BT32" s="94">
        <v>3.01</v>
      </c>
      <c r="BU32" s="94">
        <v>8.0540000000000003</v>
      </c>
      <c r="BV32" s="94">
        <v>4.2270000000000003</v>
      </c>
      <c r="BW32" s="94">
        <v>10.74</v>
      </c>
      <c r="BX32" s="94">
        <v>3.1</v>
      </c>
      <c r="BY32" s="94">
        <v>8.3079999999999998</v>
      </c>
      <c r="BZ32" s="94">
        <v>78.728999999999999</v>
      </c>
      <c r="CA32" s="94">
        <v>74.260000000000005</v>
      </c>
      <c r="CB32" s="94">
        <v>95.340999999999994</v>
      </c>
      <c r="CC32" s="94">
        <v>80.991</v>
      </c>
      <c r="CD32" s="94">
        <v>64.88</v>
      </c>
      <c r="CE32" s="94">
        <v>74.158000000000001</v>
      </c>
      <c r="CF32" s="94">
        <v>69.040000000000006</v>
      </c>
      <c r="CG32" s="94">
        <v>69.83</v>
      </c>
      <c r="CH32" s="94">
        <v>78.12</v>
      </c>
      <c r="CI32" s="94">
        <v>85.688000000000002</v>
      </c>
      <c r="CJ32" s="94">
        <v>117.788</v>
      </c>
      <c r="CK32" s="94">
        <v>82.161000000000001</v>
      </c>
      <c r="CL32" s="94">
        <v>59.241</v>
      </c>
      <c r="CM32" s="94">
        <v>52.255000000000003</v>
      </c>
      <c r="CN32" s="94">
        <v>10.37</v>
      </c>
      <c r="CO32" s="94">
        <v>74.534000000000006</v>
      </c>
      <c r="CP32" s="94">
        <v>58.648000000000003</v>
      </c>
      <c r="CQ32" s="94">
        <v>25.573</v>
      </c>
      <c r="CR32" s="94">
        <v>23.779</v>
      </c>
      <c r="CS32" s="94">
        <v>30.611999999999998</v>
      </c>
      <c r="CT32" s="95"/>
      <c r="CU32" s="95"/>
      <c r="CV32" s="95"/>
      <c r="CW32" s="96"/>
      <c r="CX32" s="97">
        <f t="array" ref="CX32">SUMPRODUCT(B32:CW32*0.25)</f>
        <v>611.75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52.353000000000002</v>
      </c>
      <c r="AY34" s="77">
        <f t="shared" si="5"/>
        <v>76.075000000000003</v>
      </c>
      <c r="AZ34" s="77">
        <f t="shared" si="5"/>
        <v>76.325999999999993</v>
      </c>
      <c r="BA34" s="77">
        <f t="shared" si="5"/>
        <v>71.286000000000001</v>
      </c>
      <c r="BB34" s="77">
        <f t="shared" si="5"/>
        <v>70.057000000000002</v>
      </c>
      <c r="BC34" s="77">
        <f t="shared" si="5"/>
        <v>62.984000000000002</v>
      </c>
      <c r="BD34" s="77">
        <f t="shared" si="5"/>
        <v>42.119</v>
      </c>
      <c r="BE34" s="77">
        <f t="shared" si="5"/>
        <v>69.012</v>
      </c>
      <c r="BF34" s="77">
        <f t="shared" si="5"/>
        <v>20.367000000000001</v>
      </c>
      <c r="BG34" s="77">
        <f t="shared" si="5"/>
        <v>57.326999999999998</v>
      </c>
      <c r="BH34" s="77">
        <f t="shared" si="5"/>
        <v>68.72</v>
      </c>
      <c r="BI34" s="77">
        <f t="shared" si="5"/>
        <v>73.209000000000003</v>
      </c>
      <c r="BJ34" s="77">
        <f t="shared" si="5"/>
        <v>59.5</v>
      </c>
      <c r="BK34" s="77">
        <f t="shared" si="5"/>
        <v>59.6</v>
      </c>
      <c r="BL34" s="77">
        <f t="shared" si="5"/>
        <v>59.859000000000002</v>
      </c>
      <c r="BM34" s="77">
        <f t="shared" si="5"/>
        <v>54.7</v>
      </c>
      <c r="BN34" s="77">
        <f t="shared" si="5"/>
        <v>46.393999999999998</v>
      </c>
      <c r="BO34" s="77">
        <f t="shared" ref="BO34:CW34" si="6">SUM(BO31:BO33)</f>
        <v>50</v>
      </c>
      <c r="BP34" s="77">
        <f t="shared" si="6"/>
        <v>15.605</v>
      </c>
      <c r="BQ34" s="77">
        <f t="shared" si="6"/>
        <v>2.734</v>
      </c>
      <c r="BR34" s="77">
        <f t="shared" si="6"/>
        <v>2.6760000000000002</v>
      </c>
      <c r="BS34" s="77">
        <f t="shared" si="6"/>
        <v>12.66</v>
      </c>
      <c r="BT34" s="77">
        <f t="shared" si="6"/>
        <v>3.01</v>
      </c>
      <c r="BU34" s="77">
        <f t="shared" si="6"/>
        <v>8.0540000000000003</v>
      </c>
      <c r="BV34" s="77">
        <f t="shared" si="6"/>
        <v>4.2270000000000003</v>
      </c>
      <c r="BW34" s="77">
        <f t="shared" si="6"/>
        <v>10.74</v>
      </c>
      <c r="BX34" s="77">
        <f t="shared" si="6"/>
        <v>3.1</v>
      </c>
      <c r="BY34" s="77">
        <f t="shared" si="6"/>
        <v>8.3079999999999998</v>
      </c>
      <c r="BZ34" s="77">
        <f t="shared" si="6"/>
        <v>78.728999999999999</v>
      </c>
      <c r="CA34" s="77">
        <f t="shared" si="6"/>
        <v>74.260000000000005</v>
      </c>
      <c r="CB34" s="77">
        <f t="shared" si="6"/>
        <v>95.340999999999994</v>
      </c>
      <c r="CC34" s="77">
        <f t="shared" si="6"/>
        <v>80.991</v>
      </c>
      <c r="CD34" s="77">
        <f t="shared" si="6"/>
        <v>64.88</v>
      </c>
      <c r="CE34" s="77">
        <f t="shared" si="6"/>
        <v>74.158000000000001</v>
      </c>
      <c r="CF34" s="77">
        <f t="shared" si="6"/>
        <v>69.040000000000006</v>
      </c>
      <c r="CG34" s="77">
        <f t="shared" si="6"/>
        <v>69.83</v>
      </c>
      <c r="CH34" s="77">
        <f t="shared" si="6"/>
        <v>78.12</v>
      </c>
      <c r="CI34" s="77">
        <f t="shared" si="6"/>
        <v>85.688000000000002</v>
      </c>
      <c r="CJ34" s="77">
        <f t="shared" si="6"/>
        <v>117.788</v>
      </c>
      <c r="CK34" s="77">
        <f t="shared" si="6"/>
        <v>82.161000000000001</v>
      </c>
      <c r="CL34" s="77">
        <f t="shared" si="6"/>
        <v>59.241</v>
      </c>
      <c r="CM34" s="77">
        <f t="shared" si="6"/>
        <v>52.255000000000003</v>
      </c>
      <c r="CN34" s="77">
        <f t="shared" si="6"/>
        <v>10.37</v>
      </c>
      <c r="CO34" s="77">
        <f t="shared" si="6"/>
        <v>74.534000000000006</v>
      </c>
      <c r="CP34" s="77">
        <f t="shared" si="6"/>
        <v>58.648000000000003</v>
      </c>
      <c r="CQ34" s="77">
        <f t="shared" si="6"/>
        <v>25.573</v>
      </c>
      <c r="CR34" s="77">
        <f t="shared" si="6"/>
        <v>23.779</v>
      </c>
      <c r="CS34" s="77">
        <f t="shared" si="6"/>
        <v>30.611999999999998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611.75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>
        <v>23.1</v>
      </c>
      <c r="BN39" s="120"/>
      <c r="BO39" s="120"/>
      <c r="BP39" s="120">
        <v>105.5</v>
      </c>
      <c r="BQ39" s="120">
        <v>64.599999999999994</v>
      </c>
      <c r="BR39" s="120">
        <v>34.9</v>
      </c>
      <c r="BS39" s="120">
        <v>32.5</v>
      </c>
      <c r="BT39" s="120">
        <v>66.5</v>
      </c>
      <c r="BU39" s="120">
        <v>32.299999999999997</v>
      </c>
      <c r="BV39" s="120">
        <v>71.599999999999994</v>
      </c>
      <c r="BW39" s="120">
        <v>45.8</v>
      </c>
      <c r="BX39" s="120">
        <v>39.799999999999997</v>
      </c>
      <c r="BY39" s="120">
        <v>41.4</v>
      </c>
      <c r="BZ39" s="120">
        <v>17</v>
      </c>
      <c r="CA39" s="120">
        <v>21.5</v>
      </c>
      <c r="CB39" s="120"/>
      <c r="CC39" s="120">
        <v>19.5</v>
      </c>
      <c r="CD39" s="120">
        <v>24.8</v>
      </c>
      <c r="CE39" s="120">
        <v>9.5</v>
      </c>
      <c r="CF39" s="120">
        <v>8.9</v>
      </c>
      <c r="CG39" s="120">
        <v>10</v>
      </c>
      <c r="CH39" s="120">
        <v>46.1</v>
      </c>
      <c r="CI39" s="120">
        <v>38.299999999999997</v>
      </c>
      <c r="CJ39" s="120">
        <v>14</v>
      </c>
      <c r="CK39" s="120">
        <v>40.799999999999997</v>
      </c>
      <c r="CL39" s="120">
        <v>8.1999999999999993</v>
      </c>
      <c r="CM39" s="120">
        <v>15.3</v>
      </c>
      <c r="CN39" s="120">
        <v>57.7</v>
      </c>
      <c r="CO39" s="120"/>
      <c r="CP39" s="120">
        <v>24.8</v>
      </c>
      <c r="CQ39" s="120">
        <v>59.5</v>
      </c>
      <c r="CR39" s="120">
        <v>61.9</v>
      </c>
      <c r="CS39" s="120">
        <v>52.5</v>
      </c>
      <c r="CT39" s="122"/>
      <c r="CU39" s="122"/>
      <c r="CV39" s="122"/>
      <c r="CW39" s="121"/>
      <c r="CX39" s="97">
        <f t="array" ref="CX39">SUMPRODUCT(B39:CW39*0.25)</f>
        <v>272.07499999999999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23.1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105.5</v>
      </c>
      <c r="BQ42" s="107">
        <f t="shared" si="8"/>
        <v>64.599999999999994</v>
      </c>
      <c r="BR42" s="107">
        <f t="shared" si="8"/>
        <v>34.9</v>
      </c>
      <c r="BS42" s="107">
        <f t="shared" si="8"/>
        <v>32.5</v>
      </c>
      <c r="BT42" s="107">
        <f t="shared" si="8"/>
        <v>66.5</v>
      </c>
      <c r="BU42" s="107">
        <f t="shared" si="8"/>
        <v>32.299999999999997</v>
      </c>
      <c r="BV42" s="107">
        <f t="shared" si="8"/>
        <v>71.599999999999994</v>
      </c>
      <c r="BW42" s="107">
        <f t="shared" si="8"/>
        <v>45.8</v>
      </c>
      <c r="BX42" s="107">
        <f t="shared" si="8"/>
        <v>39.799999999999997</v>
      </c>
      <c r="BY42" s="107">
        <f t="shared" si="8"/>
        <v>41.4</v>
      </c>
      <c r="BZ42" s="107">
        <f t="shared" si="8"/>
        <v>17</v>
      </c>
      <c r="CA42" s="107">
        <f t="shared" si="8"/>
        <v>21.5</v>
      </c>
      <c r="CB42" s="107">
        <f t="shared" si="8"/>
        <v>0</v>
      </c>
      <c r="CC42" s="107">
        <f t="shared" si="8"/>
        <v>19.5</v>
      </c>
      <c r="CD42" s="107">
        <f t="shared" si="8"/>
        <v>24.8</v>
      </c>
      <c r="CE42" s="107">
        <f t="shared" si="8"/>
        <v>9.5</v>
      </c>
      <c r="CF42" s="107">
        <f t="shared" si="8"/>
        <v>8.9</v>
      </c>
      <c r="CG42" s="107">
        <f t="shared" si="8"/>
        <v>10</v>
      </c>
      <c r="CH42" s="107">
        <f t="shared" si="8"/>
        <v>46.1</v>
      </c>
      <c r="CI42" s="107">
        <f t="shared" si="8"/>
        <v>38.299999999999997</v>
      </c>
      <c r="CJ42" s="107">
        <f t="shared" si="8"/>
        <v>14</v>
      </c>
      <c r="CK42" s="107">
        <f t="shared" si="8"/>
        <v>40.799999999999997</v>
      </c>
      <c r="CL42" s="107">
        <f t="shared" si="8"/>
        <v>8.1999999999999993</v>
      </c>
      <c r="CM42" s="107">
        <f t="shared" si="8"/>
        <v>15.3</v>
      </c>
      <c r="CN42" s="107">
        <f t="shared" si="8"/>
        <v>57.7</v>
      </c>
      <c r="CO42" s="107">
        <f t="shared" si="8"/>
        <v>0</v>
      </c>
      <c r="CP42" s="107">
        <f t="shared" si="8"/>
        <v>24.8</v>
      </c>
      <c r="CQ42" s="107">
        <f t="shared" si="8"/>
        <v>59.5</v>
      </c>
      <c r="CR42" s="107">
        <f t="shared" si="8"/>
        <v>61.9</v>
      </c>
      <c r="CS42" s="107">
        <f t="shared" si="8"/>
        <v>52.5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272.07499999999999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>
        <v>23.1</v>
      </c>
      <c r="BN47" s="120"/>
      <c r="BO47" s="120"/>
      <c r="BP47" s="120">
        <v>105.5</v>
      </c>
      <c r="BQ47" s="120">
        <v>64.599999999999994</v>
      </c>
      <c r="BR47" s="120">
        <v>34.9</v>
      </c>
      <c r="BS47" s="120">
        <v>32.5</v>
      </c>
      <c r="BT47" s="120">
        <v>66.5</v>
      </c>
      <c r="BU47" s="120">
        <v>32.299999999999997</v>
      </c>
      <c r="BV47" s="120">
        <v>71.599999999999994</v>
      </c>
      <c r="BW47" s="120">
        <v>45.8</v>
      </c>
      <c r="BX47" s="120">
        <v>39.799999999999997</v>
      </c>
      <c r="BY47" s="120">
        <v>41.4</v>
      </c>
      <c r="BZ47" s="120">
        <v>17</v>
      </c>
      <c r="CA47" s="120">
        <v>21.5</v>
      </c>
      <c r="CB47" s="120"/>
      <c r="CC47" s="120">
        <v>19.5</v>
      </c>
      <c r="CD47" s="120">
        <v>24.8</v>
      </c>
      <c r="CE47" s="120">
        <v>9.5</v>
      </c>
      <c r="CF47" s="120">
        <v>8.9</v>
      </c>
      <c r="CG47" s="120">
        <v>10</v>
      </c>
      <c r="CH47" s="120">
        <v>46.1</v>
      </c>
      <c r="CI47" s="120">
        <v>38.299999999999997</v>
      </c>
      <c r="CJ47" s="120">
        <v>14</v>
      </c>
      <c r="CK47" s="120">
        <v>40.799999999999997</v>
      </c>
      <c r="CL47" s="120">
        <v>8.1999999999999993</v>
      </c>
      <c r="CM47" s="120">
        <v>15.3</v>
      </c>
      <c r="CN47" s="120">
        <v>57.7</v>
      </c>
      <c r="CO47" s="120"/>
      <c r="CP47" s="120">
        <v>24.8</v>
      </c>
      <c r="CQ47" s="120">
        <v>59.5</v>
      </c>
      <c r="CR47" s="120">
        <v>61.9</v>
      </c>
      <c r="CS47" s="120">
        <v>52.5</v>
      </c>
      <c r="CT47" s="122"/>
      <c r="CU47" s="122"/>
      <c r="CV47" s="122"/>
      <c r="CW47" s="121"/>
      <c r="CX47" s="97">
        <f t="array" ref="CX47">SUMPRODUCT(B47:CW47*0.25)</f>
        <v>272.07499999999999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23.1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105.5</v>
      </c>
      <c r="BQ51" s="107">
        <f t="shared" si="10"/>
        <v>64.599999999999994</v>
      </c>
      <c r="BR51" s="107">
        <f t="shared" si="10"/>
        <v>34.9</v>
      </c>
      <c r="BS51" s="107">
        <f t="shared" si="10"/>
        <v>32.5</v>
      </c>
      <c r="BT51" s="107">
        <f t="shared" si="10"/>
        <v>66.5</v>
      </c>
      <c r="BU51" s="107">
        <f t="shared" si="10"/>
        <v>32.299999999999997</v>
      </c>
      <c r="BV51" s="107">
        <f t="shared" si="10"/>
        <v>71.599999999999994</v>
      </c>
      <c r="BW51" s="107">
        <f t="shared" si="10"/>
        <v>45.8</v>
      </c>
      <c r="BX51" s="107">
        <f t="shared" si="10"/>
        <v>39.799999999999997</v>
      </c>
      <c r="BY51" s="107">
        <f t="shared" si="10"/>
        <v>41.4</v>
      </c>
      <c r="BZ51" s="107">
        <f t="shared" si="10"/>
        <v>17</v>
      </c>
      <c r="CA51" s="107">
        <f t="shared" si="10"/>
        <v>21.5</v>
      </c>
      <c r="CB51" s="107">
        <f t="shared" si="10"/>
        <v>0</v>
      </c>
      <c r="CC51" s="107">
        <f t="shared" si="10"/>
        <v>19.5</v>
      </c>
      <c r="CD51" s="107">
        <f t="shared" si="10"/>
        <v>24.8</v>
      </c>
      <c r="CE51" s="107">
        <f t="shared" si="10"/>
        <v>9.5</v>
      </c>
      <c r="CF51" s="107">
        <f t="shared" si="10"/>
        <v>8.9</v>
      </c>
      <c r="CG51" s="107">
        <f t="shared" si="10"/>
        <v>10</v>
      </c>
      <c r="CH51" s="107">
        <f t="shared" si="10"/>
        <v>46.1</v>
      </c>
      <c r="CI51" s="107">
        <f t="shared" si="10"/>
        <v>38.299999999999997</v>
      </c>
      <c r="CJ51" s="107">
        <f t="shared" si="10"/>
        <v>14</v>
      </c>
      <c r="CK51" s="107">
        <f t="shared" si="10"/>
        <v>40.799999999999997</v>
      </c>
      <c r="CL51" s="107">
        <f t="shared" si="10"/>
        <v>8.1999999999999993</v>
      </c>
      <c r="CM51" s="107">
        <f t="shared" si="10"/>
        <v>15.3</v>
      </c>
      <c r="CN51" s="107">
        <f t="shared" si="10"/>
        <v>57.7</v>
      </c>
      <c r="CO51" s="107">
        <f t="shared" si="10"/>
        <v>0</v>
      </c>
      <c r="CP51" s="107">
        <f t="shared" si="10"/>
        <v>24.8</v>
      </c>
      <c r="CQ51" s="107">
        <f t="shared" si="10"/>
        <v>59.5</v>
      </c>
      <c r="CR51" s="107">
        <f t="shared" si="10"/>
        <v>61.9</v>
      </c>
      <c r="CS51" s="107">
        <f t="shared" si="10"/>
        <v>52.5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272.07499999999999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52.353000000000002</v>
      </c>
      <c r="AY54" s="107">
        <f t="shared" si="13"/>
        <v>76.075000000000003</v>
      </c>
      <c r="AZ54" s="107">
        <f t="shared" si="13"/>
        <v>76.325999999999993</v>
      </c>
      <c r="BA54" s="107">
        <f t="shared" si="13"/>
        <v>71.286000000000001</v>
      </c>
      <c r="BB54" s="107">
        <f t="shared" si="13"/>
        <v>70.057000000000002</v>
      </c>
      <c r="BC54" s="107">
        <f t="shared" si="13"/>
        <v>62.983999999999995</v>
      </c>
      <c r="BD54" s="107">
        <f t="shared" si="13"/>
        <v>42.119</v>
      </c>
      <c r="BE54" s="107">
        <f t="shared" si="13"/>
        <v>69.012</v>
      </c>
      <c r="BF54" s="107">
        <f t="shared" si="13"/>
        <v>20.367000000000001</v>
      </c>
      <c r="BG54" s="107">
        <f t="shared" si="13"/>
        <v>57.326999999999998</v>
      </c>
      <c r="BH54" s="107">
        <f t="shared" si="13"/>
        <v>68.72</v>
      </c>
      <c r="BI54" s="107">
        <f t="shared" si="13"/>
        <v>73.209000000000003</v>
      </c>
      <c r="BJ54" s="107">
        <f t="shared" si="13"/>
        <v>59.5</v>
      </c>
      <c r="BK54" s="107">
        <f t="shared" si="13"/>
        <v>59.6</v>
      </c>
      <c r="BL54" s="107">
        <f t="shared" si="13"/>
        <v>59.858999999999995</v>
      </c>
      <c r="BM54" s="107">
        <f t="shared" si="13"/>
        <v>77.800000000000011</v>
      </c>
      <c r="BN54" s="107">
        <f t="shared" si="13"/>
        <v>46.393999999999998</v>
      </c>
      <c r="BO54" s="107">
        <f t="shared" ref="BO54:CX54" si="14">BO18+BO28+BO42</f>
        <v>50</v>
      </c>
      <c r="BP54" s="107">
        <f t="shared" si="14"/>
        <v>121.105</v>
      </c>
      <c r="BQ54" s="107">
        <f t="shared" si="14"/>
        <v>67.333999999999989</v>
      </c>
      <c r="BR54" s="107">
        <f t="shared" si="14"/>
        <v>37.576000000000001</v>
      </c>
      <c r="BS54" s="107">
        <f t="shared" si="14"/>
        <v>45.16</v>
      </c>
      <c r="BT54" s="107">
        <f t="shared" si="14"/>
        <v>69.510000000000005</v>
      </c>
      <c r="BU54" s="107">
        <f t="shared" si="14"/>
        <v>40.353999999999999</v>
      </c>
      <c r="BV54" s="107">
        <f t="shared" si="14"/>
        <v>75.826999999999998</v>
      </c>
      <c r="BW54" s="107">
        <f t="shared" si="14"/>
        <v>56.539999999999992</v>
      </c>
      <c r="BX54" s="107">
        <f t="shared" si="14"/>
        <v>42.9</v>
      </c>
      <c r="BY54" s="107">
        <f t="shared" si="14"/>
        <v>49.707999999999998</v>
      </c>
      <c r="BZ54" s="107">
        <f t="shared" si="14"/>
        <v>95.729000000000013</v>
      </c>
      <c r="CA54" s="107">
        <f t="shared" si="14"/>
        <v>95.76</v>
      </c>
      <c r="CB54" s="107">
        <f t="shared" si="14"/>
        <v>95.341000000000008</v>
      </c>
      <c r="CC54" s="107">
        <f t="shared" si="14"/>
        <v>100.491</v>
      </c>
      <c r="CD54" s="107">
        <f t="shared" si="14"/>
        <v>89.679999999999993</v>
      </c>
      <c r="CE54" s="107">
        <f t="shared" si="14"/>
        <v>83.657999999999987</v>
      </c>
      <c r="CF54" s="107">
        <f t="shared" si="14"/>
        <v>77.940000000000012</v>
      </c>
      <c r="CG54" s="107">
        <f t="shared" si="14"/>
        <v>79.83</v>
      </c>
      <c r="CH54" s="107">
        <f t="shared" si="14"/>
        <v>124.22</v>
      </c>
      <c r="CI54" s="107">
        <f t="shared" si="14"/>
        <v>123.988</v>
      </c>
      <c r="CJ54" s="107">
        <f t="shared" si="14"/>
        <v>131.78799999999998</v>
      </c>
      <c r="CK54" s="107">
        <f t="shared" si="14"/>
        <v>122.961</v>
      </c>
      <c r="CL54" s="107">
        <f t="shared" si="14"/>
        <v>67.441000000000003</v>
      </c>
      <c r="CM54" s="107">
        <f t="shared" si="14"/>
        <v>67.554999999999993</v>
      </c>
      <c r="CN54" s="107">
        <f t="shared" si="14"/>
        <v>68.070000000000007</v>
      </c>
      <c r="CO54" s="107">
        <f t="shared" si="14"/>
        <v>74.533999999999992</v>
      </c>
      <c r="CP54" s="107">
        <f t="shared" si="14"/>
        <v>83.447999999999993</v>
      </c>
      <c r="CQ54" s="107">
        <f t="shared" si="14"/>
        <v>85.073000000000008</v>
      </c>
      <c r="CR54" s="107">
        <f t="shared" si="14"/>
        <v>85.679000000000002</v>
      </c>
      <c r="CS54" s="107">
        <f t="shared" si="14"/>
        <v>83.111999999999995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883.82500000000005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52.353000000000002</v>
      </c>
      <c r="AY5" s="25">
        <v>76.096000000000004</v>
      </c>
      <c r="AZ5" s="25">
        <v>76.298000000000002</v>
      </c>
      <c r="BA5" s="25">
        <v>71.317999999999998</v>
      </c>
      <c r="BB5" s="25">
        <v>70.057000000000002</v>
      </c>
      <c r="BC5" s="25">
        <v>62.984000000000002</v>
      </c>
      <c r="BD5" s="25">
        <v>42.119</v>
      </c>
      <c r="BE5" s="25">
        <v>69.012</v>
      </c>
      <c r="BF5" s="25">
        <v>20.367000000000001</v>
      </c>
      <c r="BG5" s="25">
        <v>57.326999999999998</v>
      </c>
      <c r="BH5" s="25">
        <v>68.707999999999998</v>
      </c>
      <c r="BI5" s="25">
        <v>73.224000000000004</v>
      </c>
      <c r="BJ5" s="25">
        <v>59.48</v>
      </c>
      <c r="BK5" s="25">
        <v>59.612000000000002</v>
      </c>
      <c r="BL5" s="25">
        <v>59.889000000000003</v>
      </c>
      <c r="BM5" s="25">
        <v>77.756</v>
      </c>
      <c r="BN5" s="25">
        <v>46.386000000000003</v>
      </c>
      <c r="BO5" s="25">
        <v>49.956000000000003</v>
      </c>
      <c r="BP5" s="25">
        <v>121.123</v>
      </c>
      <c r="BQ5" s="25">
        <v>67.311000000000007</v>
      </c>
      <c r="BR5" s="25">
        <v>37.552</v>
      </c>
      <c r="BS5" s="25">
        <v>45.13</v>
      </c>
      <c r="BT5" s="25">
        <v>69.554000000000002</v>
      </c>
      <c r="BU5" s="25">
        <v>40.31</v>
      </c>
      <c r="BV5" s="25">
        <v>75.805999999999997</v>
      </c>
      <c r="BW5" s="25">
        <v>56.502000000000002</v>
      </c>
      <c r="BX5" s="25">
        <v>42.893000000000001</v>
      </c>
      <c r="BY5" s="25">
        <v>49.720999999999997</v>
      </c>
      <c r="BZ5" s="25">
        <v>95.680999999999997</v>
      </c>
      <c r="CA5" s="25">
        <v>95.766000000000005</v>
      </c>
      <c r="CB5" s="25">
        <v>95.340999999999994</v>
      </c>
      <c r="CC5" s="25">
        <v>100.498</v>
      </c>
      <c r="CD5" s="25">
        <v>89.72</v>
      </c>
      <c r="CE5" s="25">
        <v>83.619</v>
      </c>
      <c r="CF5" s="25">
        <v>77.94</v>
      </c>
      <c r="CG5" s="25">
        <v>79.83</v>
      </c>
      <c r="CH5" s="25">
        <v>124.13500000000001</v>
      </c>
      <c r="CI5" s="25">
        <v>123.952</v>
      </c>
      <c r="CJ5" s="25">
        <v>131.71100000000001</v>
      </c>
      <c r="CK5" s="25">
        <v>122.92</v>
      </c>
      <c r="CL5" s="25">
        <v>67.480999999999995</v>
      </c>
      <c r="CM5" s="25">
        <v>67.552999999999997</v>
      </c>
      <c r="CN5" s="25">
        <v>68.046999999999997</v>
      </c>
      <c r="CO5" s="25">
        <v>74.527000000000001</v>
      </c>
      <c r="CP5" s="25">
        <v>83.372</v>
      </c>
      <c r="CQ5" s="25">
        <v>85.007000000000005</v>
      </c>
      <c r="CR5" s="25">
        <v>85.652000000000001</v>
      </c>
      <c r="CS5" s="25">
        <v>83.040999999999997</v>
      </c>
      <c r="CT5" s="26"/>
      <c r="CU5" s="26"/>
      <c r="CV5" s="26"/>
      <c r="CW5" s="27"/>
      <c r="CX5" s="28">
        <f t="array" ref="CX5">SUMPRODUCT(B5:CW5*0.25)</f>
        <v>883.65925000000004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-13</v>
      </c>
      <c r="AY8" s="37">
        <v>-12.6</v>
      </c>
      <c r="AZ8" s="37">
        <v>-12.57</v>
      </c>
      <c r="BA8" s="37">
        <v>-13.33</v>
      </c>
      <c r="BB8" s="37">
        <v>-15.01</v>
      </c>
      <c r="BC8" s="37">
        <v>-15.01</v>
      </c>
      <c r="BD8" s="37">
        <v>-15.01</v>
      </c>
      <c r="BE8" s="37">
        <v>-15.01</v>
      </c>
      <c r="BF8" s="37">
        <v>-18.3</v>
      </c>
      <c r="BG8" s="37">
        <v>-15.01</v>
      </c>
      <c r="BH8" s="37">
        <v>-12.04</v>
      </c>
      <c r="BI8" s="37">
        <v>-11.03</v>
      </c>
      <c r="BJ8" s="37">
        <v>-10</v>
      </c>
      <c r="BK8" s="37">
        <v>-11.05</v>
      </c>
      <c r="BL8" s="37">
        <v>-11.51</v>
      </c>
      <c r="BM8" s="37">
        <v>-10.99</v>
      </c>
      <c r="BN8" s="37">
        <v>-10.11</v>
      </c>
      <c r="BO8" s="37">
        <v>-6.02</v>
      </c>
      <c r="BP8" s="37">
        <v>2.0099999999999998</v>
      </c>
      <c r="BQ8" s="37">
        <v>37.43</v>
      </c>
      <c r="BR8" s="37">
        <v>11.58</v>
      </c>
      <c r="BS8" s="37">
        <v>40.33</v>
      </c>
      <c r="BT8" s="37">
        <v>79.17</v>
      </c>
      <c r="BU8" s="37">
        <v>106.5</v>
      </c>
      <c r="BV8" s="37">
        <v>120.48</v>
      </c>
      <c r="BW8" s="37">
        <v>115.58</v>
      </c>
      <c r="BX8" s="37">
        <v>137.22999999999999</v>
      </c>
      <c r="BY8" s="37">
        <v>149.31</v>
      </c>
      <c r="BZ8" s="37">
        <v>146.62</v>
      </c>
      <c r="CA8" s="37">
        <v>147.02000000000001</v>
      </c>
      <c r="CB8" s="37">
        <v>134.85</v>
      </c>
      <c r="CC8" s="37">
        <v>154.71</v>
      </c>
      <c r="CD8" s="37">
        <v>159.33000000000001</v>
      </c>
      <c r="CE8" s="37">
        <v>163.5</v>
      </c>
      <c r="CF8" s="37">
        <v>147.61000000000001</v>
      </c>
      <c r="CG8" s="37">
        <v>139</v>
      </c>
      <c r="CH8" s="37">
        <v>146</v>
      </c>
      <c r="CI8" s="37">
        <v>147.84</v>
      </c>
      <c r="CJ8" s="37">
        <v>128.18</v>
      </c>
      <c r="CK8" s="37">
        <v>140.88999999999999</v>
      </c>
      <c r="CL8" s="37">
        <v>122.83</v>
      </c>
      <c r="CM8" s="37">
        <v>113.48</v>
      </c>
      <c r="CN8" s="37">
        <v>105.26</v>
      </c>
      <c r="CO8" s="37">
        <v>110.52</v>
      </c>
      <c r="CP8" s="37">
        <v>108.01</v>
      </c>
      <c r="CQ8" s="37">
        <v>106.78</v>
      </c>
      <c r="CR8" s="37">
        <v>104.69</v>
      </c>
      <c r="CS8" s="37">
        <v>98.02</v>
      </c>
      <c r="CT8" s="38"/>
      <c r="CU8" s="38"/>
      <c r="CV8" s="38"/>
      <c r="CW8" s="39"/>
      <c r="CX8" s="40">
        <f>IF(SUM(B8:CW8)&lt;&gt;0,AVERAGEIF(B8:CW8,"&lt;&gt;"""),"")</f>
        <v>66.607500000000002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-12.875</v>
      </c>
      <c r="AY9" s="43">
        <v>-12.875</v>
      </c>
      <c r="AZ9" s="43">
        <v>-12.875</v>
      </c>
      <c r="BA9" s="43">
        <v>-12.875</v>
      </c>
      <c r="BB9" s="43">
        <v>-15.01</v>
      </c>
      <c r="BC9" s="43">
        <v>-15.01</v>
      </c>
      <c r="BD9" s="43">
        <v>-15.01</v>
      </c>
      <c r="BE9" s="43">
        <v>-15.01</v>
      </c>
      <c r="BF9" s="43">
        <v>-14.095000000000001</v>
      </c>
      <c r="BG9" s="43">
        <v>-14.095000000000001</v>
      </c>
      <c r="BH9" s="43">
        <v>-14.095000000000001</v>
      </c>
      <c r="BI9" s="43">
        <v>-14.095000000000001</v>
      </c>
      <c r="BJ9" s="43">
        <v>-10.887499999999999</v>
      </c>
      <c r="BK9" s="43">
        <v>-10.887499999999999</v>
      </c>
      <c r="BL9" s="43">
        <v>-10.887499999999999</v>
      </c>
      <c r="BM9" s="43">
        <v>-10.887499999999999</v>
      </c>
      <c r="BN9" s="43">
        <v>5.8274999999999997</v>
      </c>
      <c r="BO9" s="43">
        <v>5.8274999999999997</v>
      </c>
      <c r="BP9" s="43">
        <v>5.8274999999999997</v>
      </c>
      <c r="BQ9" s="43">
        <v>5.8274999999999997</v>
      </c>
      <c r="BR9" s="43">
        <v>59.395000000000003</v>
      </c>
      <c r="BS9" s="43">
        <v>59.395000000000003</v>
      </c>
      <c r="BT9" s="43">
        <v>59.395000000000003</v>
      </c>
      <c r="BU9" s="43">
        <v>59.395000000000003</v>
      </c>
      <c r="BV9" s="43">
        <v>130.65</v>
      </c>
      <c r="BW9" s="43">
        <v>130.65</v>
      </c>
      <c r="BX9" s="43">
        <v>130.65</v>
      </c>
      <c r="BY9" s="43">
        <v>130.65</v>
      </c>
      <c r="BZ9" s="43">
        <v>145.80000000000001</v>
      </c>
      <c r="CA9" s="43">
        <v>145.80000000000001</v>
      </c>
      <c r="CB9" s="43">
        <v>145.80000000000001</v>
      </c>
      <c r="CC9" s="43">
        <v>145.80000000000001</v>
      </c>
      <c r="CD9" s="43">
        <v>152.36000000000001</v>
      </c>
      <c r="CE9" s="43">
        <v>152.36000000000001</v>
      </c>
      <c r="CF9" s="43">
        <v>152.36000000000001</v>
      </c>
      <c r="CG9" s="43">
        <v>152.36000000000001</v>
      </c>
      <c r="CH9" s="43">
        <v>140.72749999999999</v>
      </c>
      <c r="CI9" s="43">
        <v>140.72749999999999</v>
      </c>
      <c r="CJ9" s="43">
        <v>140.72749999999999</v>
      </c>
      <c r="CK9" s="43">
        <v>140.72749999999999</v>
      </c>
      <c r="CL9" s="43">
        <v>113.02249999999999</v>
      </c>
      <c r="CM9" s="43">
        <v>113.02249999999999</v>
      </c>
      <c r="CN9" s="43">
        <v>113.02249999999999</v>
      </c>
      <c r="CO9" s="43">
        <v>113.02249999999999</v>
      </c>
      <c r="CP9" s="43">
        <v>104.375</v>
      </c>
      <c r="CQ9" s="43">
        <v>104.375</v>
      </c>
      <c r="CR9" s="43">
        <v>104.375</v>
      </c>
      <c r="CS9" s="43">
        <v>104.375</v>
      </c>
      <c r="CT9" s="44"/>
      <c r="CU9" s="44"/>
      <c r="CV9" s="44"/>
      <c r="CW9" s="45"/>
      <c r="CX9" s="46">
        <f>IF(SUM(B9:CW9)&lt;&gt;0,AVERAGEIF(B9:CW9,"&lt;&gt;"""),"")</f>
        <v>66.607500000000002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20.891999999999999</v>
      </c>
      <c r="AY15" s="71">
        <v>26.02</v>
      </c>
      <c r="AZ15" s="71">
        <v>15.598000000000001</v>
      </c>
      <c r="BA15" s="71">
        <v>11.818</v>
      </c>
      <c r="BB15" s="71">
        <v>11.257</v>
      </c>
      <c r="BC15" s="71">
        <v>10.683999999999999</v>
      </c>
      <c r="BD15" s="71">
        <v>9.3190000000000008</v>
      </c>
      <c r="BE15" s="71">
        <v>9.8119999999999994</v>
      </c>
      <c r="BF15" s="71">
        <v>5.9669999999999996</v>
      </c>
      <c r="BG15" s="71">
        <v>9.4269999999999996</v>
      </c>
      <c r="BH15" s="71">
        <v>5.7080000000000002</v>
      </c>
      <c r="BI15" s="71">
        <v>5.7519999999999998</v>
      </c>
      <c r="BJ15" s="71">
        <v>23.494</v>
      </c>
      <c r="BK15" s="71">
        <v>27.975999999999999</v>
      </c>
      <c r="BL15" s="71">
        <v>28.091999999999999</v>
      </c>
      <c r="BM15" s="71">
        <v>71.674000000000007</v>
      </c>
      <c r="BN15" s="71">
        <v>36.893000000000001</v>
      </c>
      <c r="BO15" s="71">
        <v>25.478999999999999</v>
      </c>
      <c r="BP15" s="71">
        <v>109.17</v>
      </c>
      <c r="BQ15" s="71">
        <v>52.921999999999997</v>
      </c>
      <c r="BR15" s="71">
        <v>34.786000000000001</v>
      </c>
      <c r="BS15" s="71">
        <v>42.363999999999997</v>
      </c>
      <c r="BT15" s="71">
        <v>66.388999999999996</v>
      </c>
      <c r="BU15" s="71">
        <v>37.353000000000002</v>
      </c>
      <c r="BV15" s="71">
        <v>48.578000000000003</v>
      </c>
      <c r="BW15" s="71">
        <v>20.684999999999999</v>
      </c>
      <c r="BX15" s="71">
        <v>10.163</v>
      </c>
      <c r="BY15" s="71">
        <v>8.39</v>
      </c>
      <c r="BZ15" s="71">
        <v>4.51</v>
      </c>
      <c r="CA15" s="71">
        <v>4.12</v>
      </c>
      <c r="CB15" s="71">
        <v>4.17</v>
      </c>
      <c r="CC15" s="71">
        <v>4.1900000000000004</v>
      </c>
      <c r="CD15" s="71">
        <v>9.2449999999999992</v>
      </c>
      <c r="CE15" s="71">
        <v>9.5429999999999993</v>
      </c>
      <c r="CF15" s="71">
        <v>3.86</v>
      </c>
      <c r="CG15" s="71">
        <v>4.0359999999999996</v>
      </c>
      <c r="CH15" s="71">
        <v>3.56</v>
      </c>
      <c r="CI15" s="71">
        <v>3.56</v>
      </c>
      <c r="CJ15" s="71">
        <v>9.1</v>
      </c>
      <c r="CK15" s="71">
        <v>3.62</v>
      </c>
      <c r="CL15" s="71">
        <v>3.71</v>
      </c>
      <c r="CM15" s="71">
        <v>4.069</v>
      </c>
      <c r="CN15" s="71">
        <v>4.4770000000000003</v>
      </c>
      <c r="CO15" s="71">
        <v>4.1719999999999997</v>
      </c>
      <c r="CP15" s="71">
        <v>5.2930000000000001</v>
      </c>
      <c r="CQ15" s="71">
        <v>4.6369999999999996</v>
      </c>
      <c r="CR15" s="71">
        <v>4.6849999999999996</v>
      </c>
      <c r="CS15" s="71">
        <v>4.67</v>
      </c>
      <c r="CT15" s="72"/>
      <c r="CU15" s="72"/>
      <c r="CV15" s="72"/>
      <c r="CW15" s="73"/>
      <c r="CX15" s="74">
        <f t="array" ref="CX15">SUMPRODUCT(B15:CW15*0.25)</f>
        <v>221.47224999999992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20.891999999999999</v>
      </c>
      <c r="AY18" s="77">
        <f t="shared" si="0"/>
        <v>26.02</v>
      </c>
      <c r="AZ18" s="77">
        <f t="shared" si="0"/>
        <v>15.598000000000001</v>
      </c>
      <c r="BA18" s="77">
        <f t="shared" si="0"/>
        <v>11.818</v>
      </c>
      <c r="BB18" s="77">
        <f t="shared" si="0"/>
        <v>11.257</v>
      </c>
      <c r="BC18" s="77">
        <f t="shared" si="0"/>
        <v>10.683999999999999</v>
      </c>
      <c r="BD18" s="77">
        <f t="shared" si="0"/>
        <v>9.3190000000000008</v>
      </c>
      <c r="BE18" s="77">
        <f t="shared" si="0"/>
        <v>9.8119999999999994</v>
      </c>
      <c r="BF18" s="77">
        <f t="shared" si="0"/>
        <v>5.9669999999999996</v>
      </c>
      <c r="BG18" s="77">
        <f t="shared" si="0"/>
        <v>9.4269999999999996</v>
      </c>
      <c r="BH18" s="77">
        <f t="shared" si="0"/>
        <v>5.7080000000000002</v>
      </c>
      <c r="BI18" s="77">
        <f t="shared" si="0"/>
        <v>5.7519999999999998</v>
      </c>
      <c r="BJ18" s="77">
        <f t="shared" si="0"/>
        <v>23.494</v>
      </c>
      <c r="BK18" s="77">
        <f t="shared" si="0"/>
        <v>27.975999999999999</v>
      </c>
      <c r="BL18" s="77">
        <f t="shared" si="0"/>
        <v>28.091999999999999</v>
      </c>
      <c r="BM18" s="77">
        <f t="shared" si="0"/>
        <v>71.674000000000007</v>
      </c>
      <c r="BN18" s="77">
        <f t="shared" si="0"/>
        <v>36.893000000000001</v>
      </c>
      <c r="BO18" s="77">
        <f t="shared" ref="BO18:CW18" si="1">SUM(BO11:BO17)</f>
        <v>25.478999999999999</v>
      </c>
      <c r="BP18" s="77">
        <f t="shared" si="1"/>
        <v>109.17</v>
      </c>
      <c r="BQ18" s="77">
        <f t="shared" si="1"/>
        <v>52.921999999999997</v>
      </c>
      <c r="BR18" s="77">
        <f t="shared" si="1"/>
        <v>34.786000000000001</v>
      </c>
      <c r="BS18" s="77">
        <f t="shared" si="1"/>
        <v>42.363999999999997</v>
      </c>
      <c r="BT18" s="77">
        <f t="shared" si="1"/>
        <v>66.388999999999996</v>
      </c>
      <c r="BU18" s="77">
        <f t="shared" si="1"/>
        <v>37.353000000000002</v>
      </c>
      <c r="BV18" s="77">
        <f t="shared" si="1"/>
        <v>48.578000000000003</v>
      </c>
      <c r="BW18" s="77">
        <f t="shared" si="1"/>
        <v>20.684999999999999</v>
      </c>
      <c r="BX18" s="77">
        <f t="shared" si="1"/>
        <v>10.163</v>
      </c>
      <c r="BY18" s="77">
        <f t="shared" si="1"/>
        <v>8.39</v>
      </c>
      <c r="BZ18" s="77">
        <f t="shared" si="1"/>
        <v>4.51</v>
      </c>
      <c r="CA18" s="77">
        <f t="shared" si="1"/>
        <v>4.12</v>
      </c>
      <c r="CB18" s="77">
        <f t="shared" si="1"/>
        <v>4.17</v>
      </c>
      <c r="CC18" s="77">
        <f t="shared" si="1"/>
        <v>4.1900000000000004</v>
      </c>
      <c r="CD18" s="77">
        <f t="shared" si="1"/>
        <v>9.2449999999999992</v>
      </c>
      <c r="CE18" s="77">
        <f t="shared" si="1"/>
        <v>9.5429999999999993</v>
      </c>
      <c r="CF18" s="77">
        <f t="shared" si="1"/>
        <v>3.86</v>
      </c>
      <c r="CG18" s="77">
        <f t="shared" si="1"/>
        <v>4.0359999999999996</v>
      </c>
      <c r="CH18" s="77">
        <f t="shared" si="1"/>
        <v>3.56</v>
      </c>
      <c r="CI18" s="77">
        <f t="shared" si="1"/>
        <v>3.56</v>
      </c>
      <c r="CJ18" s="77">
        <f t="shared" si="1"/>
        <v>9.1</v>
      </c>
      <c r="CK18" s="77">
        <f t="shared" si="1"/>
        <v>3.62</v>
      </c>
      <c r="CL18" s="77">
        <f t="shared" si="1"/>
        <v>3.71</v>
      </c>
      <c r="CM18" s="77">
        <f t="shared" si="1"/>
        <v>4.069</v>
      </c>
      <c r="CN18" s="77">
        <f t="shared" si="1"/>
        <v>4.4770000000000003</v>
      </c>
      <c r="CO18" s="77">
        <f t="shared" si="1"/>
        <v>4.1719999999999997</v>
      </c>
      <c r="CP18" s="77">
        <f t="shared" si="1"/>
        <v>5.2930000000000001</v>
      </c>
      <c r="CQ18" s="77">
        <f t="shared" si="1"/>
        <v>4.6369999999999996</v>
      </c>
      <c r="CR18" s="77">
        <f t="shared" si="1"/>
        <v>4.6849999999999996</v>
      </c>
      <c r="CS18" s="77">
        <f t="shared" si="1"/>
        <v>4.67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221.47224999999992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3.2</v>
      </c>
      <c r="AY22" s="94">
        <v>3.2</v>
      </c>
      <c r="AZ22" s="94">
        <v>3.6</v>
      </c>
      <c r="BA22" s="94"/>
      <c r="BB22" s="94"/>
      <c r="BC22" s="94"/>
      <c r="BD22" s="94"/>
      <c r="BE22" s="94"/>
      <c r="BF22" s="94"/>
      <c r="BG22" s="94"/>
      <c r="BH22" s="94"/>
      <c r="BI22" s="94">
        <v>3.6</v>
      </c>
      <c r="BJ22" s="94"/>
      <c r="BK22" s="94"/>
      <c r="BL22" s="94"/>
      <c r="BM22" s="94"/>
      <c r="BN22" s="94"/>
      <c r="BO22" s="94">
        <v>3.2</v>
      </c>
      <c r="BP22" s="94">
        <v>3.4</v>
      </c>
      <c r="BQ22" s="94">
        <v>3.84</v>
      </c>
      <c r="BR22" s="94"/>
      <c r="BS22" s="94"/>
      <c r="BT22" s="94"/>
      <c r="BU22" s="94"/>
      <c r="BV22" s="94"/>
      <c r="BW22" s="94">
        <v>2</v>
      </c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>
        <v>2.2999999999999998</v>
      </c>
      <c r="CM22" s="94">
        <v>2.2999999999999998</v>
      </c>
      <c r="CN22" s="94">
        <v>2.2999999999999998</v>
      </c>
      <c r="CO22" s="94">
        <v>2.2999999999999998</v>
      </c>
      <c r="CP22" s="94">
        <v>1.1000000000000001</v>
      </c>
      <c r="CQ22" s="94">
        <v>1.1000000000000001</v>
      </c>
      <c r="CR22" s="94">
        <v>1.1000000000000001</v>
      </c>
      <c r="CS22" s="94">
        <v>1.1000000000000001</v>
      </c>
      <c r="CT22" s="95"/>
      <c r="CU22" s="95"/>
      <c r="CV22" s="95"/>
      <c r="CW22" s="96"/>
      <c r="CX22" s="97">
        <f t="array" ref="CX22">SUMPRODUCT(B22:CW22*0.25)</f>
        <v>9.91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12.260999999999999</v>
      </c>
      <c r="AY23" s="99">
        <v>15.976000000000001</v>
      </c>
      <c r="AZ23" s="99">
        <v>8.8000000000000007</v>
      </c>
      <c r="BA23" s="99"/>
      <c r="BB23" s="99"/>
      <c r="BC23" s="99"/>
      <c r="BD23" s="99"/>
      <c r="BE23" s="99"/>
      <c r="BF23" s="99"/>
      <c r="BG23" s="99"/>
      <c r="BH23" s="99"/>
      <c r="BI23" s="99">
        <v>9.9719999999999995</v>
      </c>
      <c r="BJ23" s="99">
        <v>2.9860000000000002</v>
      </c>
      <c r="BK23" s="99">
        <v>3.036</v>
      </c>
      <c r="BL23" s="99">
        <v>3.2970000000000002</v>
      </c>
      <c r="BM23" s="99">
        <v>6.0819999999999999</v>
      </c>
      <c r="BN23" s="99">
        <v>0.193</v>
      </c>
      <c r="BO23" s="99">
        <v>7.4770000000000003</v>
      </c>
      <c r="BP23" s="99">
        <v>8.5530000000000008</v>
      </c>
      <c r="BQ23" s="99">
        <v>10.548999999999999</v>
      </c>
      <c r="BR23" s="99">
        <v>2.766</v>
      </c>
      <c r="BS23" s="99">
        <v>2.766</v>
      </c>
      <c r="BT23" s="99">
        <v>3.165</v>
      </c>
      <c r="BU23" s="99">
        <v>2.9569999999999999</v>
      </c>
      <c r="BV23" s="99">
        <v>1.1279999999999999</v>
      </c>
      <c r="BW23" s="99">
        <v>7.7169999999999996</v>
      </c>
      <c r="BX23" s="99">
        <v>6.63</v>
      </c>
      <c r="BY23" s="99">
        <v>15.231</v>
      </c>
      <c r="BZ23" s="99">
        <v>1.671</v>
      </c>
      <c r="CA23" s="99">
        <v>2.1459999999999999</v>
      </c>
      <c r="CB23" s="99">
        <v>1.671</v>
      </c>
      <c r="CC23" s="99">
        <v>6.8079999999999998</v>
      </c>
      <c r="CD23" s="99">
        <v>7.6749999999999998</v>
      </c>
      <c r="CE23" s="99">
        <v>1.276</v>
      </c>
      <c r="CF23" s="99">
        <v>1.28</v>
      </c>
      <c r="CG23" s="99">
        <v>2.9940000000000002</v>
      </c>
      <c r="CH23" s="99">
        <v>1.2749999999999999</v>
      </c>
      <c r="CI23" s="99">
        <v>1.0920000000000001</v>
      </c>
      <c r="CJ23" s="99">
        <v>3.3109999999999999</v>
      </c>
      <c r="CK23" s="99"/>
      <c r="CL23" s="99">
        <v>4.3710000000000004</v>
      </c>
      <c r="CM23" s="99">
        <v>4.0839999999999996</v>
      </c>
      <c r="CN23" s="99">
        <v>4.17</v>
      </c>
      <c r="CO23" s="99">
        <v>4.1550000000000002</v>
      </c>
      <c r="CP23" s="99">
        <v>4.6790000000000003</v>
      </c>
      <c r="CQ23" s="99">
        <v>6.97</v>
      </c>
      <c r="CR23" s="99">
        <v>7.5670000000000002</v>
      </c>
      <c r="CS23" s="99">
        <v>4.9710000000000001</v>
      </c>
      <c r="CT23" s="100"/>
      <c r="CU23" s="100"/>
      <c r="CV23" s="100"/>
      <c r="CW23" s="96"/>
      <c r="CX23" s="97">
        <f t="array" ref="CX23">SUMPRODUCT(B23:CW23*0.25)</f>
        <v>50.927000000000007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15.460999999999999</v>
      </c>
      <c r="AY28" s="107">
        <f t="shared" si="2"/>
        <v>19.176000000000002</v>
      </c>
      <c r="AZ28" s="107">
        <f t="shared" si="2"/>
        <v>12.4</v>
      </c>
      <c r="BA28" s="107">
        <f t="shared" si="2"/>
        <v>0</v>
      </c>
      <c r="BB28" s="107">
        <f t="shared" si="2"/>
        <v>0</v>
      </c>
      <c r="BC28" s="107">
        <f t="shared" si="2"/>
        <v>0</v>
      </c>
      <c r="BD28" s="107">
        <f t="shared" si="2"/>
        <v>0</v>
      </c>
      <c r="BE28" s="107">
        <f t="shared" si="2"/>
        <v>0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13.571999999999999</v>
      </c>
      <c r="BJ28" s="107">
        <f t="shared" si="2"/>
        <v>2.9860000000000002</v>
      </c>
      <c r="BK28" s="107">
        <f t="shared" si="2"/>
        <v>3.036</v>
      </c>
      <c r="BL28" s="107">
        <f t="shared" si="2"/>
        <v>3.2970000000000002</v>
      </c>
      <c r="BM28" s="107">
        <f t="shared" si="2"/>
        <v>6.0819999999999999</v>
      </c>
      <c r="BN28" s="107">
        <f t="shared" si="2"/>
        <v>0.193</v>
      </c>
      <c r="BO28" s="107">
        <f t="shared" ref="BO28:CW28" si="3">SUM(BO21:BO27)</f>
        <v>10.677</v>
      </c>
      <c r="BP28" s="107">
        <f t="shared" si="3"/>
        <v>11.953000000000001</v>
      </c>
      <c r="BQ28" s="107">
        <f t="shared" si="3"/>
        <v>14.388999999999999</v>
      </c>
      <c r="BR28" s="107">
        <f t="shared" si="3"/>
        <v>2.766</v>
      </c>
      <c r="BS28" s="107">
        <f t="shared" si="3"/>
        <v>2.766</v>
      </c>
      <c r="BT28" s="107">
        <f t="shared" si="3"/>
        <v>3.165</v>
      </c>
      <c r="BU28" s="107">
        <f t="shared" si="3"/>
        <v>2.9569999999999999</v>
      </c>
      <c r="BV28" s="107">
        <f t="shared" si="3"/>
        <v>1.1279999999999999</v>
      </c>
      <c r="BW28" s="107">
        <f t="shared" si="3"/>
        <v>9.7169999999999987</v>
      </c>
      <c r="BX28" s="107">
        <f t="shared" si="3"/>
        <v>6.63</v>
      </c>
      <c r="BY28" s="107">
        <f t="shared" si="3"/>
        <v>15.231</v>
      </c>
      <c r="BZ28" s="107">
        <f t="shared" si="3"/>
        <v>1.671</v>
      </c>
      <c r="CA28" s="107">
        <f t="shared" si="3"/>
        <v>2.1459999999999999</v>
      </c>
      <c r="CB28" s="107">
        <f t="shared" si="3"/>
        <v>1.671</v>
      </c>
      <c r="CC28" s="107">
        <f t="shared" si="3"/>
        <v>6.8079999999999998</v>
      </c>
      <c r="CD28" s="107">
        <f t="shared" si="3"/>
        <v>7.6749999999999998</v>
      </c>
      <c r="CE28" s="107">
        <f t="shared" si="3"/>
        <v>1.276</v>
      </c>
      <c r="CF28" s="107">
        <f t="shared" si="3"/>
        <v>1.28</v>
      </c>
      <c r="CG28" s="107">
        <f t="shared" si="3"/>
        <v>2.9940000000000002</v>
      </c>
      <c r="CH28" s="107">
        <f t="shared" si="3"/>
        <v>1.2749999999999999</v>
      </c>
      <c r="CI28" s="107">
        <f t="shared" si="3"/>
        <v>1.0920000000000001</v>
      </c>
      <c r="CJ28" s="107">
        <f t="shared" si="3"/>
        <v>3.3109999999999999</v>
      </c>
      <c r="CK28" s="107">
        <f t="shared" si="3"/>
        <v>0</v>
      </c>
      <c r="CL28" s="107">
        <f t="shared" si="3"/>
        <v>6.6710000000000003</v>
      </c>
      <c r="CM28" s="107">
        <f t="shared" si="3"/>
        <v>6.3839999999999995</v>
      </c>
      <c r="CN28" s="107">
        <f t="shared" si="3"/>
        <v>6.47</v>
      </c>
      <c r="CO28" s="107">
        <f t="shared" si="3"/>
        <v>6.4550000000000001</v>
      </c>
      <c r="CP28" s="107">
        <f t="shared" si="3"/>
        <v>5.7789999999999999</v>
      </c>
      <c r="CQ28" s="107">
        <f t="shared" si="3"/>
        <v>8.07</v>
      </c>
      <c r="CR28" s="107">
        <f t="shared" si="3"/>
        <v>8.6669999999999998</v>
      </c>
      <c r="CS28" s="107">
        <f t="shared" si="3"/>
        <v>6.0709999999999997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60.837000000000003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36.353000000000002</v>
      </c>
      <c r="AY32" s="94">
        <v>45.195999999999998</v>
      </c>
      <c r="AZ32" s="94">
        <v>27.998000000000001</v>
      </c>
      <c r="BA32" s="94">
        <v>11.818</v>
      </c>
      <c r="BB32" s="94">
        <v>11.257</v>
      </c>
      <c r="BC32" s="94">
        <v>10.683999999999999</v>
      </c>
      <c r="BD32" s="94">
        <v>9.3190000000000008</v>
      </c>
      <c r="BE32" s="94">
        <v>9.8119999999999994</v>
      </c>
      <c r="BF32" s="94">
        <v>5.9669999999999996</v>
      </c>
      <c r="BG32" s="94">
        <v>9.4269999999999996</v>
      </c>
      <c r="BH32" s="94">
        <v>5.7080000000000002</v>
      </c>
      <c r="BI32" s="94">
        <v>19.324000000000002</v>
      </c>
      <c r="BJ32" s="94">
        <v>26.48</v>
      </c>
      <c r="BK32" s="94">
        <v>31.012</v>
      </c>
      <c r="BL32" s="94">
        <v>31.388999999999999</v>
      </c>
      <c r="BM32" s="94">
        <v>77.756</v>
      </c>
      <c r="BN32" s="94">
        <v>37.085999999999999</v>
      </c>
      <c r="BO32" s="94">
        <v>36.155999999999999</v>
      </c>
      <c r="BP32" s="94">
        <v>121.123</v>
      </c>
      <c r="BQ32" s="94">
        <v>67.311000000000007</v>
      </c>
      <c r="BR32" s="94">
        <v>37.552</v>
      </c>
      <c r="BS32" s="94">
        <v>45.13</v>
      </c>
      <c r="BT32" s="94">
        <v>69.554000000000002</v>
      </c>
      <c r="BU32" s="94">
        <v>40.31</v>
      </c>
      <c r="BV32" s="94">
        <v>49.706000000000003</v>
      </c>
      <c r="BW32" s="94">
        <v>30.402000000000001</v>
      </c>
      <c r="BX32" s="94">
        <v>16.792999999999999</v>
      </c>
      <c r="BY32" s="94">
        <v>23.620999999999999</v>
      </c>
      <c r="BZ32" s="94">
        <v>6.181</v>
      </c>
      <c r="CA32" s="94">
        <v>6.266</v>
      </c>
      <c r="CB32" s="94">
        <v>5.8410000000000002</v>
      </c>
      <c r="CC32" s="94">
        <v>10.997999999999999</v>
      </c>
      <c r="CD32" s="94">
        <v>16.920000000000002</v>
      </c>
      <c r="CE32" s="94">
        <v>10.819000000000001</v>
      </c>
      <c r="CF32" s="94">
        <v>5.14</v>
      </c>
      <c r="CG32" s="94">
        <v>7.03</v>
      </c>
      <c r="CH32" s="94">
        <v>4.835</v>
      </c>
      <c r="CI32" s="94">
        <v>4.6520000000000001</v>
      </c>
      <c r="CJ32" s="94">
        <v>12.411</v>
      </c>
      <c r="CK32" s="94">
        <v>3.62</v>
      </c>
      <c r="CL32" s="94">
        <v>10.381</v>
      </c>
      <c r="CM32" s="94">
        <v>10.452999999999999</v>
      </c>
      <c r="CN32" s="94">
        <v>10.946999999999999</v>
      </c>
      <c r="CO32" s="94">
        <v>10.627000000000001</v>
      </c>
      <c r="CP32" s="94">
        <v>11.071999999999999</v>
      </c>
      <c r="CQ32" s="94">
        <v>12.707000000000001</v>
      </c>
      <c r="CR32" s="94">
        <v>13.352</v>
      </c>
      <c r="CS32" s="94">
        <v>10.741</v>
      </c>
      <c r="CT32" s="95"/>
      <c r="CU32" s="95"/>
      <c r="CV32" s="95"/>
      <c r="CW32" s="96"/>
      <c r="CX32" s="97">
        <f t="array" ref="CX32">SUMPRODUCT(B32:CW32*0.25)</f>
        <v>282.30924999999996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36.353000000000002</v>
      </c>
      <c r="AY34" s="77">
        <f t="shared" si="4"/>
        <v>45.195999999999998</v>
      </c>
      <c r="AZ34" s="77">
        <f t="shared" si="4"/>
        <v>27.998000000000001</v>
      </c>
      <c r="BA34" s="77">
        <f t="shared" si="4"/>
        <v>11.818</v>
      </c>
      <c r="BB34" s="77">
        <f t="shared" si="4"/>
        <v>11.257</v>
      </c>
      <c r="BC34" s="77">
        <f t="shared" si="4"/>
        <v>10.683999999999999</v>
      </c>
      <c r="BD34" s="77">
        <f t="shared" si="4"/>
        <v>9.3190000000000008</v>
      </c>
      <c r="BE34" s="77">
        <f t="shared" si="4"/>
        <v>9.8119999999999994</v>
      </c>
      <c r="BF34" s="77">
        <f t="shared" si="4"/>
        <v>5.9669999999999996</v>
      </c>
      <c r="BG34" s="77">
        <f t="shared" si="4"/>
        <v>9.4269999999999996</v>
      </c>
      <c r="BH34" s="77">
        <f t="shared" si="4"/>
        <v>5.7080000000000002</v>
      </c>
      <c r="BI34" s="77">
        <f t="shared" si="4"/>
        <v>19.324000000000002</v>
      </c>
      <c r="BJ34" s="77">
        <f t="shared" si="4"/>
        <v>26.48</v>
      </c>
      <c r="BK34" s="77">
        <f t="shared" si="4"/>
        <v>31.012</v>
      </c>
      <c r="BL34" s="77">
        <f t="shared" si="4"/>
        <v>31.388999999999999</v>
      </c>
      <c r="BM34" s="77">
        <f t="shared" si="4"/>
        <v>77.756</v>
      </c>
      <c r="BN34" s="77">
        <f t="shared" si="4"/>
        <v>37.085999999999999</v>
      </c>
      <c r="BO34" s="77">
        <f t="shared" ref="BO34:CW34" si="5">SUM(BO31:BO33)</f>
        <v>36.155999999999999</v>
      </c>
      <c r="BP34" s="77">
        <f t="shared" si="5"/>
        <v>121.123</v>
      </c>
      <c r="BQ34" s="77">
        <f t="shared" si="5"/>
        <v>67.311000000000007</v>
      </c>
      <c r="BR34" s="77">
        <f t="shared" si="5"/>
        <v>37.552</v>
      </c>
      <c r="BS34" s="77">
        <f t="shared" si="5"/>
        <v>45.13</v>
      </c>
      <c r="BT34" s="77">
        <f t="shared" si="5"/>
        <v>69.554000000000002</v>
      </c>
      <c r="BU34" s="77">
        <f t="shared" si="5"/>
        <v>40.31</v>
      </c>
      <c r="BV34" s="77">
        <f t="shared" si="5"/>
        <v>49.706000000000003</v>
      </c>
      <c r="BW34" s="77">
        <f t="shared" si="5"/>
        <v>30.402000000000001</v>
      </c>
      <c r="BX34" s="77">
        <f t="shared" si="5"/>
        <v>16.792999999999999</v>
      </c>
      <c r="BY34" s="77">
        <f t="shared" si="5"/>
        <v>23.620999999999999</v>
      </c>
      <c r="BZ34" s="77">
        <f t="shared" si="5"/>
        <v>6.181</v>
      </c>
      <c r="CA34" s="77">
        <f t="shared" si="5"/>
        <v>6.266</v>
      </c>
      <c r="CB34" s="77">
        <f t="shared" si="5"/>
        <v>5.8410000000000002</v>
      </c>
      <c r="CC34" s="77">
        <f t="shared" si="5"/>
        <v>10.997999999999999</v>
      </c>
      <c r="CD34" s="77">
        <f t="shared" si="5"/>
        <v>16.920000000000002</v>
      </c>
      <c r="CE34" s="77">
        <f t="shared" si="5"/>
        <v>10.819000000000001</v>
      </c>
      <c r="CF34" s="77">
        <f t="shared" si="5"/>
        <v>5.14</v>
      </c>
      <c r="CG34" s="77">
        <f t="shared" si="5"/>
        <v>7.03</v>
      </c>
      <c r="CH34" s="77">
        <f t="shared" si="5"/>
        <v>4.835</v>
      </c>
      <c r="CI34" s="77">
        <f t="shared" si="5"/>
        <v>4.6520000000000001</v>
      </c>
      <c r="CJ34" s="77">
        <f t="shared" si="5"/>
        <v>12.411</v>
      </c>
      <c r="CK34" s="77">
        <f t="shared" si="5"/>
        <v>3.62</v>
      </c>
      <c r="CL34" s="77">
        <f t="shared" si="5"/>
        <v>10.381</v>
      </c>
      <c r="CM34" s="77">
        <f t="shared" si="5"/>
        <v>10.452999999999999</v>
      </c>
      <c r="CN34" s="77">
        <f t="shared" si="5"/>
        <v>10.946999999999999</v>
      </c>
      <c r="CO34" s="77">
        <f t="shared" si="5"/>
        <v>10.627000000000001</v>
      </c>
      <c r="CP34" s="77">
        <f t="shared" si="5"/>
        <v>11.071999999999999</v>
      </c>
      <c r="CQ34" s="77">
        <f t="shared" si="5"/>
        <v>12.707000000000001</v>
      </c>
      <c r="CR34" s="77">
        <f t="shared" si="5"/>
        <v>13.352</v>
      </c>
      <c r="CS34" s="77">
        <f t="shared" si="5"/>
        <v>10.741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282.30924999999996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16</v>
      </c>
      <c r="AY39" s="120">
        <v>30.9</v>
      </c>
      <c r="AZ39" s="120">
        <v>48.3</v>
      </c>
      <c r="BA39" s="120">
        <v>59.5</v>
      </c>
      <c r="BB39" s="120">
        <v>58.8</v>
      </c>
      <c r="BC39" s="120">
        <v>52.3</v>
      </c>
      <c r="BD39" s="120">
        <v>32.799999999999997</v>
      </c>
      <c r="BE39" s="120">
        <v>59.2</v>
      </c>
      <c r="BF39" s="120">
        <v>14.4</v>
      </c>
      <c r="BG39" s="120">
        <v>47.9</v>
      </c>
      <c r="BH39" s="120">
        <v>63</v>
      </c>
      <c r="BI39" s="120">
        <v>53.9</v>
      </c>
      <c r="BJ39" s="120">
        <v>33</v>
      </c>
      <c r="BK39" s="120">
        <v>28.6</v>
      </c>
      <c r="BL39" s="120">
        <v>28.5</v>
      </c>
      <c r="BM39" s="120"/>
      <c r="BN39" s="120">
        <v>9.3000000000000007</v>
      </c>
      <c r="BO39" s="120">
        <v>13.8</v>
      </c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>
        <v>6.8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164.24999999999997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26.1</v>
      </c>
      <c r="BW41" s="120">
        <v>26.1</v>
      </c>
      <c r="BX41" s="120">
        <v>26.1</v>
      </c>
      <c r="BY41" s="120">
        <v>26.1</v>
      </c>
      <c r="BZ41" s="120">
        <v>89.5</v>
      </c>
      <c r="CA41" s="120">
        <v>89.5</v>
      </c>
      <c r="CB41" s="120">
        <v>89.5</v>
      </c>
      <c r="CC41" s="120">
        <v>89.5</v>
      </c>
      <c r="CD41" s="120">
        <v>72.8</v>
      </c>
      <c r="CE41" s="120">
        <v>72.8</v>
      </c>
      <c r="CF41" s="120">
        <v>72.8</v>
      </c>
      <c r="CG41" s="120">
        <v>72.8</v>
      </c>
      <c r="CH41" s="120">
        <v>119.3</v>
      </c>
      <c r="CI41" s="120">
        <v>119.3</v>
      </c>
      <c r="CJ41" s="120">
        <v>119.3</v>
      </c>
      <c r="CK41" s="120">
        <v>119.3</v>
      </c>
      <c r="CL41" s="120">
        <v>57.1</v>
      </c>
      <c r="CM41" s="120">
        <v>57.1</v>
      </c>
      <c r="CN41" s="120">
        <v>57.1</v>
      </c>
      <c r="CO41" s="120">
        <v>57.1</v>
      </c>
      <c r="CP41" s="120">
        <v>72.3</v>
      </c>
      <c r="CQ41" s="120">
        <v>72.3</v>
      </c>
      <c r="CR41" s="120">
        <v>72.3</v>
      </c>
      <c r="CS41" s="120">
        <v>72.3</v>
      </c>
      <c r="CT41" s="122"/>
      <c r="CU41" s="122"/>
      <c r="CV41" s="122"/>
      <c r="CW41" s="121"/>
      <c r="CX41" s="97">
        <f t="array" ref="CX41">SUMPRODUCT(B41:CW41*0.25)</f>
        <v>437.0999999999998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16</v>
      </c>
      <c r="AY42" s="107">
        <f t="shared" si="6"/>
        <v>30.9</v>
      </c>
      <c r="AZ42" s="107">
        <f t="shared" si="6"/>
        <v>48.3</v>
      </c>
      <c r="BA42" s="107">
        <f t="shared" si="6"/>
        <v>59.5</v>
      </c>
      <c r="BB42" s="107">
        <f t="shared" si="6"/>
        <v>58.8</v>
      </c>
      <c r="BC42" s="107">
        <f t="shared" si="6"/>
        <v>52.3</v>
      </c>
      <c r="BD42" s="107">
        <f t="shared" si="6"/>
        <v>32.799999999999997</v>
      </c>
      <c r="BE42" s="107">
        <f t="shared" si="6"/>
        <v>59.2</v>
      </c>
      <c r="BF42" s="107">
        <f t="shared" si="6"/>
        <v>14.4</v>
      </c>
      <c r="BG42" s="107">
        <f t="shared" si="6"/>
        <v>47.9</v>
      </c>
      <c r="BH42" s="107">
        <f t="shared" si="6"/>
        <v>63</v>
      </c>
      <c r="BI42" s="107">
        <f t="shared" si="6"/>
        <v>53.9</v>
      </c>
      <c r="BJ42" s="107">
        <f t="shared" si="6"/>
        <v>33</v>
      </c>
      <c r="BK42" s="107">
        <f t="shared" si="6"/>
        <v>28.6</v>
      </c>
      <c r="BL42" s="107">
        <f t="shared" si="6"/>
        <v>28.5</v>
      </c>
      <c r="BM42" s="107">
        <f t="shared" si="6"/>
        <v>0</v>
      </c>
      <c r="BN42" s="107">
        <f t="shared" si="6"/>
        <v>9.3000000000000007</v>
      </c>
      <c r="BO42" s="107">
        <f t="shared" ref="BO42:CW42" si="7">SUM(BO37:BO41)</f>
        <v>13.8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26.1</v>
      </c>
      <c r="BW42" s="107">
        <f t="shared" si="7"/>
        <v>26.1</v>
      </c>
      <c r="BX42" s="107">
        <f t="shared" si="7"/>
        <v>26.1</v>
      </c>
      <c r="BY42" s="107">
        <f t="shared" si="7"/>
        <v>26.1</v>
      </c>
      <c r="BZ42" s="107">
        <f t="shared" si="7"/>
        <v>89.5</v>
      </c>
      <c r="CA42" s="107">
        <f t="shared" si="7"/>
        <v>89.5</v>
      </c>
      <c r="CB42" s="107">
        <f t="shared" si="7"/>
        <v>89.5</v>
      </c>
      <c r="CC42" s="107">
        <f t="shared" si="7"/>
        <v>89.5</v>
      </c>
      <c r="CD42" s="107">
        <f t="shared" si="7"/>
        <v>72.8</v>
      </c>
      <c r="CE42" s="107">
        <f t="shared" si="7"/>
        <v>72.8</v>
      </c>
      <c r="CF42" s="107">
        <f t="shared" si="7"/>
        <v>72.8</v>
      </c>
      <c r="CG42" s="107">
        <f t="shared" si="7"/>
        <v>72.8</v>
      </c>
      <c r="CH42" s="107">
        <f t="shared" si="7"/>
        <v>119.3</v>
      </c>
      <c r="CI42" s="107">
        <f t="shared" si="7"/>
        <v>119.3</v>
      </c>
      <c r="CJ42" s="107">
        <f t="shared" si="7"/>
        <v>119.3</v>
      </c>
      <c r="CK42" s="107">
        <f t="shared" si="7"/>
        <v>119.3</v>
      </c>
      <c r="CL42" s="107">
        <f t="shared" si="7"/>
        <v>57.1</v>
      </c>
      <c r="CM42" s="107">
        <f t="shared" si="7"/>
        <v>57.1</v>
      </c>
      <c r="CN42" s="107">
        <f t="shared" si="7"/>
        <v>57.1</v>
      </c>
      <c r="CO42" s="107">
        <f t="shared" si="7"/>
        <v>63.9</v>
      </c>
      <c r="CP42" s="107">
        <f t="shared" si="7"/>
        <v>72.3</v>
      </c>
      <c r="CQ42" s="107">
        <f t="shared" si="7"/>
        <v>72.3</v>
      </c>
      <c r="CR42" s="107">
        <f t="shared" si="7"/>
        <v>72.3</v>
      </c>
      <c r="CS42" s="107">
        <f t="shared" si="7"/>
        <v>72.3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601.3499999999998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16</v>
      </c>
      <c r="AY47" s="120">
        <v>30.9</v>
      </c>
      <c r="AZ47" s="120">
        <v>48.3</v>
      </c>
      <c r="BA47" s="120">
        <v>59.5</v>
      </c>
      <c r="BB47" s="120">
        <v>58.8</v>
      </c>
      <c r="BC47" s="120">
        <v>52.3</v>
      </c>
      <c r="BD47" s="120">
        <v>32.799999999999997</v>
      </c>
      <c r="BE47" s="120">
        <v>59.2</v>
      </c>
      <c r="BF47" s="120">
        <v>14.4</v>
      </c>
      <c r="BG47" s="120">
        <v>47.9</v>
      </c>
      <c r="BH47" s="120">
        <v>63</v>
      </c>
      <c r="BI47" s="120">
        <v>53.9</v>
      </c>
      <c r="BJ47" s="120">
        <v>33</v>
      </c>
      <c r="BK47" s="120">
        <v>28.6</v>
      </c>
      <c r="BL47" s="120">
        <v>28.5</v>
      </c>
      <c r="BM47" s="120"/>
      <c r="BN47" s="120">
        <v>9.3000000000000007</v>
      </c>
      <c r="BO47" s="120">
        <v>13.8</v>
      </c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>
        <v>6.8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164.24999999999997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26.1</v>
      </c>
      <c r="BW49" s="120">
        <v>26.1</v>
      </c>
      <c r="BX49" s="120">
        <v>26.1</v>
      </c>
      <c r="BY49" s="120">
        <v>26.1</v>
      </c>
      <c r="BZ49" s="120">
        <v>89.5</v>
      </c>
      <c r="CA49" s="120">
        <v>89.5</v>
      </c>
      <c r="CB49" s="120">
        <v>89.5</v>
      </c>
      <c r="CC49" s="120">
        <v>89.5</v>
      </c>
      <c r="CD49" s="120">
        <v>72.8</v>
      </c>
      <c r="CE49" s="120">
        <v>72.8</v>
      </c>
      <c r="CF49" s="120">
        <v>72.8</v>
      </c>
      <c r="CG49" s="120">
        <v>72.8</v>
      </c>
      <c r="CH49" s="120">
        <v>119.3</v>
      </c>
      <c r="CI49" s="120">
        <v>119.3</v>
      </c>
      <c r="CJ49" s="120">
        <v>119.3</v>
      </c>
      <c r="CK49" s="120">
        <v>119.3</v>
      </c>
      <c r="CL49" s="120">
        <v>57.1</v>
      </c>
      <c r="CM49" s="120">
        <v>57.1</v>
      </c>
      <c r="CN49" s="120">
        <v>57.1</v>
      </c>
      <c r="CO49" s="120">
        <v>57.1</v>
      </c>
      <c r="CP49" s="120">
        <v>72.3</v>
      </c>
      <c r="CQ49" s="120">
        <v>72.3</v>
      </c>
      <c r="CR49" s="120">
        <v>72.3</v>
      </c>
      <c r="CS49" s="120">
        <v>72.3</v>
      </c>
      <c r="CT49" s="122"/>
      <c r="CU49" s="122"/>
      <c r="CV49" s="122"/>
      <c r="CW49" s="121"/>
      <c r="CX49" s="97">
        <f t="array" ref="CX49">SUMPRODUCT(B49:CW49*0.25)</f>
        <v>437.0999999999998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16</v>
      </c>
      <c r="AY51" s="107">
        <f t="shared" si="8"/>
        <v>30.9</v>
      </c>
      <c r="AZ51" s="107">
        <f t="shared" si="8"/>
        <v>48.3</v>
      </c>
      <c r="BA51" s="107">
        <f t="shared" si="8"/>
        <v>59.5</v>
      </c>
      <c r="BB51" s="107">
        <f t="shared" si="8"/>
        <v>58.8</v>
      </c>
      <c r="BC51" s="107">
        <f t="shared" si="8"/>
        <v>52.3</v>
      </c>
      <c r="BD51" s="107">
        <f t="shared" si="8"/>
        <v>32.799999999999997</v>
      </c>
      <c r="BE51" s="107">
        <f t="shared" si="8"/>
        <v>59.2</v>
      </c>
      <c r="BF51" s="107">
        <f t="shared" si="8"/>
        <v>14.4</v>
      </c>
      <c r="BG51" s="107">
        <f t="shared" si="8"/>
        <v>47.9</v>
      </c>
      <c r="BH51" s="107">
        <f t="shared" si="8"/>
        <v>63</v>
      </c>
      <c r="BI51" s="107">
        <f t="shared" si="8"/>
        <v>53.9</v>
      </c>
      <c r="BJ51" s="107">
        <f t="shared" si="8"/>
        <v>33</v>
      </c>
      <c r="BK51" s="107">
        <f t="shared" si="8"/>
        <v>28.6</v>
      </c>
      <c r="BL51" s="107">
        <f t="shared" si="8"/>
        <v>28.5</v>
      </c>
      <c r="BM51" s="107">
        <f t="shared" si="8"/>
        <v>0</v>
      </c>
      <c r="BN51" s="107">
        <f t="shared" si="8"/>
        <v>9.3000000000000007</v>
      </c>
      <c r="BO51" s="107">
        <f t="shared" ref="BO51:CW51" si="9">SUM(BO45:BO50)</f>
        <v>13.8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26.1</v>
      </c>
      <c r="BW51" s="107">
        <f t="shared" si="9"/>
        <v>26.1</v>
      </c>
      <c r="BX51" s="107">
        <f t="shared" si="9"/>
        <v>26.1</v>
      </c>
      <c r="BY51" s="107">
        <f t="shared" si="9"/>
        <v>26.1</v>
      </c>
      <c r="BZ51" s="107">
        <f t="shared" si="9"/>
        <v>89.5</v>
      </c>
      <c r="CA51" s="107">
        <f t="shared" si="9"/>
        <v>89.5</v>
      </c>
      <c r="CB51" s="107">
        <f t="shared" si="9"/>
        <v>89.5</v>
      </c>
      <c r="CC51" s="107">
        <f t="shared" si="9"/>
        <v>89.5</v>
      </c>
      <c r="CD51" s="107">
        <f t="shared" si="9"/>
        <v>72.8</v>
      </c>
      <c r="CE51" s="107">
        <f t="shared" si="9"/>
        <v>72.8</v>
      </c>
      <c r="CF51" s="107">
        <f t="shared" si="9"/>
        <v>72.8</v>
      </c>
      <c r="CG51" s="107">
        <f t="shared" si="9"/>
        <v>72.8</v>
      </c>
      <c r="CH51" s="107">
        <f t="shared" si="9"/>
        <v>119.3</v>
      </c>
      <c r="CI51" s="107">
        <f t="shared" si="9"/>
        <v>119.3</v>
      </c>
      <c r="CJ51" s="107">
        <f t="shared" si="9"/>
        <v>119.3</v>
      </c>
      <c r="CK51" s="107">
        <f t="shared" si="9"/>
        <v>119.3</v>
      </c>
      <c r="CL51" s="107">
        <f t="shared" si="9"/>
        <v>57.1</v>
      </c>
      <c r="CM51" s="107">
        <f t="shared" si="9"/>
        <v>57.1</v>
      </c>
      <c r="CN51" s="107">
        <f t="shared" si="9"/>
        <v>57.1</v>
      </c>
      <c r="CO51" s="107">
        <f t="shared" si="9"/>
        <v>63.9</v>
      </c>
      <c r="CP51" s="107">
        <f t="shared" si="9"/>
        <v>72.3</v>
      </c>
      <c r="CQ51" s="107">
        <f t="shared" si="9"/>
        <v>72.3</v>
      </c>
      <c r="CR51" s="107">
        <f t="shared" si="9"/>
        <v>72.3</v>
      </c>
      <c r="CS51" s="107">
        <f t="shared" si="9"/>
        <v>72.3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601.3499999999998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52.352999999999994</v>
      </c>
      <c r="AY54" s="107">
        <f t="shared" si="12"/>
        <v>76.096000000000004</v>
      </c>
      <c r="AZ54" s="107">
        <f t="shared" si="12"/>
        <v>76.298000000000002</v>
      </c>
      <c r="BA54" s="107">
        <f t="shared" si="12"/>
        <v>71.317999999999998</v>
      </c>
      <c r="BB54" s="107">
        <f t="shared" si="12"/>
        <v>70.057000000000002</v>
      </c>
      <c r="BC54" s="107">
        <f t="shared" si="12"/>
        <v>62.983999999999995</v>
      </c>
      <c r="BD54" s="107">
        <f t="shared" si="12"/>
        <v>42.119</v>
      </c>
      <c r="BE54" s="107">
        <f t="shared" si="12"/>
        <v>69.012</v>
      </c>
      <c r="BF54" s="107">
        <f t="shared" si="12"/>
        <v>20.367000000000001</v>
      </c>
      <c r="BG54" s="107">
        <f t="shared" si="12"/>
        <v>57.326999999999998</v>
      </c>
      <c r="BH54" s="107">
        <f t="shared" si="12"/>
        <v>68.707999999999998</v>
      </c>
      <c r="BI54" s="107">
        <f t="shared" si="12"/>
        <v>73.22399999999999</v>
      </c>
      <c r="BJ54" s="107">
        <f t="shared" si="12"/>
        <v>59.480000000000004</v>
      </c>
      <c r="BK54" s="107">
        <f t="shared" si="12"/>
        <v>59.612000000000002</v>
      </c>
      <c r="BL54" s="107">
        <f t="shared" si="12"/>
        <v>59.888999999999996</v>
      </c>
      <c r="BM54" s="107">
        <f t="shared" si="12"/>
        <v>77.756</v>
      </c>
      <c r="BN54" s="107">
        <f t="shared" si="12"/>
        <v>46.385999999999996</v>
      </c>
      <c r="BO54" s="107">
        <f t="shared" ref="BO54:CX54" si="13">BO18+BO28+BO42</f>
        <v>49.956000000000003</v>
      </c>
      <c r="BP54" s="107">
        <f t="shared" si="13"/>
        <v>121.123</v>
      </c>
      <c r="BQ54" s="107">
        <f t="shared" si="13"/>
        <v>67.310999999999993</v>
      </c>
      <c r="BR54" s="107">
        <f t="shared" si="13"/>
        <v>37.552</v>
      </c>
      <c r="BS54" s="107">
        <f t="shared" si="13"/>
        <v>45.129999999999995</v>
      </c>
      <c r="BT54" s="107">
        <f t="shared" si="13"/>
        <v>69.554000000000002</v>
      </c>
      <c r="BU54" s="107">
        <f t="shared" si="13"/>
        <v>40.31</v>
      </c>
      <c r="BV54" s="107">
        <f t="shared" si="13"/>
        <v>75.806000000000012</v>
      </c>
      <c r="BW54" s="107">
        <f t="shared" si="13"/>
        <v>56.501999999999995</v>
      </c>
      <c r="BX54" s="107">
        <f t="shared" si="13"/>
        <v>42.893000000000001</v>
      </c>
      <c r="BY54" s="107">
        <f t="shared" si="13"/>
        <v>49.721000000000004</v>
      </c>
      <c r="BZ54" s="107">
        <f t="shared" si="13"/>
        <v>95.680999999999997</v>
      </c>
      <c r="CA54" s="107">
        <f t="shared" si="13"/>
        <v>95.766000000000005</v>
      </c>
      <c r="CB54" s="107">
        <f t="shared" si="13"/>
        <v>95.340999999999994</v>
      </c>
      <c r="CC54" s="107">
        <f t="shared" si="13"/>
        <v>100.498</v>
      </c>
      <c r="CD54" s="107">
        <f t="shared" si="13"/>
        <v>89.72</v>
      </c>
      <c r="CE54" s="107">
        <f t="shared" si="13"/>
        <v>83.619</v>
      </c>
      <c r="CF54" s="107">
        <f t="shared" si="13"/>
        <v>77.94</v>
      </c>
      <c r="CG54" s="107">
        <f t="shared" si="13"/>
        <v>79.83</v>
      </c>
      <c r="CH54" s="107">
        <f t="shared" si="13"/>
        <v>124.13499999999999</v>
      </c>
      <c r="CI54" s="107">
        <f t="shared" si="13"/>
        <v>123.952</v>
      </c>
      <c r="CJ54" s="107">
        <f t="shared" si="13"/>
        <v>131.71099999999998</v>
      </c>
      <c r="CK54" s="107">
        <f t="shared" si="13"/>
        <v>122.92</v>
      </c>
      <c r="CL54" s="107">
        <f t="shared" si="13"/>
        <v>67.480999999999995</v>
      </c>
      <c r="CM54" s="107">
        <f t="shared" si="13"/>
        <v>67.552999999999997</v>
      </c>
      <c r="CN54" s="107">
        <f t="shared" si="13"/>
        <v>68.046999999999997</v>
      </c>
      <c r="CO54" s="107">
        <f t="shared" si="13"/>
        <v>74.527000000000001</v>
      </c>
      <c r="CP54" s="107">
        <f t="shared" si="13"/>
        <v>83.372</v>
      </c>
      <c r="CQ54" s="107">
        <f t="shared" si="13"/>
        <v>85.007000000000005</v>
      </c>
      <c r="CR54" s="107">
        <f t="shared" si="13"/>
        <v>85.652000000000001</v>
      </c>
      <c r="CS54" s="107">
        <f t="shared" si="13"/>
        <v>83.040999999999997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883.6592499999997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16</v>
      </c>
      <c r="AY5" s="25">
        <v>30.9</v>
      </c>
      <c r="AZ5" s="25">
        <v>48.3</v>
      </c>
      <c r="BA5" s="25">
        <v>59.5</v>
      </c>
      <c r="BB5" s="25">
        <v>58.8</v>
      </c>
      <c r="BC5" s="25">
        <v>52.3</v>
      </c>
      <c r="BD5" s="25">
        <v>32.799999999999997</v>
      </c>
      <c r="BE5" s="25">
        <v>59.2</v>
      </c>
      <c r="BF5" s="25">
        <v>14.4</v>
      </c>
      <c r="BG5" s="25">
        <v>47.9</v>
      </c>
      <c r="BH5" s="25">
        <v>63</v>
      </c>
      <c r="BI5" s="25">
        <v>53.9</v>
      </c>
      <c r="BJ5" s="25">
        <v>33</v>
      </c>
      <c r="BK5" s="25">
        <v>28.6</v>
      </c>
      <c r="BL5" s="25">
        <v>28.5</v>
      </c>
      <c r="BM5" s="25">
        <v>-23.1</v>
      </c>
      <c r="BN5" s="25">
        <v>9.3000000000000007</v>
      </c>
      <c r="BO5" s="25">
        <v>13.8</v>
      </c>
      <c r="BP5" s="25">
        <v>-105.5</v>
      </c>
      <c r="BQ5" s="25">
        <v>-64.599999999999994</v>
      </c>
      <c r="BR5" s="25">
        <v>-34.9</v>
      </c>
      <c r="BS5" s="25">
        <v>-32.5</v>
      </c>
      <c r="BT5" s="25">
        <v>-66.5</v>
      </c>
      <c r="BU5" s="25">
        <v>-32.299999999999997</v>
      </c>
      <c r="BV5" s="25">
        <v>-45.499999999999993</v>
      </c>
      <c r="BW5" s="25">
        <v>-19.699999999999996</v>
      </c>
      <c r="BX5" s="25">
        <v>-13.699999999999996</v>
      </c>
      <c r="BY5" s="25">
        <v>-15.299999999999997</v>
      </c>
      <c r="BZ5" s="25">
        <v>72.5</v>
      </c>
      <c r="CA5" s="25">
        <v>68</v>
      </c>
      <c r="CB5" s="25">
        <v>89.5</v>
      </c>
      <c r="CC5" s="25">
        <v>70</v>
      </c>
      <c r="CD5" s="25">
        <v>48</v>
      </c>
      <c r="CE5" s="25">
        <v>63.3</v>
      </c>
      <c r="CF5" s="25">
        <v>63.9</v>
      </c>
      <c r="CG5" s="25">
        <v>62.8</v>
      </c>
      <c r="CH5" s="25">
        <v>73.199999999999989</v>
      </c>
      <c r="CI5" s="25">
        <v>81</v>
      </c>
      <c r="CJ5" s="25">
        <v>105.3</v>
      </c>
      <c r="CK5" s="25">
        <v>78.5</v>
      </c>
      <c r="CL5" s="25">
        <v>48.900000000000006</v>
      </c>
      <c r="CM5" s="25">
        <v>41.8</v>
      </c>
      <c r="CN5" s="25">
        <v>-0.60000000000000142</v>
      </c>
      <c r="CO5" s="25">
        <v>63.9</v>
      </c>
      <c r="CP5" s="25">
        <v>47.5</v>
      </c>
      <c r="CQ5" s="25">
        <v>12.799999999999997</v>
      </c>
      <c r="CR5" s="25">
        <v>10.399999999999999</v>
      </c>
      <c r="CS5" s="25">
        <v>19.799999999999997</v>
      </c>
      <c r="CT5" s="26"/>
      <c r="CU5" s="26"/>
      <c r="CV5" s="26"/>
      <c r="CW5" s="27"/>
      <c r="CX5" s="132">
        <f t="array" ref="CX5">SUMPRODUCT(B5:CW5*0.25)</f>
        <v>329.27499999999998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-13</v>
      </c>
      <c r="AY8" s="138">
        <v>-12.6</v>
      </c>
      <c r="AZ8" s="138">
        <v>-12.57</v>
      </c>
      <c r="BA8" s="138">
        <v>-13.33</v>
      </c>
      <c r="BB8" s="138">
        <v>-15.01</v>
      </c>
      <c r="BC8" s="138">
        <v>-15.01</v>
      </c>
      <c r="BD8" s="138">
        <v>-15.01</v>
      </c>
      <c r="BE8" s="138">
        <v>-15.01</v>
      </c>
      <c r="BF8" s="138">
        <v>-18.3</v>
      </c>
      <c r="BG8" s="138">
        <v>-15.01</v>
      </c>
      <c r="BH8" s="138">
        <v>-12.04</v>
      </c>
      <c r="BI8" s="138">
        <v>-11.03</v>
      </c>
      <c r="BJ8" s="138">
        <v>-10</v>
      </c>
      <c r="BK8" s="138">
        <v>-11.05</v>
      </c>
      <c r="BL8" s="138">
        <v>-11.51</v>
      </c>
      <c r="BM8" s="138">
        <v>-10.99</v>
      </c>
      <c r="BN8" s="138">
        <v>-10.11</v>
      </c>
      <c r="BO8" s="138">
        <v>-6.02</v>
      </c>
      <c r="BP8" s="138">
        <v>2.0099999999999998</v>
      </c>
      <c r="BQ8" s="138">
        <v>37.43</v>
      </c>
      <c r="BR8" s="138">
        <v>11.58</v>
      </c>
      <c r="BS8" s="138">
        <v>40.33</v>
      </c>
      <c r="BT8" s="138">
        <v>79.17</v>
      </c>
      <c r="BU8" s="138">
        <v>106.5</v>
      </c>
      <c r="BV8" s="138">
        <v>120.48</v>
      </c>
      <c r="BW8" s="138">
        <v>115.58</v>
      </c>
      <c r="BX8" s="138">
        <v>137.22999999999999</v>
      </c>
      <c r="BY8" s="138">
        <v>149.31</v>
      </c>
      <c r="BZ8" s="138">
        <v>146.62</v>
      </c>
      <c r="CA8" s="138">
        <v>147.02000000000001</v>
      </c>
      <c r="CB8" s="138">
        <v>134.85</v>
      </c>
      <c r="CC8" s="138">
        <v>154.71</v>
      </c>
      <c r="CD8" s="138">
        <v>159.33000000000001</v>
      </c>
      <c r="CE8" s="138">
        <v>163.5</v>
      </c>
      <c r="CF8" s="138">
        <v>147.61000000000001</v>
      </c>
      <c r="CG8" s="138">
        <v>139</v>
      </c>
      <c r="CH8" s="138">
        <v>146</v>
      </c>
      <c r="CI8" s="138">
        <v>147.84</v>
      </c>
      <c r="CJ8" s="138">
        <v>128.18</v>
      </c>
      <c r="CK8" s="138">
        <v>140.88999999999999</v>
      </c>
      <c r="CL8" s="138">
        <v>122.83</v>
      </c>
      <c r="CM8" s="138">
        <v>113.48</v>
      </c>
      <c r="CN8" s="138">
        <v>105.26</v>
      </c>
      <c r="CO8" s="138">
        <v>110.52</v>
      </c>
      <c r="CP8" s="138">
        <v>108.01</v>
      </c>
      <c r="CQ8" s="138">
        <v>106.78</v>
      </c>
      <c r="CR8" s="138">
        <v>104.69</v>
      </c>
      <c r="CS8" s="138">
        <v>98.02</v>
      </c>
      <c r="CT8" s="139"/>
      <c r="CU8" s="139"/>
      <c r="CV8" s="139"/>
      <c r="CW8" s="140"/>
      <c r="CX8" s="141">
        <f>IF(SUM(B8:CW8)&lt;&gt;0,AVERAGEIF(B8:CW8,"&lt;&gt;"""),"")</f>
        <v>66.607500000000002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-12.875</v>
      </c>
      <c r="AY9" s="43">
        <v>-12.875</v>
      </c>
      <c r="AZ9" s="43">
        <v>-12.875</v>
      </c>
      <c r="BA9" s="43">
        <v>-12.875</v>
      </c>
      <c r="BB9" s="43">
        <v>-15.01</v>
      </c>
      <c r="BC9" s="43">
        <v>-15.01</v>
      </c>
      <c r="BD9" s="43">
        <v>-15.01</v>
      </c>
      <c r="BE9" s="43">
        <v>-15.01</v>
      </c>
      <c r="BF9" s="43">
        <v>-14.095000000000001</v>
      </c>
      <c r="BG9" s="43">
        <v>-14.095000000000001</v>
      </c>
      <c r="BH9" s="43">
        <v>-14.095000000000001</v>
      </c>
      <c r="BI9" s="43">
        <v>-14.095000000000001</v>
      </c>
      <c r="BJ9" s="43">
        <v>-10.887499999999999</v>
      </c>
      <c r="BK9" s="43">
        <v>-10.887499999999999</v>
      </c>
      <c r="BL9" s="43">
        <v>-10.887499999999999</v>
      </c>
      <c r="BM9" s="43">
        <v>-10.887499999999999</v>
      </c>
      <c r="BN9" s="43">
        <v>5.8274999999999997</v>
      </c>
      <c r="BO9" s="43">
        <v>5.8274999999999997</v>
      </c>
      <c r="BP9" s="43">
        <v>5.8274999999999997</v>
      </c>
      <c r="BQ9" s="43">
        <v>5.8274999999999997</v>
      </c>
      <c r="BR9" s="43">
        <v>59.395000000000003</v>
      </c>
      <c r="BS9" s="43">
        <v>59.395000000000003</v>
      </c>
      <c r="BT9" s="43">
        <v>59.395000000000003</v>
      </c>
      <c r="BU9" s="43">
        <v>59.395000000000003</v>
      </c>
      <c r="BV9" s="43">
        <v>130.65</v>
      </c>
      <c r="BW9" s="43">
        <v>130.65</v>
      </c>
      <c r="BX9" s="43">
        <v>130.65</v>
      </c>
      <c r="BY9" s="43">
        <v>130.65</v>
      </c>
      <c r="BZ9" s="43">
        <v>145.80000000000001</v>
      </c>
      <c r="CA9" s="43">
        <v>145.80000000000001</v>
      </c>
      <c r="CB9" s="43">
        <v>145.80000000000001</v>
      </c>
      <c r="CC9" s="43">
        <v>145.80000000000001</v>
      </c>
      <c r="CD9" s="43">
        <v>152.36000000000001</v>
      </c>
      <c r="CE9" s="43">
        <v>152.36000000000001</v>
      </c>
      <c r="CF9" s="43">
        <v>152.36000000000001</v>
      </c>
      <c r="CG9" s="43">
        <v>152.36000000000001</v>
      </c>
      <c r="CH9" s="43">
        <v>140.72749999999999</v>
      </c>
      <c r="CI9" s="43">
        <v>140.72749999999999</v>
      </c>
      <c r="CJ9" s="43">
        <v>140.72749999999999</v>
      </c>
      <c r="CK9" s="43">
        <v>140.72749999999999</v>
      </c>
      <c r="CL9" s="43">
        <v>113.02249999999999</v>
      </c>
      <c r="CM9" s="43">
        <v>113.02249999999999</v>
      </c>
      <c r="CN9" s="43">
        <v>113.02249999999999</v>
      </c>
      <c r="CO9" s="43">
        <v>113.02249999999999</v>
      </c>
      <c r="CP9" s="43">
        <v>104.375</v>
      </c>
      <c r="CQ9" s="43">
        <v>104.375</v>
      </c>
      <c r="CR9" s="43">
        <v>104.375</v>
      </c>
      <c r="CS9" s="43">
        <v>104.375</v>
      </c>
      <c r="CT9" s="44"/>
      <c r="CU9" s="44"/>
      <c r="CV9" s="44"/>
      <c r="CW9" s="45"/>
      <c r="CX9" s="142">
        <f>IF(SUM(B9:CW9)&lt;&gt;0,AVERAGEIF(B9:CW9,"&lt;&gt;"""),"")</f>
        <v>66.607500000000002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23.1</v>
      </c>
      <c r="BN14" s="149"/>
      <c r="BO14" s="149"/>
      <c r="BP14" s="149">
        <v>105.5</v>
      </c>
      <c r="BQ14" s="149">
        <v>64.599999999999994</v>
      </c>
      <c r="BR14" s="149">
        <v>34.9</v>
      </c>
      <c r="BS14" s="149">
        <v>32.5</v>
      </c>
      <c r="BT14" s="149">
        <v>66.5</v>
      </c>
      <c r="BU14" s="149">
        <v>32.299999999999997</v>
      </c>
      <c r="BV14" s="149">
        <v>71.599999999999994</v>
      </c>
      <c r="BW14" s="149">
        <v>45.8</v>
      </c>
      <c r="BX14" s="149">
        <v>39.799999999999997</v>
      </c>
      <c r="BY14" s="149">
        <v>41.4</v>
      </c>
      <c r="BZ14" s="149">
        <v>17</v>
      </c>
      <c r="CA14" s="149">
        <v>21.5</v>
      </c>
      <c r="CB14" s="149"/>
      <c r="CC14" s="149">
        <v>19.5</v>
      </c>
      <c r="CD14" s="149">
        <v>24.8</v>
      </c>
      <c r="CE14" s="149">
        <v>9.5</v>
      </c>
      <c r="CF14" s="149">
        <v>8.9</v>
      </c>
      <c r="CG14" s="149">
        <v>10</v>
      </c>
      <c r="CH14" s="149">
        <v>46.1</v>
      </c>
      <c r="CI14" s="149">
        <v>38.299999999999997</v>
      </c>
      <c r="CJ14" s="149">
        <v>14</v>
      </c>
      <c r="CK14" s="149">
        <v>40.799999999999997</v>
      </c>
      <c r="CL14" s="149">
        <v>8.1999999999999993</v>
      </c>
      <c r="CM14" s="149">
        <v>15.3</v>
      </c>
      <c r="CN14" s="149">
        <v>57.7</v>
      </c>
      <c r="CO14" s="149"/>
      <c r="CP14" s="149">
        <v>24.8</v>
      </c>
      <c r="CQ14" s="149">
        <v>59.5</v>
      </c>
      <c r="CR14" s="149">
        <v>61.9</v>
      </c>
      <c r="CS14" s="149">
        <v>52.5</v>
      </c>
      <c r="CT14" s="150"/>
      <c r="CU14" s="150"/>
      <c r="CV14" s="150"/>
      <c r="CW14" s="151"/>
      <c r="CX14" s="152">
        <f t="array" ref="CX14">SUMPRODUCT(B14:CW14*0.25)</f>
        <v>272.07499999999999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23.1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105.5</v>
      </c>
      <c r="BQ17" s="160">
        <f t="shared" si="1"/>
        <v>64.599999999999994</v>
      </c>
      <c r="BR17" s="160">
        <f t="shared" si="1"/>
        <v>34.9</v>
      </c>
      <c r="BS17" s="160">
        <f t="shared" si="1"/>
        <v>32.5</v>
      </c>
      <c r="BT17" s="160">
        <f t="shared" si="1"/>
        <v>66.5</v>
      </c>
      <c r="BU17" s="160">
        <f t="shared" si="1"/>
        <v>32.299999999999997</v>
      </c>
      <c r="BV17" s="160">
        <f t="shared" si="1"/>
        <v>71.599999999999994</v>
      </c>
      <c r="BW17" s="160">
        <f t="shared" si="1"/>
        <v>45.8</v>
      </c>
      <c r="BX17" s="160">
        <f t="shared" si="1"/>
        <v>39.799999999999997</v>
      </c>
      <c r="BY17" s="160">
        <f t="shared" si="1"/>
        <v>41.4</v>
      </c>
      <c r="BZ17" s="160">
        <f t="shared" si="1"/>
        <v>17</v>
      </c>
      <c r="CA17" s="160">
        <f t="shared" si="1"/>
        <v>21.5</v>
      </c>
      <c r="CB17" s="160">
        <f t="shared" si="1"/>
        <v>0</v>
      </c>
      <c r="CC17" s="160">
        <f t="shared" si="1"/>
        <v>19.5</v>
      </c>
      <c r="CD17" s="160">
        <f t="shared" si="1"/>
        <v>24.8</v>
      </c>
      <c r="CE17" s="160">
        <f t="shared" si="1"/>
        <v>9.5</v>
      </c>
      <c r="CF17" s="160">
        <f t="shared" si="1"/>
        <v>8.9</v>
      </c>
      <c r="CG17" s="160">
        <f t="shared" si="1"/>
        <v>10</v>
      </c>
      <c r="CH17" s="160">
        <f t="shared" si="1"/>
        <v>46.1</v>
      </c>
      <c r="CI17" s="160">
        <f t="shared" si="1"/>
        <v>38.299999999999997</v>
      </c>
      <c r="CJ17" s="160">
        <f t="shared" si="1"/>
        <v>14</v>
      </c>
      <c r="CK17" s="160">
        <f t="shared" si="1"/>
        <v>40.799999999999997</v>
      </c>
      <c r="CL17" s="160">
        <f t="shared" si="1"/>
        <v>8.1999999999999993</v>
      </c>
      <c r="CM17" s="160">
        <f t="shared" si="1"/>
        <v>15.3</v>
      </c>
      <c r="CN17" s="160">
        <f t="shared" si="1"/>
        <v>57.7</v>
      </c>
      <c r="CO17" s="160">
        <f t="shared" si="1"/>
        <v>0</v>
      </c>
      <c r="CP17" s="160">
        <f t="shared" si="1"/>
        <v>24.8</v>
      </c>
      <c r="CQ17" s="160">
        <f t="shared" si="1"/>
        <v>59.5</v>
      </c>
      <c r="CR17" s="160">
        <f t="shared" si="1"/>
        <v>61.9</v>
      </c>
      <c r="CS17" s="160">
        <f t="shared" si="1"/>
        <v>52.5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272.07499999999999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16</v>
      </c>
      <c r="AY22" s="149">
        <v>30.9</v>
      </c>
      <c r="AZ22" s="149">
        <v>48.3</v>
      </c>
      <c r="BA22" s="149">
        <v>59.5</v>
      </c>
      <c r="BB22" s="149">
        <v>58.8</v>
      </c>
      <c r="BC22" s="149">
        <v>52.3</v>
      </c>
      <c r="BD22" s="149">
        <v>32.799999999999997</v>
      </c>
      <c r="BE22" s="149">
        <v>59.2</v>
      </c>
      <c r="BF22" s="149">
        <v>14.4</v>
      </c>
      <c r="BG22" s="149">
        <v>47.9</v>
      </c>
      <c r="BH22" s="149">
        <v>63</v>
      </c>
      <c r="BI22" s="149">
        <v>53.9</v>
      </c>
      <c r="BJ22" s="149">
        <v>33</v>
      </c>
      <c r="BK22" s="149">
        <v>28.6</v>
      </c>
      <c r="BL22" s="149">
        <v>28.5</v>
      </c>
      <c r="BM22" s="149"/>
      <c r="BN22" s="149">
        <v>9.3000000000000007</v>
      </c>
      <c r="BO22" s="149">
        <v>13.8</v>
      </c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>
        <v>6.8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164.24999999999997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26.1</v>
      </c>
      <c r="BW24" s="155">
        <v>26.1</v>
      </c>
      <c r="BX24" s="155">
        <v>26.1</v>
      </c>
      <c r="BY24" s="155">
        <v>26.1</v>
      </c>
      <c r="BZ24" s="155">
        <v>89.5</v>
      </c>
      <c r="CA24" s="155">
        <v>89.5</v>
      </c>
      <c r="CB24" s="155">
        <v>89.5</v>
      </c>
      <c r="CC24" s="155">
        <v>89.5</v>
      </c>
      <c r="CD24" s="155">
        <v>72.8</v>
      </c>
      <c r="CE24" s="155">
        <v>72.8</v>
      </c>
      <c r="CF24" s="155">
        <v>72.8</v>
      </c>
      <c r="CG24" s="155">
        <v>72.8</v>
      </c>
      <c r="CH24" s="155">
        <v>119.3</v>
      </c>
      <c r="CI24" s="155">
        <v>119.3</v>
      </c>
      <c r="CJ24" s="155">
        <v>119.3</v>
      </c>
      <c r="CK24" s="155">
        <v>119.3</v>
      </c>
      <c r="CL24" s="155">
        <v>57.1</v>
      </c>
      <c r="CM24" s="155">
        <v>57.1</v>
      </c>
      <c r="CN24" s="155">
        <v>57.1</v>
      </c>
      <c r="CO24" s="155">
        <v>57.1</v>
      </c>
      <c r="CP24" s="155">
        <v>72.3</v>
      </c>
      <c r="CQ24" s="155">
        <v>72.3</v>
      </c>
      <c r="CR24" s="155">
        <v>72.3</v>
      </c>
      <c r="CS24" s="155">
        <v>72.3</v>
      </c>
      <c r="CT24" s="156"/>
      <c r="CU24" s="156"/>
      <c r="CV24" s="156"/>
      <c r="CW24" s="157"/>
      <c r="CX24" s="158">
        <f t="array" ref="CX24">SUMPRODUCT(B24:CW24*0.25)</f>
        <v>437.0999999999998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16</v>
      </c>
      <c r="AY25" s="160">
        <f t="shared" si="2"/>
        <v>30.9</v>
      </c>
      <c r="AZ25" s="160">
        <f t="shared" si="2"/>
        <v>48.3</v>
      </c>
      <c r="BA25" s="160">
        <f t="shared" si="2"/>
        <v>59.5</v>
      </c>
      <c r="BB25" s="160">
        <f t="shared" si="2"/>
        <v>58.8</v>
      </c>
      <c r="BC25" s="160">
        <f t="shared" si="2"/>
        <v>52.3</v>
      </c>
      <c r="BD25" s="160">
        <f t="shared" si="2"/>
        <v>32.799999999999997</v>
      </c>
      <c r="BE25" s="160">
        <f t="shared" si="2"/>
        <v>59.2</v>
      </c>
      <c r="BF25" s="160">
        <f t="shared" si="2"/>
        <v>14.4</v>
      </c>
      <c r="BG25" s="160">
        <f t="shared" si="2"/>
        <v>47.9</v>
      </c>
      <c r="BH25" s="160">
        <f t="shared" si="2"/>
        <v>63</v>
      </c>
      <c r="BI25" s="160">
        <f t="shared" si="2"/>
        <v>53.9</v>
      </c>
      <c r="BJ25" s="160">
        <f t="shared" si="2"/>
        <v>33</v>
      </c>
      <c r="BK25" s="160">
        <f t="shared" si="2"/>
        <v>28.6</v>
      </c>
      <c r="BL25" s="160">
        <f t="shared" si="2"/>
        <v>28.5</v>
      </c>
      <c r="BM25" s="160">
        <f t="shared" si="2"/>
        <v>0</v>
      </c>
      <c r="BN25" s="160">
        <f t="shared" si="2"/>
        <v>9.3000000000000007</v>
      </c>
      <c r="BO25" s="160">
        <f t="shared" ref="BO25:CW25" si="3">SUM(BO20:BO24)</f>
        <v>13.8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26.1</v>
      </c>
      <c r="BW25" s="160">
        <f t="shared" si="3"/>
        <v>26.1</v>
      </c>
      <c r="BX25" s="160">
        <f t="shared" si="3"/>
        <v>26.1</v>
      </c>
      <c r="BY25" s="160">
        <f t="shared" si="3"/>
        <v>26.1</v>
      </c>
      <c r="BZ25" s="160">
        <f t="shared" si="3"/>
        <v>89.5</v>
      </c>
      <c r="CA25" s="160">
        <f t="shared" si="3"/>
        <v>89.5</v>
      </c>
      <c r="CB25" s="160">
        <f t="shared" si="3"/>
        <v>89.5</v>
      </c>
      <c r="CC25" s="160">
        <f t="shared" si="3"/>
        <v>89.5</v>
      </c>
      <c r="CD25" s="160">
        <f t="shared" si="3"/>
        <v>72.8</v>
      </c>
      <c r="CE25" s="160">
        <f t="shared" si="3"/>
        <v>72.8</v>
      </c>
      <c r="CF25" s="160">
        <f t="shared" si="3"/>
        <v>72.8</v>
      </c>
      <c r="CG25" s="160">
        <f t="shared" si="3"/>
        <v>72.8</v>
      </c>
      <c r="CH25" s="160">
        <f t="shared" si="3"/>
        <v>119.3</v>
      </c>
      <c r="CI25" s="160">
        <f t="shared" si="3"/>
        <v>119.3</v>
      </c>
      <c r="CJ25" s="160">
        <f t="shared" si="3"/>
        <v>119.3</v>
      </c>
      <c r="CK25" s="160">
        <f t="shared" si="3"/>
        <v>119.3</v>
      </c>
      <c r="CL25" s="160">
        <f t="shared" si="3"/>
        <v>57.1</v>
      </c>
      <c r="CM25" s="160">
        <f t="shared" si="3"/>
        <v>57.1</v>
      </c>
      <c r="CN25" s="160">
        <f t="shared" si="3"/>
        <v>57.1</v>
      </c>
      <c r="CO25" s="160">
        <f t="shared" si="3"/>
        <v>63.9</v>
      </c>
      <c r="CP25" s="160">
        <f t="shared" si="3"/>
        <v>72.3</v>
      </c>
      <c r="CQ25" s="160">
        <f t="shared" si="3"/>
        <v>72.3</v>
      </c>
      <c r="CR25" s="160">
        <f t="shared" si="3"/>
        <v>72.3</v>
      </c>
      <c r="CS25" s="160">
        <f t="shared" si="3"/>
        <v>72.3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601.3499999999998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2026-04-19T08:21:07Z</dcterms:created>
  <dcterms:modified xsi:type="dcterms:W3CDTF">2026-04-19T08:21:09Z</dcterms:modified>
</cp:coreProperties>
</file>