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<sst xmlns="http://schemas.openxmlformats.org/spreadsheetml/2006/main" count="124" uniqueCount="57">
  <si>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05/06/2026 16:34:28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</si>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</sst>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2731-49C7-952E-09517760C87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29">
                  <c:v>6</c:v>
                </c:pt>
                <c:pt idx="52">
                  <c:v>5.8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731-49C7-952E-09517760C87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20">
                  <c:v>1.7</c:v>
                </c:pt>
                <c:pt idx="21">
                  <c:v>1.7</c:v>
                </c:pt>
                <c:pt idx="22">
                  <c:v>1.7</c:v>
                </c:pt>
                <c:pt idx="23">
                  <c:v>1.7</c:v>
                </c:pt>
                <c:pt idx="28">
                  <c:v>3.5</c:v>
                </c:pt>
                <c:pt idx="29">
                  <c:v>3.5</c:v>
                </c:pt>
                <c:pt idx="30">
                  <c:v>3.5</c:v>
                </c:pt>
                <c:pt idx="31">
                  <c:v>3.4</c:v>
                </c:pt>
                <c:pt idx="39">
                  <c:v>0.24</c:v>
                </c:pt>
                <c:pt idx="40">
                  <c:v>0.24</c:v>
                </c:pt>
                <c:pt idx="41">
                  <c:v>0.24</c:v>
                </c:pt>
                <c:pt idx="42">
                  <c:v>0.24</c:v>
                </c:pt>
                <c:pt idx="43">
                  <c:v>0.24</c:v>
                </c:pt>
                <c:pt idx="44">
                  <c:v>0.24</c:v>
                </c:pt>
                <c:pt idx="45">
                  <c:v>0.24</c:v>
                </c:pt>
                <c:pt idx="46">
                  <c:v>0.24</c:v>
                </c:pt>
                <c:pt idx="47">
                  <c:v>0.24</c:v>
                </c:pt>
                <c:pt idx="48">
                  <c:v>2.34</c:v>
                </c:pt>
                <c:pt idx="49">
                  <c:v>2.2400000000000002</c:v>
                </c:pt>
                <c:pt idx="50">
                  <c:v>2.2400000000000002</c:v>
                </c:pt>
                <c:pt idx="51">
                  <c:v>2.2400000000000002</c:v>
                </c:pt>
                <c:pt idx="52">
                  <c:v>2.14</c:v>
                </c:pt>
                <c:pt idx="53">
                  <c:v>2.14</c:v>
                </c:pt>
                <c:pt idx="54">
                  <c:v>2.14</c:v>
                </c:pt>
                <c:pt idx="55">
                  <c:v>2.04</c:v>
                </c:pt>
                <c:pt idx="56">
                  <c:v>3.94</c:v>
                </c:pt>
                <c:pt idx="57">
                  <c:v>3.94</c:v>
                </c:pt>
                <c:pt idx="58">
                  <c:v>4.04</c:v>
                </c:pt>
                <c:pt idx="59">
                  <c:v>3.8</c:v>
                </c:pt>
                <c:pt idx="64">
                  <c:v>1.3</c:v>
                </c:pt>
                <c:pt idx="65">
                  <c:v>1.4</c:v>
                </c:pt>
                <c:pt idx="66">
                  <c:v>1.4</c:v>
                </c:pt>
                <c:pt idx="67">
                  <c:v>1.4</c:v>
                </c:pt>
                <c:pt idx="68">
                  <c:v>1.4</c:v>
                </c:pt>
                <c:pt idx="69">
                  <c:v>1.5</c:v>
                </c:pt>
                <c:pt idx="70">
                  <c:v>1.5</c:v>
                </c:pt>
                <c:pt idx="71">
                  <c:v>1.5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731-49C7-952E-09517760C87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0">
                  <c:v>28.079000000000001</c:v>
                </c:pt>
                <c:pt idx="1">
                  <c:v>36.695999999999998</c:v>
                </c:pt>
                <c:pt idx="2">
                  <c:v>43.197000000000003</c:v>
                </c:pt>
                <c:pt idx="3">
                  <c:v>37.737000000000002</c:v>
                </c:pt>
                <c:pt idx="4">
                  <c:v>22.248000000000001</c:v>
                </c:pt>
                <c:pt idx="5">
                  <c:v>36.319000000000003</c:v>
                </c:pt>
                <c:pt idx="6">
                  <c:v>34.17</c:v>
                </c:pt>
                <c:pt idx="7">
                  <c:v>31.491</c:v>
                </c:pt>
                <c:pt idx="8">
                  <c:v>19.170000000000002</c:v>
                </c:pt>
                <c:pt idx="9">
                  <c:v>28.838999999999999</c:v>
                </c:pt>
                <c:pt idx="10">
                  <c:v>32.518000000000001</c:v>
                </c:pt>
                <c:pt idx="11">
                  <c:v>27.922000000000001</c:v>
                </c:pt>
                <c:pt idx="12">
                  <c:v>19.597000000000001</c:v>
                </c:pt>
                <c:pt idx="13">
                  <c:v>19.603000000000002</c:v>
                </c:pt>
                <c:pt idx="14">
                  <c:v>19.739999999999998</c:v>
                </c:pt>
                <c:pt idx="15">
                  <c:v>19.997</c:v>
                </c:pt>
                <c:pt idx="16">
                  <c:v>22.404</c:v>
                </c:pt>
                <c:pt idx="17">
                  <c:v>25.728999999999999</c:v>
                </c:pt>
                <c:pt idx="18">
                  <c:v>32.854999999999997</c:v>
                </c:pt>
                <c:pt idx="19">
                  <c:v>36.783000000000001</c:v>
                </c:pt>
                <c:pt idx="20">
                  <c:v>22.466000000000001</c:v>
                </c:pt>
                <c:pt idx="21">
                  <c:v>22.384</c:v>
                </c:pt>
                <c:pt idx="22">
                  <c:v>28.155000000000001</c:v>
                </c:pt>
                <c:pt idx="23">
                  <c:v>23.640999999999998</c:v>
                </c:pt>
                <c:pt idx="24">
                  <c:v>41.209000000000003</c:v>
                </c:pt>
                <c:pt idx="25">
                  <c:v>44.003</c:v>
                </c:pt>
                <c:pt idx="26">
                  <c:v>41.247999999999998</c:v>
                </c:pt>
                <c:pt idx="27">
                  <c:v>51.512</c:v>
                </c:pt>
                <c:pt idx="28">
                  <c:v>48.145000000000003</c:v>
                </c:pt>
                <c:pt idx="29">
                  <c:v>65.521000000000001</c:v>
                </c:pt>
                <c:pt idx="30">
                  <c:v>44.223999999999997</c:v>
                </c:pt>
                <c:pt idx="31">
                  <c:v>61.561999999999998</c:v>
                </c:pt>
                <c:pt idx="32">
                  <c:v>51.875999999999998</c:v>
                </c:pt>
                <c:pt idx="33">
                  <c:v>49.417000000000002</c:v>
                </c:pt>
                <c:pt idx="34">
                  <c:v>52.411999999999999</c:v>
                </c:pt>
                <c:pt idx="35">
                  <c:v>53.372</c:v>
                </c:pt>
                <c:pt idx="36">
                  <c:v>61.134999999999998</c:v>
                </c:pt>
                <c:pt idx="37">
                  <c:v>51.360999999999997</c:v>
                </c:pt>
                <c:pt idx="38">
                  <c:v>52.307000000000002</c:v>
                </c:pt>
                <c:pt idx="39">
                  <c:v>53.350999999999999</c:v>
                </c:pt>
                <c:pt idx="40">
                  <c:v>41.66</c:v>
                </c:pt>
                <c:pt idx="41">
                  <c:v>41.945999999999998</c:v>
                </c:pt>
                <c:pt idx="42">
                  <c:v>42.119</c:v>
                </c:pt>
                <c:pt idx="43">
                  <c:v>48.368000000000002</c:v>
                </c:pt>
                <c:pt idx="44">
                  <c:v>48.67</c:v>
                </c:pt>
                <c:pt idx="45">
                  <c:v>49.906999999999996</c:v>
                </c:pt>
                <c:pt idx="46">
                  <c:v>50.54</c:v>
                </c:pt>
                <c:pt idx="47">
                  <c:v>51.503999999999998</c:v>
                </c:pt>
                <c:pt idx="48">
                  <c:v>54.05</c:v>
                </c:pt>
                <c:pt idx="49">
                  <c:v>54.314999999999998</c:v>
                </c:pt>
                <c:pt idx="50">
                  <c:v>53.726999999999997</c:v>
                </c:pt>
                <c:pt idx="51">
                  <c:v>63.53</c:v>
                </c:pt>
                <c:pt idx="52">
                  <c:v>63.86</c:v>
                </c:pt>
                <c:pt idx="53">
                  <c:v>52.460999999999999</c:v>
                </c:pt>
                <c:pt idx="54">
                  <c:v>51.219000000000001</c:v>
                </c:pt>
                <c:pt idx="55">
                  <c:v>49.613999999999997</c:v>
                </c:pt>
                <c:pt idx="56">
                  <c:v>53.902000000000001</c:v>
                </c:pt>
                <c:pt idx="57">
                  <c:v>52.402000000000001</c:v>
                </c:pt>
                <c:pt idx="58">
                  <c:v>61.218000000000004</c:v>
                </c:pt>
                <c:pt idx="59">
                  <c:v>68.162999999999997</c:v>
                </c:pt>
                <c:pt idx="60">
                  <c:v>59.764000000000003</c:v>
                </c:pt>
                <c:pt idx="61">
                  <c:v>58</c:v>
                </c:pt>
                <c:pt idx="62">
                  <c:v>60.668999999999997</c:v>
                </c:pt>
                <c:pt idx="63">
                  <c:v>61.231999999999999</c:v>
                </c:pt>
                <c:pt idx="64">
                  <c:v>64.024000000000001</c:v>
                </c:pt>
                <c:pt idx="65">
                  <c:v>54.28</c:v>
                </c:pt>
                <c:pt idx="66">
                  <c:v>25.940999999999999</c:v>
                </c:pt>
                <c:pt idx="67">
                  <c:v>48.960999999999999</c:v>
                </c:pt>
                <c:pt idx="68">
                  <c:v>69.879000000000005</c:v>
                </c:pt>
                <c:pt idx="69">
                  <c:v>62.97</c:v>
                </c:pt>
                <c:pt idx="70">
                  <c:v>53.466999999999999</c:v>
                </c:pt>
                <c:pt idx="71">
                  <c:v>49.442</c:v>
                </c:pt>
                <c:pt idx="72">
                  <c:v>18.38</c:v>
                </c:pt>
                <c:pt idx="73">
                  <c:v>20.013999999999999</c:v>
                </c:pt>
                <c:pt idx="74">
                  <c:v>19.359000000000002</c:v>
                </c:pt>
                <c:pt idx="75">
                  <c:v>17.815000000000001</c:v>
                </c:pt>
                <c:pt idx="76">
                  <c:v>12.805</c:v>
                </c:pt>
                <c:pt idx="77">
                  <c:v>13.238</c:v>
                </c:pt>
                <c:pt idx="78">
                  <c:v>13.946</c:v>
                </c:pt>
                <c:pt idx="79">
                  <c:v>15.821999999999999</c:v>
                </c:pt>
                <c:pt idx="80">
                  <c:v>40.741</c:v>
                </c:pt>
                <c:pt idx="81">
                  <c:v>44.848999999999997</c:v>
                </c:pt>
                <c:pt idx="82">
                  <c:v>46.101999999999997</c:v>
                </c:pt>
                <c:pt idx="83">
                  <c:v>41.691000000000003</c:v>
                </c:pt>
                <c:pt idx="84">
                  <c:v>13.202</c:v>
                </c:pt>
                <c:pt idx="85">
                  <c:v>11.558</c:v>
                </c:pt>
                <c:pt idx="86">
                  <c:v>7.43</c:v>
                </c:pt>
                <c:pt idx="87">
                  <c:v>4.673</c:v>
                </c:pt>
                <c:pt idx="88">
                  <c:v>4.7779999999999996</c:v>
                </c:pt>
                <c:pt idx="89">
                  <c:v>5.8609999999999998</c:v>
                </c:pt>
                <c:pt idx="94">
                  <c:v>0.85899999999999999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731-49C7-952E-09517760C87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2731-49C7-952E-09517760C87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2731-49C7-952E-09517760C87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2731-49C7-952E-09517760C87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74">
                  <c:v>2.0179999999999998</c:v>
                </c:pt>
                <c:pt idx="75">
                  <c:v>50</c:v>
                </c:pt>
                <c:pt idx="78">
                  <c:v>46.323</c:v>
                </c:pt>
                <c:pt idx="79">
                  <c:v>50</c:v>
                </c:pt>
                <c:pt idx="81">
                  <c:v>50</c:v>
                </c:pt>
                <c:pt idx="82">
                  <c:v>50</c:v>
                </c:pt>
                <c:pt idx="83">
                  <c:v>50</c:v>
                </c:pt>
                <c:pt idx="84">
                  <c:v>50</c:v>
                </c:pt>
                <c:pt idx="85">
                  <c:v>50</c:v>
                </c:pt>
                <c:pt idx="86">
                  <c:v>2.2320000000000002</c:v>
                </c:pt>
                <c:pt idx="88">
                  <c:v>50</c:v>
                </c:pt>
                <c:pt idx="89">
                  <c:v>28.832999999999998</c:v>
                </c:pt>
                <c:pt idx="92">
                  <c:v>50</c:v>
                </c:pt>
                <c:pt idx="93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731-49C7-952E-09517760C87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2731-49C7-952E-09517760C87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24">
                  <c:v>50</c:v>
                </c:pt>
                <c:pt idx="76">
                  <c:v>96.858000000000004</c:v>
                </c:pt>
                <c:pt idx="77">
                  <c:v>27.427</c:v>
                </c:pt>
                <c:pt idx="78">
                  <c:v>31.000999999999998</c:v>
                </c:pt>
                <c:pt idx="80">
                  <c:v>63.127000000000002</c:v>
                </c:pt>
                <c:pt idx="81">
                  <c:v>21.033000000000001</c:v>
                </c:pt>
                <c:pt idx="86">
                  <c:v>14.699</c:v>
                </c:pt>
                <c:pt idx="87">
                  <c:v>48</c:v>
                </c:pt>
                <c:pt idx="89">
                  <c:v>64.180000000000007</c:v>
                </c:pt>
                <c:pt idx="90">
                  <c:v>28.927</c:v>
                </c:pt>
                <c:pt idx="91">
                  <c:v>42</c:v>
                </c:pt>
                <c:pt idx="94">
                  <c:v>24.92</c:v>
                </c:pt>
                <c:pt idx="95">
                  <c:v>73.947000000000003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731-49C7-952E-09517760C879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17.899999999999999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20</c:v>
                </c:pt>
                <c:pt idx="5">
                  <c:v>0</c:v>
                </c:pt>
                <c:pt idx="6">
                  <c:v>0</c:v>
                </c:pt>
                <c:pt idx="7">
                  <c:v>1.8</c:v>
                </c:pt>
                <c:pt idx="8">
                  <c:v>29</c:v>
                </c:pt>
                <c:pt idx="9">
                  <c:v>6</c:v>
                </c:pt>
                <c:pt idx="10">
                  <c:v>0</c:v>
                </c:pt>
                <c:pt idx="11">
                  <c:v>6.9</c:v>
                </c:pt>
                <c:pt idx="12">
                  <c:v>8</c:v>
                </c:pt>
                <c:pt idx="13">
                  <c:v>3.9</c:v>
                </c:pt>
                <c:pt idx="14">
                  <c:v>11.1</c:v>
                </c:pt>
                <c:pt idx="15">
                  <c:v>5.4</c:v>
                </c:pt>
                <c:pt idx="16">
                  <c:v>18.600000000000001</c:v>
                </c:pt>
                <c:pt idx="17">
                  <c:v>12.5</c:v>
                </c:pt>
                <c:pt idx="18">
                  <c:v>0</c:v>
                </c:pt>
                <c:pt idx="19">
                  <c:v>0</c:v>
                </c:pt>
                <c:pt idx="20">
                  <c:v>8.1</c:v>
                </c:pt>
                <c:pt idx="21">
                  <c:v>57.7</c:v>
                </c:pt>
                <c:pt idx="22">
                  <c:v>52</c:v>
                </c:pt>
                <c:pt idx="23">
                  <c:v>60.7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0.2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25.9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58.6</c:v>
                </c:pt>
                <c:pt idx="66">
                  <c:v>106.4</c:v>
                </c:pt>
                <c:pt idx="67">
                  <c:v>75.400000000000006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118.6</c:v>
                </c:pt>
                <c:pt idx="72">
                  <c:v>59.5</c:v>
                </c:pt>
                <c:pt idx="73">
                  <c:v>17</c:v>
                </c:pt>
                <c:pt idx="74">
                  <c:v>0</c:v>
                </c:pt>
                <c:pt idx="75">
                  <c:v>0.7</c:v>
                </c:pt>
                <c:pt idx="76">
                  <c:v>0</c:v>
                </c:pt>
                <c:pt idx="77">
                  <c:v>67.7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20.7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20.8</c:v>
                </c:pt>
                <c:pt idx="91">
                  <c:v>73.099999999999994</c:v>
                </c:pt>
                <c:pt idx="92">
                  <c:v>60.5</c:v>
                </c:pt>
                <c:pt idx="93">
                  <c:v>66.900000000000006</c:v>
                </c:pt>
                <c:pt idx="94">
                  <c:v>19.7</c:v>
                </c:pt>
                <c:pt idx="95">
                  <c:v>33.6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731-49C7-952E-09517760C879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88">
                  <c:v>13.298999999999999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731-49C7-952E-09517760C879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7.47</c:v>
                </c:pt>
                <c:pt idx="1">
                  <c:v>7.3</c:v>
                </c:pt>
                <c:pt idx="2">
                  <c:v>19.236999999999998</c:v>
                </c:pt>
                <c:pt idx="3">
                  <c:v>7.47</c:v>
                </c:pt>
                <c:pt idx="4">
                  <c:v>6.3540000000000001</c:v>
                </c:pt>
                <c:pt idx="5">
                  <c:v>18.541</c:v>
                </c:pt>
                <c:pt idx="6">
                  <c:v>7.0780000000000003</c:v>
                </c:pt>
                <c:pt idx="7">
                  <c:v>6.5789999999999997</c:v>
                </c:pt>
                <c:pt idx="8">
                  <c:v>6.51</c:v>
                </c:pt>
                <c:pt idx="9">
                  <c:v>6.43</c:v>
                </c:pt>
                <c:pt idx="10">
                  <c:v>7.2329999999999997</c:v>
                </c:pt>
                <c:pt idx="11">
                  <c:v>6.4</c:v>
                </c:pt>
                <c:pt idx="12">
                  <c:v>6.024</c:v>
                </c:pt>
                <c:pt idx="13">
                  <c:v>3.7440000000000002</c:v>
                </c:pt>
                <c:pt idx="14">
                  <c:v>4.1219999999999999</c:v>
                </c:pt>
                <c:pt idx="15">
                  <c:v>7.194</c:v>
                </c:pt>
                <c:pt idx="16">
                  <c:v>7.82</c:v>
                </c:pt>
                <c:pt idx="17">
                  <c:v>7.96</c:v>
                </c:pt>
                <c:pt idx="18">
                  <c:v>8.0500000000000007</c:v>
                </c:pt>
                <c:pt idx="19">
                  <c:v>9.7530000000000001</c:v>
                </c:pt>
                <c:pt idx="20">
                  <c:v>8.27</c:v>
                </c:pt>
                <c:pt idx="21">
                  <c:v>8.23</c:v>
                </c:pt>
                <c:pt idx="22">
                  <c:v>8.2100000000000009</c:v>
                </c:pt>
                <c:pt idx="23">
                  <c:v>8.7210000000000001</c:v>
                </c:pt>
                <c:pt idx="24">
                  <c:v>5.1849999999999996</c:v>
                </c:pt>
                <c:pt idx="25">
                  <c:v>16.888000000000002</c:v>
                </c:pt>
                <c:pt idx="26">
                  <c:v>6.5140000000000002</c:v>
                </c:pt>
                <c:pt idx="27">
                  <c:v>20.434000000000001</c:v>
                </c:pt>
                <c:pt idx="28">
                  <c:v>16.838999999999999</c:v>
                </c:pt>
                <c:pt idx="29">
                  <c:v>49.094999999999999</c:v>
                </c:pt>
                <c:pt idx="30">
                  <c:v>10.4</c:v>
                </c:pt>
                <c:pt idx="31">
                  <c:v>14.846</c:v>
                </c:pt>
                <c:pt idx="32">
                  <c:v>14.05</c:v>
                </c:pt>
                <c:pt idx="33">
                  <c:v>14.2</c:v>
                </c:pt>
                <c:pt idx="34">
                  <c:v>12.56</c:v>
                </c:pt>
                <c:pt idx="35">
                  <c:v>12.2</c:v>
                </c:pt>
                <c:pt idx="36">
                  <c:v>13.864000000000001</c:v>
                </c:pt>
                <c:pt idx="37">
                  <c:v>49.747</c:v>
                </c:pt>
                <c:pt idx="38">
                  <c:v>22.995999999999999</c:v>
                </c:pt>
                <c:pt idx="39">
                  <c:v>11.404</c:v>
                </c:pt>
                <c:pt idx="43">
                  <c:v>47.106000000000002</c:v>
                </c:pt>
                <c:pt idx="44">
                  <c:v>61.368000000000002</c:v>
                </c:pt>
                <c:pt idx="45">
                  <c:v>182.96100000000001</c:v>
                </c:pt>
                <c:pt idx="46">
                  <c:v>249.61500000000001</c:v>
                </c:pt>
                <c:pt idx="47">
                  <c:v>78.828000000000003</c:v>
                </c:pt>
                <c:pt idx="48">
                  <c:v>222.96100000000001</c:v>
                </c:pt>
                <c:pt idx="49">
                  <c:v>226.261</c:v>
                </c:pt>
                <c:pt idx="50">
                  <c:v>276.83199999999999</c:v>
                </c:pt>
                <c:pt idx="51">
                  <c:v>361.98899999999998</c:v>
                </c:pt>
                <c:pt idx="52">
                  <c:v>421.23599999999999</c:v>
                </c:pt>
                <c:pt idx="53">
                  <c:v>114.15300000000001</c:v>
                </c:pt>
                <c:pt idx="54">
                  <c:v>58.957000000000001</c:v>
                </c:pt>
                <c:pt idx="55">
                  <c:v>114.196</c:v>
                </c:pt>
                <c:pt idx="56">
                  <c:v>99.424999999999997</c:v>
                </c:pt>
                <c:pt idx="57">
                  <c:v>130.65</c:v>
                </c:pt>
                <c:pt idx="58">
                  <c:v>186.077</c:v>
                </c:pt>
                <c:pt idx="59">
                  <c:v>119.65900000000001</c:v>
                </c:pt>
                <c:pt idx="60">
                  <c:v>25.065000000000001</c:v>
                </c:pt>
                <c:pt idx="61">
                  <c:v>23.791</c:v>
                </c:pt>
                <c:pt idx="62">
                  <c:v>22.434000000000001</c:v>
                </c:pt>
                <c:pt idx="63">
                  <c:v>14.33</c:v>
                </c:pt>
                <c:pt idx="64">
                  <c:v>13.613</c:v>
                </c:pt>
                <c:pt idx="65">
                  <c:v>9.75</c:v>
                </c:pt>
                <c:pt idx="66">
                  <c:v>8.06</c:v>
                </c:pt>
                <c:pt idx="67">
                  <c:v>5.54</c:v>
                </c:pt>
                <c:pt idx="68">
                  <c:v>21.96</c:v>
                </c:pt>
                <c:pt idx="69">
                  <c:v>4.13</c:v>
                </c:pt>
                <c:pt idx="70">
                  <c:v>13.731</c:v>
                </c:pt>
                <c:pt idx="73">
                  <c:v>3.6429999999999998</c:v>
                </c:pt>
                <c:pt idx="74">
                  <c:v>10.218</c:v>
                </c:pt>
                <c:pt idx="78">
                  <c:v>8.65</c:v>
                </c:pt>
                <c:pt idx="79">
                  <c:v>8.1890000000000001</c:v>
                </c:pt>
                <c:pt idx="80">
                  <c:v>9.3940000000000001</c:v>
                </c:pt>
                <c:pt idx="81">
                  <c:v>13.978999999999999</c:v>
                </c:pt>
                <c:pt idx="82">
                  <c:v>16.916</c:v>
                </c:pt>
                <c:pt idx="83">
                  <c:v>8.9819999999999993</c:v>
                </c:pt>
                <c:pt idx="84">
                  <c:v>9.5399999999999991</c:v>
                </c:pt>
                <c:pt idx="85">
                  <c:v>9.6829999999999998</c:v>
                </c:pt>
                <c:pt idx="86">
                  <c:v>0.32</c:v>
                </c:pt>
                <c:pt idx="87">
                  <c:v>0.06</c:v>
                </c:pt>
                <c:pt idx="88">
                  <c:v>19.824999999999999</c:v>
                </c:pt>
                <c:pt idx="89">
                  <c:v>20.018000000000001</c:v>
                </c:pt>
                <c:pt idx="94">
                  <c:v>6.0000000000000001E-3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2731-49C7-952E-09517760C879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88">
                  <c:v>13.298999999999999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2731-49C7-952E-09517760C879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80">
                  <c:v>60</c:v>
                </c:pt>
                <c:pt idx="87">
                  <c:v>21.581</c:v>
                </c:pt>
                <c:pt idx="89">
                  <c:v>12.143000000000001</c:v>
                </c:pt>
                <c:pt idx="90">
                  <c:v>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2731-49C7-952E-09517760C8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153.19999999999999</c:v>
                </c:pt>
                <c:pt idx="1">
                  <c:v>151.22</c:v>
                </c:pt>
                <c:pt idx="2">
                  <c:v>137.63</c:v>
                </c:pt>
                <c:pt idx="3">
                  <c:v>131.37</c:v>
                </c:pt>
                <c:pt idx="4">
                  <c:v>137.35</c:v>
                </c:pt>
                <c:pt idx="5">
                  <c:v>135.27000000000001</c:v>
                </c:pt>
                <c:pt idx="6">
                  <c:v>133.82</c:v>
                </c:pt>
                <c:pt idx="7">
                  <c:v>132</c:v>
                </c:pt>
                <c:pt idx="8">
                  <c:v>140</c:v>
                </c:pt>
                <c:pt idx="9">
                  <c:v>136.5</c:v>
                </c:pt>
                <c:pt idx="10">
                  <c:v>133.22999999999999</c:v>
                </c:pt>
                <c:pt idx="11">
                  <c:v>130</c:v>
                </c:pt>
                <c:pt idx="12">
                  <c:v>112</c:v>
                </c:pt>
                <c:pt idx="13">
                  <c:v>111.37</c:v>
                </c:pt>
                <c:pt idx="14">
                  <c:v>111.39</c:v>
                </c:pt>
                <c:pt idx="15">
                  <c:v>110.47</c:v>
                </c:pt>
                <c:pt idx="16">
                  <c:v>134.83000000000001</c:v>
                </c:pt>
                <c:pt idx="17">
                  <c:v>138.26</c:v>
                </c:pt>
                <c:pt idx="18">
                  <c:v>138.37</c:v>
                </c:pt>
                <c:pt idx="19">
                  <c:v>138.29</c:v>
                </c:pt>
                <c:pt idx="20">
                  <c:v>132.59</c:v>
                </c:pt>
                <c:pt idx="21">
                  <c:v>127.57</c:v>
                </c:pt>
                <c:pt idx="22">
                  <c:v>124.44</c:v>
                </c:pt>
                <c:pt idx="23">
                  <c:v>117</c:v>
                </c:pt>
                <c:pt idx="24">
                  <c:v>118.33</c:v>
                </c:pt>
                <c:pt idx="25">
                  <c:v>115.26</c:v>
                </c:pt>
                <c:pt idx="26">
                  <c:v>110</c:v>
                </c:pt>
                <c:pt idx="27">
                  <c:v>98.18</c:v>
                </c:pt>
                <c:pt idx="28">
                  <c:v>104.98</c:v>
                </c:pt>
                <c:pt idx="29">
                  <c:v>100.16</c:v>
                </c:pt>
                <c:pt idx="30">
                  <c:v>69.78</c:v>
                </c:pt>
                <c:pt idx="31">
                  <c:v>63.5</c:v>
                </c:pt>
                <c:pt idx="32">
                  <c:v>94.03</c:v>
                </c:pt>
                <c:pt idx="33">
                  <c:v>10.64</c:v>
                </c:pt>
                <c:pt idx="34">
                  <c:v>8</c:v>
                </c:pt>
                <c:pt idx="35">
                  <c:v>5.43</c:v>
                </c:pt>
                <c:pt idx="36">
                  <c:v>1.42</c:v>
                </c:pt>
                <c:pt idx="37">
                  <c:v>-4.03</c:v>
                </c:pt>
                <c:pt idx="38">
                  <c:v>-8.6300000000000008</c:v>
                </c:pt>
                <c:pt idx="39">
                  <c:v>-9.5299999999999994</c:v>
                </c:pt>
                <c:pt idx="40">
                  <c:v>-11</c:v>
                </c:pt>
                <c:pt idx="41">
                  <c:v>-11</c:v>
                </c:pt>
                <c:pt idx="42">
                  <c:v>-11</c:v>
                </c:pt>
                <c:pt idx="43">
                  <c:v>-8.1</c:v>
                </c:pt>
                <c:pt idx="44">
                  <c:v>-3.82</c:v>
                </c:pt>
                <c:pt idx="45">
                  <c:v>-3</c:v>
                </c:pt>
                <c:pt idx="46">
                  <c:v>-4.8899999999999997</c:v>
                </c:pt>
                <c:pt idx="47">
                  <c:v>-7.32</c:v>
                </c:pt>
                <c:pt idx="48">
                  <c:v>-5</c:v>
                </c:pt>
                <c:pt idx="49">
                  <c:v>-5</c:v>
                </c:pt>
                <c:pt idx="50">
                  <c:v>-4</c:v>
                </c:pt>
                <c:pt idx="51">
                  <c:v>-2.1</c:v>
                </c:pt>
                <c:pt idx="52">
                  <c:v>-0.02</c:v>
                </c:pt>
                <c:pt idx="53">
                  <c:v>-6.05</c:v>
                </c:pt>
                <c:pt idx="54">
                  <c:v>-7.95</c:v>
                </c:pt>
                <c:pt idx="55">
                  <c:v>-5.98</c:v>
                </c:pt>
                <c:pt idx="56">
                  <c:v>-6.43</c:v>
                </c:pt>
                <c:pt idx="57">
                  <c:v>-5.2</c:v>
                </c:pt>
                <c:pt idx="58">
                  <c:v>-3</c:v>
                </c:pt>
                <c:pt idx="59">
                  <c:v>-0.61</c:v>
                </c:pt>
                <c:pt idx="60">
                  <c:v>-2</c:v>
                </c:pt>
                <c:pt idx="61">
                  <c:v>-2</c:v>
                </c:pt>
                <c:pt idx="62">
                  <c:v>-2</c:v>
                </c:pt>
                <c:pt idx="63">
                  <c:v>16.239999999999998</c:v>
                </c:pt>
                <c:pt idx="64">
                  <c:v>11.9</c:v>
                </c:pt>
                <c:pt idx="65">
                  <c:v>35.340000000000003</c:v>
                </c:pt>
                <c:pt idx="66">
                  <c:v>50.85</c:v>
                </c:pt>
                <c:pt idx="67">
                  <c:v>69.2</c:v>
                </c:pt>
                <c:pt idx="68">
                  <c:v>53.98</c:v>
                </c:pt>
                <c:pt idx="69">
                  <c:v>69.819999999999993</c:v>
                </c:pt>
                <c:pt idx="70">
                  <c:v>96</c:v>
                </c:pt>
                <c:pt idx="71">
                  <c:v>117.77</c:v>
                </c:pt>
                <c:pt idx="72">
                  <c:v>113.88</c:v>
                </c:pt>
                <c:pt idx="73">
                  <c:v>133.01</c:v>
                </c:pt>
                <c:pt idx="74">
                  <c:v>135</c:v>
                </c:pt>
                <c:pt idx="75">
                  <c:v>136.63</c:v>
                </c:pt>
                <c:pt idx="76">
                  <c:v>121.66</c:v>
                </c:pt>
                <c:pt idx="77">
                  <c:v>128.03</c:v>
                </c:pt>
                <c:pt idx="78">
                  <c:v>135</c:v>
                </c:pt>
                <c:pt idx="79">
                  <c:v>146.07</c:v>
                </c:pt>
                <c:pt idx="80">
                  <c:v>134.94</c:v>
                </c:pt>
                <c:pt idx="81">
                  <c:v>139</c:v>
                </c:pt>
                <c:pt idx="82">
                  <c:v>143.1</c:v>
                </c:pt>
                <c:pt idx="83">
                  <c:v>141.03</c:v>
                </c:pt>
                <c:pt idx="84">
                  <c:v>151</c:v>
                </c:pt>
                <c:pt idx="85">
                  <c:v>143.69</c:v>
                </c:pt>
                <c:pt idx="86">
                  <c:v>135</c:v>
                </c:pt>
                <c:pt idx="87">
                  <c:v>130</c:v>
                </c:pt>
                <c:pt idx="88">
                  <c:v>143.81</c:v>
                </c:pt>
                <c:pt idx="89">
                  <c:v>135</c:v>
                </c:pt>
                <c:pt idx="90">
                  <c:v>126.08</c:v>
                </c:pt>
                <c:pt idx="91">
                  <c:v>130.71</c:v>
                </c:pt>
                <c:pt idx="92">
                  <c:v>156.5</c:v>
                </c:pt>
                <c:pt idx="93">
                  <c:v>136.38</c:v>
                </c:pt>
                <c:pt idx="94">
                  <c:v>132.34</c:v>
                </c:pt>
                <c:pt idx="95">
                  <c:v>126.92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2731-49C7-952E-09517760C8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9EFB-491B-8E14-D05A805F92B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1.5</c:v>
                </c:pt>
                <c:pt idx="1">
                  <c:v>1.5</c:v>
                </c:pt>
                <c:pt idx="2">
                  <c:v>1.5</c:v>
                </c:pt>
                <c:pt idx="3">
                  <c:v>1.5</c:v>
                </c:pt>
                <c:pt idx="4">
                  <c:v>1.5</c:v>
                </c:pt>
                <c:pt idx="5">
                  <c:v>1.5</c:v>
                </c:pt>
                <c:pt idx="6">
                  <c:v>1.5</c:v>
                </c:pt>
                <c:pt idx="7">
                  <c:v>1.5</c:v>
                </c:pt>
                <c:pt idx="8">
                  <c:v>1.5</c:v>
                </c:pt>
                <c:pt idx="9">
                  <c:v>1.5</c:v>
                </c:pt>
                <c:pt idx="10">
                  <c:v>1.5</c:v>
                </c:pt>
                <c:pt idx="11">
                  <c:v>1.5</c:v>
                </c:pt>
                <c:pt idx="12">
                  <c:v>1.5</c:v>
                </c:pt>
                <c:pt idx="13">
                  <c:v>1.5</c:v>
                </c:pt>
                <c:pt idx="14">
                  <c:v>1.5</c:v>
                </c:pt>
                <c:pt idx="15">
                  <c:v>1.5</c:v>
                </c:pt>
                <c:pt idx="16">
                  <c:v>1.5</c:v>
                </c:pt>
                <c:pt idx="17">
                  <c:v>1.5</c:v>
                </c:pt>
                <c:pt idx="18">
                  <c:v>1.5</c:v>
                </c:pt>
                <c:pt idx="19">
                  <c:v>1.5</c:v>
                </c:pt>
                <c:pt idx="20">
                  <c:v>1.5</c:v>
                </c:pt>
                <c:pt idx="21">
                  <c:v>1.5</c:v>
                </c:pt>
                <c:pt idx="22">
                  <c:v>1.5</c:v>
                </c:pt>
                <c:pt idx="23">
                  <c:v>1.5</c:v>
                </c:pt>
                <c:pt idx="24">
                  <c:v>1.5</c:v>
                </c:pt>
                <c:pt idx="25">
                  <c:v>1.5</c:v>
                </c:pt>
                <c:pt idx="26">
                  <c:v>1.5</c:v>
                </c:pt>
                <c:pt idx="27">
                  <c:v>1.5</c:v>
                </c:pt>
                <c:pt idx="28">
                  <c:v>1.5</c:v>
                </c:pt>
                <c:pt idx="29">
                  <c:v>1.5</c:v>
                </c:pt>
                <c:pt idx="30">
                  <c:v>1.5</c:v>
                </c:pt>
                <c:pt idx="31">
                  <c:v>1.5</c:v>
                </c:pt>
                <c:pt idx="32">
                  <c:v>7.5</c:v>
                </c:pt>
                <c:pt idx="33">
                  <c:v>7.5</c:v>
                </c:pt>
                <c:pt idx="34">
                  <c:v>7.5</c:v>
                </c:pt>
                <c:pt idx="35">
                  <c:v>7.5</c:v>
                </c:pt>
                <c:pt idx="36">
                  <c:v>7.5</c:v>
                </c:pt>
                <c:pt idx="37">
                  <c:v>7.5</c:v>
                </c:pt>
                <c:pt idx="38">
                  <c:v>4.5</c:v>
                </c:pt>
                <c:pt idx="39">
                  <c:v>4.5</c:v>
                </c:pt>
                <c:pt idx="40">
                  <c:v>1.5</c:v>
                </c:pt>
                <c:pt idx="41">
                  <c:v>1.5</c:v>
                </c:pt>
                <c:pt idx="42">
                  <c:v>1.5</c:v>
                </c:pt>
                <c:pt idx="43">
                  <c:v>1.5</c:v>
                </c:pt>
                <c:pt idx="44">
                  <c:v>1.5</c:v>
                </c:pt>
                <c:pt idx="45">
                  <c:v>1.5</c:v>
                </c:pt>
                <c:pt idx="46">
                  <c:v>1.5</c:v>
                </c:pt>
                <c:pt idx="47">
                  <c:v>1.5</c:v>
                </c:pt>
                <c:pt idx="48">
                  <c:v>1.5</c:v>
                </c:pt>
                <c:pt idx="49">
                  <c:v>1.5</c:v>
                </c:pt>
                <c:pt idx="50">
                  <c:v>1.5</c:v>
                </c:pt>
                <c:pt idx="51">
                  <c:v>1.5</c:v>
                </c:pt>
                <c:pt idx="52">
                  <c:v>1.5</c:v>
                </c:pt>
                <c:pt idx="53">
                  <c:v>1.5</c:v>
                </c:pt>
                <c:pt idx="54">
                  <c:v>1.5</c:v>
                </c:pt>
                <c:pt idx="55">
                  <c:v>1.5</c:v>
                </c:pt>
                <c:pt idx="56">
                  <c:v>1.5</c:v>
                </c:pt>
                <c:pt idx="57">
                  <c:v>1.5</c:v>
                </c:pt>
                <c:pt idx="58">
                  <c:v>1.5</c:v>
                </c:pt>
                <c:pt idx="59">
                  <c:v>1.5</c:v>
                </c:pt>
                <c:pt idx="60">
                  <c:v>1.5</c:v>
                </c:pt>
                <c:pt idx="61">
                  <c:v>1.5</c:v>
                </c:pt>
                <c:pt idx="62">
                  <c:v>1.5</c:v>
                </c:pt>
                <c:pt idx="63">
                  <c:v>1.5</c:v>
                </c:pt>
                <c:pt idx="64">
                  <c:v>1.5</c:v>
                </c:pt>
                <c:pt idx="65">
                  <c:v>1.5</c:v>
                </c:pt>
                <c:pt idx="66">
                  <c:v>1.5</c:v>
                </c:pt>
                <c:pt idx="67">
                  <c:v>1.5</c:v>
                </c:pt>
                <c:pt idx="68">
                  <c:v>1.5</c:v>
                </c:pt>
                <c:pt idx="69">
                  <c:v>1.5</c:v>
                </c:pt>
                <c:pt idx="70">
                  <c:v>1.5</c:v>
                </c:pt>
                <c:pt idx="71">
                  <c:v>1.5</c:v>
                </c:pt>
                <c:pt idx="72">
                  <c:v>1.5</c:v>
                </c:pt>
                <c:pt idx="73">
                  <c:v>1.5</c:v>
                </c:pt>
                <c:pt idx="74">
                  <c:v>1.5</c:v>
                </c:pt>
                <c:pt idx="75">
                  <c:v>1.5</c:v>
                </c:pt>
                <c:pt idx="76">
                  <c:v>1.5</c:v>
                </c:pt>
                <c:pt idx="77">
                  <c:v>1.5</c:v>
                </c:pt>
                <c:pt idx="78">
                  <c:v>1.5</c:v>
                </c:pt>
                <c:pt idx="79">
                  <c:v>1.5</c:v>
                </c:pt>
                <c:pt idx="80">
                  <c:v>1.5</c:v>
                </c:pt>
                <c:pt idx="81">
                  <c:v>1.5</c:v>
                </c:pt>
                <c:pt idx="82">
                  <c:v>1.5</c:v>
                </c:pt>
                <c:pt idx="83">
                  <c:v>1.5</c:v>
                </c:pt>
                <c:pt idx="84">
                  <c:v>1.5</c:v>
                </c:pt>
                <c:pt idx="85">
                  <c:v>1.5</c:v>
                </c:pt>
                <c:pt idx="86">
                  <c:v>1.5</c:v>
                </c:pt>
                <c:pt idx="87">
                  <c:v>1.5</c:v>
                </c:pt>
                <c:pt idx="88">
                  <c:v>1.5</c:v>
                </c:pt>
                <c:pt idx="89">
                  <c:v>1.5</c:v>
                </c:pt>
                <c:pt idx="90">
                  <c:v>1.5</c:v>
                </c:pt>
                <c:pt idx="91">
                  <c:v>1.5</c:v>
                </c:pt>
                <c:pt idx="92">
                  <c:v>1.5</c:v>
                </c:pt>
                <c:pt idx="93">
                  <c:v>1.5</c:v>
                </c:pt>
                <c:pt idx="94">
                  <c:v>1.5</c:v>
                </c:pt>
                <c:pt idx="95">
                  <c:v>1.5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EFB-491B-8E14-D05A805F92B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13.382</c:v>
                </c:pt>
                <c:pt idx="1">
                  <c:v>8.9009999999999998</c:v>
                </c:pt>
                <c:pt idx="2">
                  <c:v>8.8699999999999992</c:v>
                </c:pt>
                <c:pt idx="3">
                  <c:v>8.5350000000000001</c:v>
                </c:pt>
                <c:pt idx="4">
                  <c:v>12.978999999999999</c:v>
                </c:pt>
                <c:pt idx="5">
                  <c:v>8.5790000000000006</c:v>
                </c:pt>
                <c:pt idx="6">
                  <c:v>8.6769999999999996</c:v>
                </c:pt>
                <c:pt idx="7">
                  <c:v>11.361000000000001</c:v>
                </c:pt>
                <c:pt idx="8">
                  <c:v>14.561999999999999</c:v>
                </c:pt>
                <c:pt idx="9">
                  <c:v>12.023999999999999</c:v>
                </c:pt>
                <c:pt idx="10">
                  <c:v>8.7360000000000007</c:v>
                </c:pt>
                <c:pt idx="11">
                  <c:v>12.039</c:v>
                </c:pt>
                <c:pt idx="12">
                  <c:v>6.84</c:v>
                </c:pt>
                <c:pt idx="13">
                  <c:v>2.44</c:v>
                </c:pt>
                <c:pt idx="14">
                  <c:v>6.8659999999999997</c:v>
                </c:pt>
                <c:pt idx="15">
                  <c:v>6.8769999999999998</c:v>
                </c:pt>
                <c:pt idx="16">
                  <c:v>11.241</c:v>
                </c:pt>
                <c:pt idx="17">
                  <c:v>11.125999999999999</c:v>
                </c:pt>
                <c:pt idx="18">
                  <c:v>8.81</c:v>
                </c:pt>
                <c:pt idx="19">
                  <c:v>5.1029999999999998</c:v>
                </c:pt>
                <c:pt idx="20">
                  <c:v>10.563000000000001</c:v>
                </c:pt>
                <c:pt idx="21">
                  <c:v>11.057</c:v>
                </c:pt>
                <c:pt idx="22">
                  <c:v>10.935</c:v>
                </c:pt>
                <c:pt idx="23">
                  <c:v>10.744999999999999</c:v>
                </c:pt>
                <c:pt idx="24">
                  <c:v>7.4390000000000001</c:v>
                </c:pt>
                <c:pt idx="25">
                  <c:v>7.2450000000000001</c:v>
                </c:pt>
                <c:pt idx="26">
                  <c:v>7.266</c:v>
                </c:pt>
                <c:pt idx="27">
                  <c:v>7.3159999999999998</c:v>
                </c:pt>
                <c:pt idx="28">
                  <c:v>4.7759999999999998</c:v>
                </c:pt>
                <c:pt idx="29">
                  <c:v>4.3479999999999999</c:v>
                </c:pt>
                <c:pt idx="30">
                  <c:v>4.8280000000000003</c:v>
                </c:pt>
                <c:pt idx="31">
                  <c:v>4.8040000000000003</c:v>
                </c:pt>
                <c:pt idx="32">
                  <c:v>4.6340000000000003</c:v>
                </c:pt>
                <c:pt idx="33">
                  <c:v>24.143999999999998</c:v>
                </c:pt>
                <c:pt idx="34">
                  <c:v>24.145</c:v>
                </c:pt>
                <c:pt idx="35">
                  <c:v>24.283999999999999</c:v>
                </c:pt>
                <c:pt idx="36">
                  <c:v>26.492999999999999</c:v>
                </c:pt>
                <c:pt idx="37">
                  <c:v>31.582999999999998</c:v>
                </c:pt>
                <c:pt idx="38">
                  <c:v>27.224</c:v>
                </c:pt>
                <c:pt idx="39">
                  <c:v>27.271999999999998</c:v>
                </c:pt>
                <c:pt idx="40">
                  <c:v>6.5</c:v>
                </c:pt>
                <c:pt idx="41">
                  <c:v>6.5</c:v>
                </c:pt>
                <c:pt idx="42">
                  <c:v>6.5</c:v>
                </c:pt>
                <c:pt idx="43">
                  <c:v>7.0119999999999996</c:v>
                </c:pt>
                <c:pt idx="44">
                  <c:v>6.8440000000000003</c:v>
                </c:pt>
                <c:pt idx="45">
                  <c:v>6.7560000000000002</c:v>
                </c:pt>
                <c:pt idx="46">
                  <c:v>6.4</c:v>
                </c:pt>
                <c:pt idx="47">
                  <c:v>6.4</c:v>
                </c:pt>
                <c:pt idx="48">
                  <c:v>5</c:v>
                </c:pt>
                <c:pt idx="49">
                  <c:v>5</c:v>
                </c:pt>
                <c:pt idx="50">
                  <c:v>5</c:v>
                </c:pt>
                <c:pt idx="53">
                  <c:v>5</c:v>
                </c:pt>
                <c:pt idx="54">
                  <c:v>5</c:v>
                </c:pt>
                <c:pt idx="55">
                  <c:v>5</c:v>
                </c:pt>
                <c:pt idx="56">
                  <c:v>5</c:v>
                </c:pt>
                <c:pt idx="57">
                  <c:v>5</c:v>
                </c:pt>
                <c:pt idx="58">
                  <c:v>7.625</c:v>
                </c:pt>
                <c:pt idx="59">
                  <c:v>4.4240000000000004</c:v>
                </c:pt>
                <c:pt idx="60">
                  <c:v>30.568999999999999</c:v>
                </c:pt>
                <c:pt idx="61">
                  <c:v>31.126000000000001</c:v>
                </c:pt>
                <c:pt idx="62">
                  <c:v>31.071999999999999</c:v>
                </c:pt>
                <c:pt idx="63">
                  <c:v>25.908000000000001</c:v>
                </c:pt>
                <c:pt idx="64">
                  <c:v>24.026</c:v>
                </c:pt>
                <c:pt idx="65">
                  <c:v>43.055</c:v>
                </c:pt>
                <c:pt idx="66">
                  <c:v>43.91</c:v>
                </c:pt>
                <c:pt idx="67">
                  <c:v>38.866</c:v>
                </c:pt>
                <c:pt idx="68">
                  <c:v>23.911999999999999</c:v>
                </c:pt>
                <c:pt idx="69">
                  <c:v>24.55</c:v>
                </c:pt>
                <c:pt idx="70">
                  <c:v>24.437000000000001</c:v>
                </c:pt>
                <c:pt idx="71">
                  <c:v>37.512</c:v>
                </c:pt>
                <c:pt idx="72">
                  <c:v>9.4930000000000003</c:v>
                </c:pt>
                <c:pt idx="73">
                  <c:v>6.1950000000000003</c:v>
                </c:pt>
                <c:pt idx="74">
                  <c:v>2.2400000000000002</c:v>
                </c:pt>
                <c:pt idx="75">
                  <c:v>2.1920000000000002</c:v>
                </c:pt>
                <c:pt idx="76">
                  <c:v>2.1440000000000001</c:v>
                </c:pt>
                <c:pt idx="77">
                  <c:v>5.56</c:v>
                </c:pt>
                <c:pt idx="78">
                  <c:v>2.3959999999999999</c:v>
                </c:pt>
                <c:pt idx="79">
                  <c:v>2.4359999999999999</c:v>
                </c:pt>
                <c:pt idx="80">
                  <c:v>5.1040000000000001</c:v>
                </c:pt>
                <c:pt idx="81">
                  <c:v>4.3490000000000002</c:v>
                </c:pt>
                <c:pt idx="82">
                  <c:v>4.3879999999999999</c:v>
                </c:pt>
                <c:pt idx="83">
                  <c:v>5.149</c:v>
                </c:pt>
                <c:pt idx="84">
                  <c:v>5.0590000000000002</c:v>
                </c:pt>
                <c:pt idx="85">
                  <c:v>5.0039999999999996</c:v>
                </c:pt>
                <c:pt idx="86">
                  <c:v>4.9950000000000001</c:v>
                </c:pt>
                <c:pt idx="87">
                  <c:v>5.1459999999999999</c:v>
                </c:pt>
                <c:pt idx="88">
                  <c:v>5.0570000000000004</c:v>
                </c:pt>
                <c:pt idx="89">
                  <c:v>5.0460000000000003</c:v>
                </c:pt>
                <c:pt idx="90">
                  <c:v>5.0140000000000002</c:v>
                </c:pt>
                <c:pt idx="91">
                  <c:v>4.9260000000000002</c:v>
                </c:pt>
                <c:pt idx="92">
                  <c:v>4.9729999999999999</c:v>
                </c:pt>
                <c:pt idx="93">
                  <c:v>4.9729999999999999</c:v>
                </c:pt>
                <c:pt idx="94">
                  <c:v>4.907</c:v>
                </c:pt>
                <c:pt idx="95">
                  <c:v>4.9889999999999999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EFB-491B-8E14-D05A805F92B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21.559000000000001</c:v>
                </c:pt>
                <c:pt idx="1">
                  <c:v>9.1</c:v>
                </c:pt>
                <c:pt idx="2">
                  <c:v>7.86</c:v>
                </c:pt>
                <c:pt idx="3">
                  <c:v>7.6970000000000001</c:v>
                </c:pt>
                <c:pt idx="4">
                  <c:v>15.127000000000001</c:v>
                </c:pt>
                <c:pt idx="5">
                  <c:v>7.4080000000000004</c:v>
                </c:pt>
                <c:pt idx="6">
                  <c:v>7.3239999999999998</c:v>
                </c:pt>
                <c:pt idx="7">
                  <c:v>10.053000000000001</c:v>
                </c:pt>
                <c:pt idx="8">
                  <c:v>21.431000000000001</c:v>
                </c:pt>
                <c:pt idx="9">
                  <c:v>10.706</c:v>
                </c:pt>
                <c:pt idx="10">
                  <c:v>6.8390000000000004</c:v>
                </c:pt>
                <c:pt idx="11">
                  <c:v>10.528</c:v>
                </c:pt>
                <c:pt idx="12">
                  <c:v>5.7919999999999998</c:v>
                </c:pt>
                <c:pt idx="13">
                  <c:v>3.5209999999999999</c:v>
                </c:pt>
                <c:pt idx="14">
                  <c:v>6.79</c:v>
                </c:pt>
                <c:pt idx="15">
                  <c:v>5.4240000000000004</c:v>
                </c:pt>
                <c:pt idx="16">
                  <c:v>18.797999999999998</c:v>
                </c:pt>
                <c:pt idx="17">
                  <c:v>16.518999999999998</c:v>
                </c:pt>
                <c:pt idx="18">
                  <c:v>12.118</c:v>
                </c:pt>
                <c:pt idx="19">
                  <c:v>3.899</c:v>
                </c:pt>
                <c:pt idx="20">
                  <c:v>10.75</c:v>
                </c:pt>
                <c:pt idx="21">
                  <c:v>10.413</c:v>
                </c:pt>
                <c:pt idx="22">
                  <c:v>10.506</c:v>
                </c:pt>
                <c:pt idx="23">
                  <c:v>11.279</c:v>
                </c:pt>
                <c:pt idx="24">
                  <c:v>6.4619999999999997</c:v>
                </c:pt>
                <c:pt idx="25">
                  <c:v>6.6269999999999998</c:v>
                </c:pt>
                <c:pt idx="26">
                  <c:v>6.9729999999999999</c:v>
                </c:pt>
                <c:pt idx="27">
                  <c:v>7.0970000000000004</c:v>
                </c:pt>
                <c:pt idx="28">
                  <c:v>4.7389999999999999</c:v>
                </c:pt>
                <c:pt idx="29">
                  <c:v>4.26</c:v>
                </c:pt>
                <c:pt idx="30">
                  <c:v>7.0410000000000004</c:v>
                </c:pt>
                <c:pt idx="31">
                  <c:v>5.0179999999999998</c:v>
                </c:pt>
                <c:pt idx="32">
                  <c:v>5.4020000000000001</c:v>
                </c:pt>
                <c:pt idx="33">
                  <c:v>4.915</c:v>
                </c:pt>
                <c:pt idx="34">
                  <c:v>5.0540000000000003</c:v>
                </c:pt>
                <c:pt idx="35">
                  <c:v>5.0529999999999999</c:v>
                </c:pt>
                <c:pt idx="36">
                  <c:v>8.0960000000000001</c:v>
                </c:pt>
                <c:pt idx="37">
                  <c:v>8.6519999999999992</c:v>
                </c:pt>
                <c:pt idx="38">
                  <c:v>6.6870000000000003</c:v>
                </c:pt>
                <c:pt idx="39">
                  <c:v>6.6390000000000002</c:v>
                </c:pt>
                <c:pt idx="40">
                  <c:v>5.9489999999999998</c:v>
                </c:pt>
                <c:pt idx="41">
                  <c:v>4.9400000000000004</c:v>
                </c:pt>
                <c:pt idx="42">
                  <c:v>4.7290000000000001</c:v>
                </c:pt>
                <c:pt idx="43">
                  <c:v>4.4210000000000003</c:v>
                </c:pt>
                <c:pt idx="44">
                  <c:v>3.1520000000000001</c:v>
                </c:pt>
                <c:pt idx="45">
                  <c:v>3.22</c:v>
                </c:pt>
                <c:pt idx="46">
                  <c:v>2.6419999999999999</c:v>
                </c:pt>
                <c:pt idx="47">
                  <c:v>3.3079999999999998</c:v>
                </c:pt>
                <c:pt idx="48">
                  <c:v>0.16200000000000001</c:v>
                </c:pt>
                <c:pt idx="49">
                  <c:v>0.155</c:v>
                </c:pt>
                <c:pt idx="52">
                  <c:v>2.4E-2</c:v>
                </c:pt>
                <c:pt idx="53">
                  <c:v>7.77</c:v>
                </c:pt>
                <c:pt idx="54">
                  <c:v>10.778</c:v>
                </c:pt>
                <c:pt idx="55">
                  <c:v>9.2910000000000004</c:v>
                </c:pt>
                <c:pt idx="56">
                  <c:v>10.856999999999999</c:v>
                </c:pt>
                <c:pt idx="57">
                  <c:v>11.034000000000001</c:v>
                </c:pt>
                <c:pt idx="58">
                  <c:v>12.539</c:v>
                </c:pt>
                <c:pt idx="59">
                  <c:v>5.6970000000000001</c:v>
                </c:pt>
                <c:pt idx="60">
                  <c:v>16.795000000000002</c:v>
                </c:pt>
                <c:pt idx="61">
                  <c:v>16.821000000000002</c:v>
                </c:pt>
                <c:pt idx="62">
                  <c:v>16.72</c:v>
                </c:pt>
                <c:pt idx="63">
                  <c:v>13.215</c:v>
                </c:pt>
                <c:pt idx="64">
                  <c:v>4.8959999999999999</c:v>
                </c:pt>
                <c:pt idx="65">
                  <c:v>44.203000000000003</c:v>
                </c:pt>
                <c:pt idx="66">
                  <c:v>47.381999999999998</c:v>
                </c:pt>
                <c:pt idx="67">
                  <c:v>47.207999999999998</c:v>
                </c:pt>
                <c:pt idx="68">
                  <c:v>4.8319999999999999</c:v>
                </c:pt>
                <c:pt idx="69">
                  <c:v>5.4770000000000003</c:v>
                </c:pt>
                <c:pt idx="70">
                  <c:v>5.4880000000000004</c:v>
                </c:pt>
                <c:pt idx="71">
                  <c:v>39.825000000000003</c:v>
                </c:pt>
                <c:pt idx="72">
                  <c:v>13.393000000000001</c:v>
                </c:pt>
                <c:pt idx="73">
                  <c:v>7.87</c:v>
                </c:pt>
                <c:pt idx="74">
                  <c:v>2.992</c:v>
                </c:pt>
                <c:pt idx="75">
                  <c:v>2.996</c:v>
                </c:pt>
                <c:pt idx="76">
                  <c:v>3.004</c:v>
                </c:pt>
                <c:pt idx="77">
                  <c:v>8.7720000000000002</c:v>
                </c:pt>
                <c:pt idx="78">
                  <c:v>3.02</c:v>
                </c:pt>
                <c:pt idx="79">
                  <c:v>3.1040000000000001</c:v>
                </c:pt>
                <c:pt idx="80">
                  <c:v>5.9130000000000003</c:v>
                </c:pt>
                <c:pt idx="81">
                  <c:v>5.2359999999999998</c:v>
                </c:pt>
                <c:pt idx="82">
                  <c:v>5.22</c:v>
                </c:pt>
                <c:pt idx="83">
                  <c:v>5.9370000000000003</c:v>
                </c:pt>
                <c:pt idx="84">
                  <c:v>5.6740000000000004</c:v>
                </c:pt>
                <c:pt idx="85">
                  <c:v>5.5140000000000002</c:v>
                </c:pt>
                <c:pt idx="86">
                  <c:v>5.41</c:v>
                </c:pt>
                <c:pt idx="87">
                  <c:v>5.3049999999999997</c:v>
                </c:pt>
                <c:pt idx="88">
                  <c:v>5.1619999999999999</c:v>
                </c:pt>
                <c:pt idx="89">
                  <c:v>4.9859999999999998</c:v>
                </c:pt>
                <c:pt idx="90">
                  <c:v>14.589</c:v>
                </c:pt>
                <c:pt idx="91">
                  <c:v>4.6900000000000004</c:v>
                </c:pt>
                <c:pt idx="92">
                  <c:v>4.5289999999999999</c:v>
                </c:pt>
                <c:pt idx="93">
                  <c:v>4.4489999999999998</c:v>
                </c:pt>
                <c:pt idx="94">
                  <c:v>4.343</c:v>
                </c:pt>
                <c:pt idx="95">
                  <c:v>15.145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EFB-491B-8E14-D05A805F92B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9EFB-491B-8E14-D05A805F92B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9EFB-491B-8E14-D05A805F92BA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9EFB-491B-8E14-D05A805F92BA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9EFB-491B-8E14-D05A805F92BA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9EFB-491B-8E14-D05A805F92BA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9EFB-491B-8E14-D05A805F92BA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21">
                  <c:v>50</c:v>
                </c:pt>
                <c:pt idx="22">
                  <c:v>50</c:v>
                </c:pt>
                <c:pt idx="23">
                  <c:v>50</c:v>
                </c:pt>
                <c:pt idx="28">
                  <c:v>36.569000000000003</c:v>
                </c:pt>
                <c:pt idx="71">
                  <c:v>50</c:v>
                </c:pt>
                <c:pt idx="72">
                  <c:v>16.215</c:v>
                </c:pt>
                <c:pt idx="75">
                  <c:v>31.783999999999999</c:v>
                </c:pt>
                <c:pt idx="76">
                  <c:v>50</c:v>
                </c:pt>
                <c:pt idx="77">
                  <c:v>50</c:v>
                </c:pt>
                <c:pt idx="87">
                  <c:v>16.259</c:v>
                </c:pt>
                <c:pt idx="90">
                  <c:v>50</c:v>
                </c:pt>
                <c:pt idx="91">
                  <c:v>68.311999999999998</c:v>
                </c:pt>
                <c:pt idx="92">
                  <c:v>64.275000000000006</c:v>
                </c:pt>
                <c:pt idx="93">
                  <c:v>70.875</c:v>
                </c:pt>
                <c:pt idx="95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EFB-491B-8E14-D05A805F92BA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7.5</c:v>
                </c:pt>
                <c:pt idx="2">
                  <c:v>32.200000000000003</c:v>
                </c:pt>
                <c:pt idx="3">
                  <c:v>15.5</c:v>
                </c:pt>
                <c:pt idx="4">
                  <c:v>0</c:v>
                </c:pt>
                <c:pt idx="5">
                  <c:v>25.4</c:v>
                </c:pt>
                <c:pt idx="6">
                  <c:v>11.7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10.7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1.5</c:v>
                </c:pt>
                <c:pt idx="19">
                  <c:v>24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75.7</c:v>
                </c:pt>
                <c:pt idx="25">
                  <c:v>40.299999999999997</c:v>
                </c:pt>
                <c:pt idx="26">
                  <c:v>21.8</c:v>
                </c:pt>
                <c:pt idx="27">
                  <c:v>50.8</c:v>
                </c:pt>
                <c:pt idx="28">
                  <c:v>15.9</c:v>
                </c:pt>
                <c:pt idx="29">
                  <c:v>114</c:v>
                </c:pt>
                <c:pt idx="30">
                  <c:v>0</c:v>
                </c:pt>
                <c:pt idx="31">
                  <c:v>58.6</c:v>
                </c:pt>
                <c:pt idx="32">
                  <c:v>24.6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55.7</c:v>
                </c:pt>
                <c:pt idx="44">
                  <c:v>0</c:v>
                </c:pt>
                <c:pt idx="45">
                  <c:v>213.1</c:v>
                </c:pt>
                <c:pt idx="46">
                  <c:v>276.8</c:v>
                </c:pt>
                <c:pt idx="47">
                  <c:v>90.3</c:v>
                </c:pt>
                <c:pt idx="48">
                  <c:v>248.3</c:v>
                </c:pt>
                <c:pt idx="49">
                  <c:v>250.6</c:v>
                </c:pt>
                <c:pt idx="50">
                  <c:v>313.5</c:v>
                </c:pt>
                <c:pt idx="51">
                  <c:v>415.4</c:v>
                </c:pt>
                <c:pt idx="52">
                  <c:v>486.9</c:v>
                </c:pt>
                <c:pt idx="53">
                  <c:v>127.9</c:v>
                </c:pt>
                <c:pt idx="54">
                  <c:v>66.599999999999994</c:v>
                </c:pt>
                <c:pt idx="55">
                  <c:v>126.7</c:v>
                </c:pt>
                <c:pt idx="56">
                  <c:v>116.7</c:v>
                </c:pt>
                <c:pt idx="57">
                  <c:v>149.80000000000001</c:v>
                </c:pt>
                <c:pt idx="58">
                  <c:v>218.4</c:v>
                </c:pt>
                <c:pt idx="59">
                  <c:v>174.3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14.7</c:v>
                </c:pt>
                <c:pt idx="64">
                  <c:v>27.5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36.700000000000003</c:v>
                </c:pt>
                <c:pt idx="69">
                  <c:v>5.0999999999999996</c:v>
                </c:pt>
                <c:pt idx="70">
                  <c:v>10.6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12.3</c:v>
                </c:pt>
                <c:pt idx="77">
                  <c:v>0</c:v>
                </c:pt>
                <c:pt idx="78">
                  <c:v>58</c:v>
                </c:pt>
                <c:pt idx="79">
                  <c:v>31.3</c:v>
                </c:pt>
                <c:pt idx="80">
                  <c:v>119.5</c:v>
                </c:pt>
                <c:pt idx="81">
                  <c:v>83.6</c:v>
                </c:pt>
                <c:pt idx="82">
                  <c:v>69.400000000000006</c:v>
                </c:pt>
                <c:pt idx="83">
                  <c:v>47.5</c:v>
                </c:pt>
                <c:pt idx="84">
                  <c:v>25.1</c:v>
                </c:pt>
                <c:pt idx="85">
                  <c:v>24.8</c:v>
                </c:pt>
                <c:pt idx="86">
                  <c:v>0</c:v>
                </c:pt>
                <c:pt idx="87">
                  <c:v>8.6</c:v>
                </c:pt>
                <c:pt idx="88">
                  <c:v>44.4</c:v>
                </c:pt>
                <c:pt idx="89">
                  <c:v>88.1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EFB-491B-8E14-D05A805F92BA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17.05</c:v>
                </c:pt>
                <c:pt idx="1">
                  <c:v>17</c:v>
                </c:pt>
                <c:pt idx="2">
                  <c:v>12</c:v>
                </c:pt>
                <c:pt idx="3">
                  <c:v>12</c:v>
                </c:pt>
                <c:pt idx="4">
                  <c:v>19.032</c:v>
                </c:pt>
                <c:pt idx="5">
                  <c:v>12</c:v>
                </c:pt>
                <c:pt idx="6">
                  <c:v>12</c:v>
                </c:pt>
                <c:pt idx="7">
                  <c:v>17</c:v>
                </c:pt>
                <c:pt idx="8">
                  <c:v>17.141999999999999</c:v>
                </c:pt>
                <c:pt idx="9">
                  <c:v>17</c:v>
                </c:pt>
                <c:pt idx="10">
                  <c:v>12</c:v>
                </c:pt>
                <c:pt idx="11">
                  <c:v>17.2</c:v>
                </c:pt>
                <c:pt idx="12">
                  <c:v>19.440000000000001</c:v>
                </c:pt>
                <c:pt idx="13">
                  <c:v>19.827000000000002</c:v>
                </c:pt>
                <c:pt idx="14">
                  <c:v>19.844000000000001</c:v>
                </c:pt>
                <c:pt idx="15">
                  <c:v>18.812000000000001</c:v>
                </c:pt>
                <c:pt idx="16">
                  <c:v>17.32</c:v>
                </c:pt>
                <c:pt idx="17">
                  <c:v>17</c:v>
                </c:pt>
                <c:pt idx="18">
                  <c:v>17</c:v>
                </c:pt>
                <c:pt idx="19">
                  <c:v>12</c:v>
                </c:pt>
                <c:pt idx="20">
                  <c:v>17.677</c:v>
                </c:pt>
                <c:pt idx="21">
                  <c:v>17.05</c:v>
                </c:pt>
                <c:pt idx="22">
                  <c:v>17.149999999999999</c:v>
                </c:pt>
                <c:pt idx="23">
                  <c:v>21.257999999999999</c:v>
                </c:pt>
                <c:pt idx="24">
                  <c:v>5.26</c:v>
                </c:pt>
                <c:pt idx="25">
                  <c:v>5.2389999999999999</c:v>
                </c:pt>
                <c:pt idx="26">
                  <c:v>10.239000000000001</c:v>
                </c:pt>
                <c:pt idx="27">
                  <c:v>5.2590000000000003</c:v>
                </c:pt>
                <c:pt idx="28">
                  <c:v>5</c:v>
                </c:pt>
                <c:pt idx="30">
                  <c:v>44.963000000000001</c:v>
                </c:pt>
                <c:pt idx="31">
                  <c:v>9.91</c:v>
                </c:pt>
                <c:pt idx="32">
                  <c:v>23.75</c:v>
                </c:pt>
                <c:pt idx="33">
                  <c:v>27.082000000000001</c:v>
                </c:pt>
                <c:pt idx="34">
                  <c:v>28.273</c:v>
                </c:pt>
                <c:pt idx="35">
                  <c:v>28.734999999999999</c:v>
                </c:pt>
                <c:pt idx="36">
                  <c:v>32.909999999999997</c:v>
                </c:pt>
                <c:pt idx="37">
                  <c:v>53.372999999999998</c:v>
                </c:pt>
                <c:pt idx="38">
                  <c:v>36.892000000000003</c:v>
                </c:pt>
                <c:pt idx="39">
                  <c:v>26.584</c:v>
                </c:pt>
                <c:pt idx="40">
                  <c:v>27.951000000000001</c:v>
                </c:pt>
                <c:pt idx="41">
                  <c:v>29.245999999999999</c:v>
                </c:pt>
                <c:pt idx="42">
                  <c:v>29.63</c:v>
                </c:pt>
                <c:pt idx="43">
                  <c:v>27.081</c:v>
                </c:pt>
                <c:pt idx="44">
                  <c:v>124.69199999999999</c:v>
                </c:pt>
                <c:pt idx="45">
                  <c:v>8.4860000000000007</c:v>
                </c:pt>
                <c:pt idx="46">
                  <c:v>13.007999999999999</c:v>
                </c:pt>
                <c:pt idx="47">
                  <c:v>29.111000000000001</c:v>
                </c:pt>
                <c:pt idx="48">
                  <c:v>24.361999999999998</c:v>
                </c:pt>
                <c:pt idx="49">
                  <c:v>25.539000000000001</c:v>
                </c:pt>
                <c:pt idx="50">
                  <c:v>12.759</c:v>
                </c:pt>
                <c:pt idx="51">
                  <c:v>10.904</c:v>
                </c:pt>
                <c:pt idx="52">
                  <c:v>4.5650000000000004</c:v>
                </c:pt>
                <c:pt idx="53">
                  <c:v>26.562000000000001</c:v>
                </c:pt>
                <c:pt idx="54">
                  <c:v>28.413</c:v>
                </c:pt>
                <c:pt idx="55">
                  <c:v>23.393999999999998</c:v>
                </c:pt>
                <c:pt idx="56">
                  <c:v>23.172999999999998</c:v>
                </c:pt>
                <c:pt idx="57">
                  <c:v>19.683</c:v>
                </c:pt>
                <c:pt idx="58">
                  <c:v>11.266999999999999</c:v>
                </c:pt>
                <c:pt idx="59">
                  <c:v>5.7489999999999997</c:v>
                </c:pt>
                <c:pt idx="60">
                  <c:v>35.965000000000003</c:v>
                </c:pt>
                <c:pt idx="61">
                  <c:v>32.344000000000001</c:v>
                </c:pt>
                <c:pt idx="62">
                  <c:v>33.811</c:v>
                </c:pt>
                <c:pt idx="63">
                  <c:v>20.21</c:v>
                </c:pt>
                <c:pt idx="64">
                  <c:v>21.021999999999998</c:v>
                </c:pt>
                <c:pt idx="65">
                  <c:v>35.286000000000001</c:v>
                </c:pt>
                <c:pt idx="66">
                  <c:v>48.984000000000002</c:v>
                </c:pt>
                <c:pt idx="67">
                  <c:v>43.773000000000003</c:v>
                </c:pt>
                <c:pt idx="68">
                  <c:v>26.260999999999999</c:v>
                </c:pt>
                <c:pt idx="69">
                  <c:v>31.946000000000002</c:v>
                </c:pt>
                <c:pt idx="70">
                  <c:v>26.638999999999999</c:v>
                </c:pt>
                <c:pt idx="71">
                  <c:v>40.677999999999997</c:v>
                </c:pt>
                <c:pt idx="72">
                  <c:v>37.279000000000003</c:v>
                </c:pt>
                <c:pt idx="73">
                  <c:v>25.091999999999999</c:v>
                </c:pt>
                <c:pt idx="74">
                  <c:v>24.887</c:v>
                </c:pt>
                <c:pt idx="75">
                  <c:v>30.042999999999999</c:v>
                </c:pt>
                <c:pt idx="76">
                  <c:v>40.756999999999998</c:v>
                </c:pt>
                <c:pt idx="77">
                  <c:v>42.558</c:v>
                </c:pt>
                <c:pt idx="78">
                  <c:v>35.031999999999996</c:v>
                </c:pt>
                <c:pt idx="79">
                  <c:v>35.712000000000003</c:v>
                </c:pt>
                <c:pt idx="80">
                  <c:v>41.292999999999999</c:v>
                </c:pt>
                <c:pt idx="81">
                  <c:v>35.18</c:v>
                </c:pt>
                <c:pt idx="82">
                  <c:v>32.469000000000001</c:v>
                </c:pt>
                <c:pt idx="83">
                  <c:v>40.57</c:v>
                </c:pt>
                <c:pt idx="84">
                  <c:v>35.420999999999999</c:v>
                </c:pt>
                <c:pt idx="85">
                  <c:v>34.460999999999999</c:v>
                </c:pt>
                <c:pt idx="86">
                  <c:v>33.491</c:v>
                </c:pt>
                <c:pt idx="87">
                  <c:v>37.530999999999999</c:v>
                </c:pt>
                <c:pt idx="88">
                  <c:v>31.831</c:v>
                </c:pt>
                <c:pt idx="89">
                  <c:v>31.411000000000001</c:v>
                </c:pt>
                <c:pt idx="90">
                  <c:v>38.670999999999999</c:v>
                </c:pt>
                <c:pt idx="91">
                  <c:v>35.680999999999997</c:v>
                </c:pt>
                <c:pt idx="92">
                  <c:v>35.271000000000001</c:v>
                </c:pt>
                <c:pt idx="93">
                  <c:v>35.070999999999998</c:v>
                </c:pt>
                <c:pt idx="94">
                  <c:v>34.770000000000003</c:v>
                </c:pt>
                <c:pt idx="95">
                  <c:v>35.9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9EFB-491B-8E14-D05A805F92BA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9EFB-491B-8E14-D05A805F92BA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9EFB-491B-8E14-D05A805F92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153.19999999999999</c:v>
                </c:pt>
                <c:pt idx="1">
                  <c:v>151.22</c:v>
                </c:pt>
                <c:pt idx="2">
                  <c:v>137.63</c:v>
                </c:pt>
                <c:pt idx="3">
                  <c:v>131.37</c:v>
                </c:pt>
                <c:pt idx="4">
                  <c:v>137.35</c:v>
                </c:pt>
                <c:pt idx="5">
                  <c:v>135.27000000000001</c:v>
                </c:pt>
                <c:pt idx="6">
                  <c:v>133.82</c:v>
                </c:pt>
                <c:pt idx="7">
                  <c:v>132</c:v>
                </c:pt>
                <c:pt idx="8">
                  <c:v>140</c:v>
                </c:pt>
                <c:pt idx="9">
                  <c:v>136.5</c:v>
                </c:pt>
                <c:pt idx="10">
                  <c:v>133.22999999999999</c:v>
                </c:pt>
                <c:pt idx="11">
                  <c:v>130</c:v>
                </c:pt>
                <c:pt idx="12">
                  <c:v>112</c:v>
                </c:pt>
                <c:pt idx="13">
                  <c:v>111.37</c:v>
                </c:pt>
                <c:pt idx="14">
                  <c:v>111.39</c:v>
                </c:pt>
                <c:pt idx="15">
                  <c:v>110.47</c:v>
                </c:pt>
                <c:pt idx="16">
                  <c:v>134.83000000000001</c:v>
                </c:pt>
                <c:pt idx="17">
                  <c:v>138.26</c:v>
                </c:pt>
                <c:pt idx="18">
                  <c:v>138.37</c:v>
                </c:pt>
                <c:pt idx="19">
                  <c:v>138.29</c:v>
                </c:pt>
                <c:pt idx="20">
                  <c:v>132.59</c:v>
                </c:pt>
                <c:pt idx="21">
                  <c:v>127.57</c:v>
                </c:pt>
                <c:pt idx="22">
                  <c:v>124.44</c:v>
                </c:pt>
                <c:pt idx="23">
                  <c:v>117</c:v>
                </c:pt>
                <c:pt idx="24">
                  <c:v>118.33</c:v>
                </c:pt>
                <c:pt idx="25">
                  <c:v>115.26</c:v>
                </c:pt>
                <c:pt idx="26">
                  <c:v>110</c:v>
                </c:pt>
                <c:pt idx="27">
                  <c:v>98.18</c:v>
                </c:pt>
                <c:pt idx="28">
                  <c:v>104.98</c:v>
                </c:pt>
                <c:pt idx="29">
                  <c:v>100.16</c:v>
                </c:pt>
                <c:pt idx="30">
                  <c:v>69.78</c:v>
                </c:pt>
                <c:pt idx="31">
                  <c:v>63.5</c:v>
                </c:pt>
                <c:pt idx="32">
                  <c:v>94.03</c:v>
                </c:pt>
                <c:pt idx="33">
                  <c:v>10.64</c:v>
                </c:pt>
                <c:pt idx="34">
                  <c:v>8</c:v>
                </c:pt>
                <c:pt idx="35">
                  <c:v>5.43</c:v>
                </c:pt>
                <c:pt idx="36">
                  <c:v>1.42</c:v>
                </c:pt>
                <c:pt idx="37">
                  <c:v>-4.03</c:v>
                </c:pt>
                <c:pt idx="38">
                  <c:v>-8.6300000000000008</c:v>
                </c:pt>
                <c:pt idx="39">
                  <c:v>-9.5299999999999994</c:v>
                </c:pt>
                <c:pt idx="40">
                  <c:v>-11</c:v>
                </c:pt>
                <c:pt idx="41">
                  <c:v>-11</c:v>
                </c:pt>
                <c:pt idx="42">
                  <c:v>-11</c:v>
                </c:pt>
                <c:pt idx="43">
                  <c:v>-8.1</c:v>
                </c:pt>
                <c:pt idx="44">
                  <c:v>-3.82</c:v>
                </c:pt>
                <c:pt idx="45">
                  <c:v>-3</c:v>
                </c:pt>
                <c:pt idx="46">
                  <c:v>-4.8899999999999997</c:v>
                </c:pt>
                <c:pt idx="47">
                  <c:v>-7.32</c:v>
                </c:pt>
                <c:pt idx="48">
                  <c:v>-5</c:v>
                </c:pt>
                <c:pt idx="49">
                  <c:v>-5</c:v>
                </c:pt>
                <c:pt idx="50">
                  <c:v>-4</c:v>
                </c:pt>
                <c:pt idx="51">
                  <c:v>-2.1</c:v>
                </c:pt>
                <c:pt idx="52">
                  <c:v>-0.02</c:v>
                </c:pt>
                <c:pt idx="53">
                  <c:v>-6.05</c:v>
                </c:pt>
                <c:pt idx="54">
                  <c:v>-7.95</c:v>
                </c:pt>
                <c:pt idx="55">
                  <c:v>-5.98</c:v>
                </c:pt>
                <c:pt idx="56">
                  <c:v>-6.43</c:v>
                </c:pt>
                <c:pt idx="57">
                  <c:v>-5.2</c:v>
                </c:pt>
                <c:pt idx="58">
                  <c:v>-3</c:v>
                </c:pt>
                <c:pt idx="59">
                  <c:v>-0.61</c:v>
                </c:pt>
                <c:pt idx="60">
                  <c:v>-2</c:v>
                </c:pt>
                <c:pt idx="61">
                  <c:v>-2</c:v>
                </c:pt>
                <c:pt idx="62">
                  <c:v>-2</c:v>
                </c:pt>
                <c:pt idx="63">
                  <c:v>16.239999999999998</c:v>
                </c:pt>
                <c:pt idx="64">
                  <c:v>11.9</c:v>
                </c:pt>
                <c:pt idx="65">
                  <c:v>35.340000000000003</c:v>
                </c:pt>
                <c:pt idx="66">
                  <c:v>50.85</c:v>
                </c:pt>
                <c:pt idx="67">
                  <c:v>69.2</c:v>
                </c:pt>
                <c:pt idx="68">
                  <c:v>53.98</c:v>
                </c:pt>
                <c:pt idx="69">
                  <c:v>69.819999999999993</c:v>
                </c:pt>
                <c:pt idx="70">
                  <c:v>96</c:v>
                </c:pt>
                <c:pt idx="71">
                  <c:v>117.77</c:v>
                </c:pt>
                <c:pt idx="72">
                  <c:v>113.88</c:v>
                </c:pt>
                <c:pt idx="73">
                  <c:v>133.01</c:v>
                </c:pt>
                <c:pt idx="74">
                  <c:v>135</c:v>
                </c:pt>
                <c:pt idx="75">
                  <c:v>136.63</c:v>
                </c:pt>
                <c:pt idx="76">
                  <c:v>121.66</c:v>
                </c:pt>
                <c:pt idx="77">
                  <c:v>128.03</c:v>
                </c:pt>
                <c:pt idx="78">
                  <c:v>135</c:v>
                </c:pt>
                <c:pt idx="79">
                  <c:v>146.07</c:v>
                </c:pt>
                <c:pt idx="80">
                  <c:v>134.94</c:v>
                </c:pt>
                <c:pt idx="81">
                  <c:v>139</c:v>
                </c:pt>
                <c:pt idx="82">
                  <c:v>143.1</c:v>
                </c:pt>
                <c:pt idx="83">
                  <c:v>141.03</c:v>
                </c:pt>
                <c:pt idx="84">
                  <c:v>151</c:v>
                </c:pt>
                <c:pt idx="85">
                  <c:v>143.69</c:v>
                </c:pt>
                <c:pt idx="86">
                  <c:v>135</c:v>
                </c:pt>
                <c:pt idx="87">
                  <c:v>130</c:v>
                </c:pt>
                <c:pt idx="88">
                  <c:v>143.81</c:v>
                </c:pt>
                <c:pt idx="89">
                  <c:v>135</c:v>
                </c:pt>
                <c:pt idx="90">
                  <c:v>126.08</c:v>
                </c:pt>
                <c:pt idx="91">
                  <c:v>130.71</c:v>
                </c:pt>
                <c:pt idx="92">
                  <c:v>156.5</c:v>
                </c:pt>
                <c:pt idx="93">
                  <c:v>136.38</c:v>
                </c:pt>
                <c:pt idx="94">
                  <c:v>132.34</c:v>
                </c:pt>
                <c:pt idx="95">
                  <c:v>126.92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9EFB-491B-8E14-D05A805F92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46179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53.448999999999998</v>
      </c>
      <c r="C5" s="25">
        <v>43.996000000000002</v>
      </c>
      <c r="D5" s="25">
        <v>62.433999999999997</v>
      </c>
      <c r="E5" s="25">
        <v>45.207000000000001</v>
      </c>
      <c r="F5" s="25">
        <v>48.601999999999997</v>
      </c>
      <c r="G5" s="25">
        <v>54.86</v>
      </c>
      <c r="H5" s="25">
        <v>41.247999999999998</v>
      </c>
      <c r="I5" s="25">
        <v>39.869999999999997</v>
      </c>
      <c r="J5" s="25">
        <v>54.68</v>
      </c>
      <c r="K5" s="25">
        <v>41.268999999999998</v>
      </c>
      <c r="L5" s="25">
        <v>39.750999999999998</v>
      </c>
      <c r="M5" s="25">
        <v>41.222000000000001</v>
      </c>
      <c r="N5" s="25">
        <v>33.621000000000002</v>
      </c>
      <c r="O5" s="25">
        <v>27.247</v>
      </c>
      <c r="P5" s="25">
        <v>34.962000000000003</v>
      </c>
      <c r="Q5" s="25">
        <v>32.591000000000001</v>
      </c>
      <c r="R5" s="25">
        <v>48.823999999999998</v>
      </c>
      <c r="S5" s="25">
        <v>46.189</v>
      </c>
      <c r="T5" s="25">
        <v>40.905000000000001</v>
      </c>
      <c r="U5" s="25">
        <v>46.536000000000001</v>
      </c>
      <c r="V5" s="25">
        <v>40.536000000000001</v>
      </c>
      <c r="W5" s="25">
        <v>90.013999999999996</v>
      </c>
      <c r="X5" s="25">
        <v>90.064999999999998</v>
      </c>
      <c r="Y5" s="25">
        <v>94.762</v>
      </c>
      <c r="Z5" s="25">
        <v>96.394000000000005</v>
      </c>
      <c r="AA5" s="25">
        <v>60.890999999999998</v>
      </c>
      <c r="AB5" s="25">
        <v>47.762</v>
      </c>
      <c r="AC5" s="25">
        <v>71.945999999999998</v>
      </c>
      <c r="AD5" s="25">
        <v>68.483999999999995</v>
      </c>
      <c r="AE5" s="25">
        <v>124.116</v>
      </c>
      <c r="AF5" s="25">
        <v>58.323999999999998</v>
      </c>
      <c r="AG5" s="25">
        <v>79.808000000000007</v>
      </c>
      <c r="AH5" s="25">
        <v>65.926000000000002</v>
      </c>
      <c r="AI5" s="25">
        <v>63.616999999999997</v>
      </c>
      <c r="AJ5" s="25">
        <v>64.971999999999994</v>
      </c>
      <c r="AK5" s="25">
        <v>65.572000000000003</v>
      </c>
      <c r="AL5" s="25">
        <v>74.998999999999995</v>
      </c>
      <c r="AM5" s="25">
        <v>101.108</v>
      </c>
      <c r="AN5" s="25">
        <v>75.302999999999997</v>
      </c>
      <c r="AO5" s="25">
        <v>64.995000000000005</v>
      </c>
      <c r="AP5" s="25">
        <v>41.9</v>
      </c>
      <c r="AQ5" s="25">
        <v>42.186</v>
      </c>
      <c r="AR5" s="25">
        <v>42.359000000000002</v>
      </c>
      <c r="AS5" s="25">
        <v>95.713999999999999</v>
      </c>
      <c r="AT5" s="25">
        <v>136.178</v>
      </c>
      <c r="AU5" s="25">
        <v>233.108</v>
      </c>
      <c r="AV5" s="25">
        <v>300.39499999999998</v>
      </c>
      <c r="AW5" s="25">
        <v>130.572</v>
      </c>
      <c r="AX5" s="25">
        <v>279.351</v>
      </c>
      <c r="AY5" s="25">
        <v>282.81599999999997</v>
      </c>
      <c r="AZ5" s="25">
        <v>332.79899999999998</v>
      </c>
      <c r="BA5" s="25">
        <v>427.75900000000001</v>
      </c>
      <c r="BB5" s="25">
        <v>493.036</v>
      </c>
      <c r="BC5" s="25">
        <v>168.75399999999999</v>
      </c>
      <c r="BD5" s="25">
        <v>112.316</v>
      </c>
      <c r="BE5" s="25">
        <v>165.85</v>
      </c>
      <c r="BF5" s="25">
        <v>157.267</v>
      </c>
      <c r="BG5" s="25">
        <v>186.99199999999999</v>
      </c>
      <c r="BH5" s="25">
        <v>251.33500000000001</v>
      </c>
      <c r="BI5" s="25">
        <v>191.62200000000001</v>
      </c>
      <c r="BJ5" s="25">
        <v>84.828999999999994</v>
      </c>
      <c r="BK5" s="25">
        <v>81.790999999999997</v>
      </c>
      <c r="BL5" s="25">
        <v>83.102999999999994</v>
      </c>
      <c r="BM5" s="25">
        <v>75.561999999999998</v>
      </c>
      <c r="BN5" s="25">
        <v>78.936999999999998</v>
      </c>
      <c r="BO5" s="25">
        <v>124.03</v>
      </c>
      <c r="BP5" s="25">
        <v>141.80099999999999</v>
      </c>
      <c r="BQ5" s="25">
        <v>131.30099999999999</v>
      </c>
      <c r="BR5" s="25">
        <v>93.239000000000004</v>
      </c>
      <c r="BS5" s="25">
        <v>68.599999999999994</v>
      </c>
      <c r="BT5" s="25">
        <v>68.697999999999993</v>
      </c>
      <c r="BU5" s="25">
        <v>169.542</v>
      </c>
      <c r="BV5" s="25">
        <v>77.88</v>
      </c>
      <c r="BW5" s="25">
        <v>40.656999999999996</v>
      </c>
      <c r="BX5" s="25">
        <v>31.594999999999999</v>
      </c>
      <c r="BY5" s="25">
        <v>68.515000000000001</v>
      </c>
      <c r="BZ5" s="25">
        <v>109.663</v>
      </c>
      <c r="CA5" s="25">
        <v>108.36499999999999</v>
      </c>
      <c r="CB5" s="25">
        <v>99.92</v>
      </c>
      <c r="CC5" s="25">
        <v>74.010999999999996</v>
      </c>
      <c r="CD5" s="25">
        <v>173.262</v>
      </c>
      <c r="CE5" s="25">
        <v>129.86099999999999</v>
      </c>
      <c r="CF5" s="25">
        <v>113.018</v>
      </c>
      <c r="CG5" s="25">
        <v>100.673</v>
      </c>
      <c r="CH5" s="25">
        <v>72.742000000000004</v>
      </c>
      <c r="CI5" s="25">
        <v>71.241</v>
      </c>
      <c r="CJ5" s="25">
        <v>45.381</v>
      </c>
      <c r="CK5" s="25">
        <v>74.313999999999993</v>
      </c>
      <c r="CL5" s="25">
        <v>87.902000000000001</v>
      </c>
      <c r="CM5" s="25">
        <v>131.035</v>
      </c>
      <c r="CN5" s="25">
        <v>109.727</v>
      </c>
      <c r="CO5" s="25">
        <v>115.1</v>
      </c>
      <c r="CP5" s="25">
        <v>110.5</v>
      </c>
      <c r="CQ5" s="25">
        <v>116.9</v>
      </c>
      <c r="CR5" s="25">
        <v>45.484999999999999</v>
      </c>
      <c r="CS5" s="25">
        <v>107.547</v>
      </c>
      <c r="CT5" s="26"/>
      <c r="CU5" s="26"/>
      <c r="CV5" s="26"/>
      <c r="CW5" s="27"/>
      <c r="CX5" s="28">
        <f t="array" ref="CX5">SUMPRODUCT(B5:CW5*0.25)</f>
        <v>2466.5232500000011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153.19999999999999</v>
      </c>
      <c r="C8" s="37">
        <v>151.22</v>
      </c>
      <c r="D8" s="37">
        <v>137.63</v>
      </c>
      <c r="E8" s="37">
        <v>131.37</v>
      </c>
      <c r="F8" s="37">
        <v>137.35</v>
      </c>
      <c r="G8" s="37">
        <v>135.27000000000001</v>
      </c>
      <c r="H8" s="37">
        <v>133.82</v>
      </c>
      <c r="I8" s="37">
        <v>132</v>
      </c>
      <c r="J8" s="37">
        <v>140</v>
      </c>
      <c r="K8" s="37">
        <v>136.5</v>
      </c>
      <c r="L8" s="37">
        <v>133.22999999999999</v>
      </c>
      <c r="M8" s="37">
        <v>130</v>
      </c>
      <c r="N8" s="37">
        <v>112</v>
      </c>
      <c r="O8" s="37">
        <v>111.37</v>
      </c>
      <c r="P8" s="37">
        <v>111.39</v>
      </c>
      <c r="Q8" s="37">
        <v>110.47</v>
      </c>
      <c r="R8" s="37">
        <v>134.83000000000001</v>
      </c>
      <c r="S8" s="37">
        <v>138.26</v>
      </c>
      <c r="T8" s="37">
        <v>138.37</v>
      </c>
      <c r="U8" s="37">
        <v>138.29</v>
      </c>
      <c r="V8" s="37">
        <v>132.59</v>
      </c>
      <c r="W8" s="37">
        <v>127.57</v>
      </c>
      <c r="X8" s="37">
        <v>124.44</v>
      </c>
      <c r="Y8" s="37">
        <v>117</v>
      </c>
      <c r="Z8" s="37">
        <v>118.33</v>
      </c>
      <c r="AA8" s="37">
        <v>115.26</v>
      </c>
      <c r="AB8" s="37">
        <v>110</v>
      </c>
      <c r="AC8" s="37">
        <v>98.18</v>
      </c>
      <c r="AD8" s="37">
        <v>104.98</v>
      </c>
      <c r="AE8" s="37">
        <v>100.16</v>
      </c>
      <c r="AF8" s="37">
        <v>69.78</v>
      </c>
      <c r="AG8" s="37">
        <v>63.5</v>
      </c>
      <c r="AH8" s="37">
        <v>94.03</v>
      </c>
      <c r="AI8" s="37">
        <v>10.64</v>
      </c>
      <c r="AJ8" s="37">
        <v>8</v>
      </c>
      <c r="AK8" s="37">
        <v>5.43</v>
      </c>
      <c r="AL8" s="37">
        <v>1.42</v>
      </c>
      <c r="AM8" s="37">
        <v>-4.03</v>
      </c>
      <c r="AN8" s="37">
        <v>-8.6300000000000008</v>
      </c>
      <c r="AO8" s="37">
        <v>-9.5299999999999994</v>
      </c>
      <c r="AP8" s="37">
        <v>-11</v>
      </c>
      <c r="AQ8" s="37">
        <v>-11</v>
      </c>
      <c r="AR8" s="37">
        <v>-11</v>
      </c>
      <c r="AS8" s="37">
        <v>-8.1</v>
      </c>
      <c r="AT8" s="37">
        <v>-3.82</v>
      </c>
      <c r="AU8" s="37">
        <v>-3</v>
      </c>
      <c r="AV8" s="37">
        <v>-4.8899999999999997</v>
      </c>
      <c r="AW8" s="37">
        <v>-7.32</v>
      </c>
      <c r="AX8" s="37">
        <v>-5</v>
      </c>
      <c r="AY8" s="37">
        <v>-5</v>
      </c>
      <c r="AZ8" s="37">
        <v>-4</v>
      </c>
      <c r="BA8" s="37">
        <v>-2.1</v>
      </c>
      <c r="BB8" s="37">
        <v>-0.02</v>
      </c>
      <c r="BC8" s="37">
        <v>-6.05</v>
      </c>
      <c r="BD8" s="37">
        <v>-7.95</v>
      </c>
      <c r="BE8" s="37">
        <v>-5.98</v>
      </c>
      <c r="BF8" s="37">
        <v>-6.43</v>
      </c>
      <c r="BG8" s="37">
        <v>-5.2</v>
      </c>
      <c r="BH8" s="37">
        <v>-3</v>
      </c>
      <c r="BI8" s="37">
        <v>-0.61</v>
      </c>
      <c r="BJ8" s="37">
        <v>-2</v>
      </c>
      <c r="BK8" s="37">
        <v>-2</v>
      </c>
      <c r="BL8" s="37">
        <v>-2</v>
      </c>
      <c r="BM8" s="37">
        <v>16.239999999999998</v>
      </c>
      <c r="BN8" s="37">
        <v>11.9</v>
      </c>
      <c r="BO8" s="37">
        <v>35.340000000000003</v>
      </c>
      <c r="BP8" s="37">
        <v>50.85</v>
      </c>
      <c r="BQ8" s="37">
        <v>69.2</v>
      </c>
      <c r="BR8" s="37">
        <v>53.98</v>
      </c>
      <c r="BS8" s="37">
        <v>69.819999999999993</v>
      </c>
      <c r="BT8" s="37">
        <v>96</v>
      </c>
      <c r="BU8" s="37">
        <v>117.77</v>
      </c>
      <c r="BV8" s="37">
        <v>113.88</v>
      </c>
      <c r="BW8" s="37">
        <v>133.01</v>
      </c>
      <c r="BX8" s="37">
        <v>135</v>
      </c>
      <c r="BY8" s="37">
        <v>136.63</v>
      </c>
      <c r="BZ8" s="37">
        <v>121.66</v>
      </c>
      <c r="CA8" s="37">
        <v>128.03</v>
      </c>
      <c r="CB8" s="37">
        <v>135</v>
      </c>
      <c r="CC8" s="37">
        <v>146.07</v>
      </c>
      <c r="CD8" s="37">
        <v>134.94</v>
      </c>
      <c r="CE8" s="37">
        <v>139</v>
      </c>
      <c r="CF8" s="37">
        <v>143.1</v>
      </c>
      <c r="CG8" s="37">
        <v>141.03</v>
      </c>
      <c r="CH8" s="37">
        <v>151</v>
      </c>
      <c r="CI8" s="37">
        <v>143.69</v>
      </c>
      <c r="CJ8" s="37">
        <v>135</v>
      </c>
      <c r="CK8" s="37">
        <v>130</v>
      </c>
      <c r="CL8" s="37">
        <v>143.81</v>
      </c>
      <c r="CM8" s="37">
        <v>135</v>
      </c>
      <c r="CN8" s="37">
        <v>126.08</v>
      </c>
      <c r="CO8" s="37">
        <v>130.71</v>
      </c>
      <c r="CP8" s="37">
        <v>156.5</v>
      </c>
      <c r="CQ8" s="37">
        <v>136.38</v>
      </c>
      <c r="CR8" s="37">
        <v>132.34</v>
      </c>
      <c r="CS8" s="37">
        <v>126.92</v>
      </c>
      <c r="CT8" s="38"/>
      <c r="CU8" s="38"/>
      <c r="CV8" s="38"/>
      <c r="CW8" s="39"/>
      <c r="CX8" s="40">
        <f>IF(SUM(B8:CW8)&lt;&gt;0,AVERAGEIF(B8:CW8,"&lt;&gt;"""),"")</f>
        <v>80.042708333333323</v>
      </c>
    </row>
    <row r="9" spans="1:102" ht="24.95" customHeight="1" thickBot="1" x14ac:dyDescent="0.25">
      <c r="A9" s="41" t="s">
        <v>6</v>
      </c>
      <c r="B9" s="42">
        <v>143.35499999999999</v>
      </c>
      <c r="C9" s="43">
        <v>143.35499999999999</v>
      </c>
      <c r="D9" s="43">
        <v>143.35499999999999</v>
      </c>
      <c r="E9" s="43">
        <v>143.35499999999999</v>
      </c>
      <c r="F9" s="43">
        <v>134.61000000000001</v>
      </c>
      <c r="G9" s="43">
        <v>134.61000000000001</v>
      </c>
      <c r="H9" s="43">
        <v>134.61000000000001</v>
      </c>
      <c r="I9" s="43">
        <v>134.61000000000001</v>
      </c>
      <c r="J9" s="43">
        <v>134.9325</v>
      </c>
      <c r="K9" s="43">
        <v>134.9325</v>
      </c>
      <c r="L9" s="43">
        <v>134.9325</v>
      </c>
      <c r="M9" s="43">
        <v>134.9325</v>
      </c>
      <c r="N9" s="43">
        <v>111.3075</v>
      </c>
      <c r="O9" s="43">
        <v>111.3075</v>
      </c>
      <c r="P9" s="43">
        <v>111.3075</v>
      </c>
      <c r="Q9" s="43">
        <v>111.3075</v>
      </c>
      <c r="R9" s="43">
        <v>137.4375</v>
      </c>
      <c r="S9" s="43">
        <v>137.4375</v>
      </c>
      <c r="T9" s="43">
        <v>137.4375</v>
      </c>
      <c r="U9" s="43">
        <v>137.4375</v>
      </c>
      <c r="V9" s="43">
        <v>125.4</v>
      </c>
      <c r="W9" s="43">
        <v>125.4</v>
      </c>
      <c r="X9" s="43">
        <v>125.4</v>
      </c>
      <c r="Y9" s="43">
        <v>125.4</v>
      </c>
      <c r="Z9" s="43">
        <v>110.4425</v>
      </c>
      <c r="AA9" s="43">
        <v>110.4425</v>
      </c>
      <c r="AB9" s="43">
        <v>110.4425</v>
      </c>
      <c r="AC9" s="43">
        <v>110.4425</v>
      </c>
      <c r="AD9" s="43">
        <v>84.605000000000004</v>
      </c>
      <c r="AE9" s="43">
        <v>84.605000000000004</v>
      </c>
      <c r="AF9" s="43">
        <v>84.605000000000004</v>
      </c>
      <c r="AG9" s="43">
        <v>84.605000000000004</v>
      </c>
      <c r="AH9" s="43">
        <v>29.524999999999999</v>
      </c>
      <c r="AI9" s="43">
        <v>29.524999999999999</v>
      </c>
      <c r="AJ9" s="43">
        <v>29.524999999999999</v>
      </c>
      <c r="AK9" s="43">
        <v>29.524999999999999</v>
      </c>
      <c r="AL9" s="43">
        <v>-5.1924999999999999</v>
      </c>
      <c r="AM9" s="43">
        <v>-5.1924999999999999</v>
      </c>
      <c r="AN9" s="43">
        <v>-5.1924999999999999</v>
      </c>
      <c r="AO9" s="43">
        <v>-5.1924999999999999</v>
      </c>
      <c r="AP9" s="43">
        <v>-10.275</v>
      </c>
      <c r="AQ9" s="43">
        <v>-10.275</v>
      </c>
      <c r="AR9" s="43">
        <v>-10.275</v>
      </c>
      <c r="AS9" s="43">
        <v>-10.275</v>
      </c>
      <c r="AT9" s="43">
        <v>-4.7575000000000003</v>
      </c>
      <c r="AU9" s="43">
        <v>-4.7575000000000003</v>
      </c>
      <c r="AV9" s="43">
        <v>-4.7575000000000003</v>
      </c>
      <c r="AW9" s="43">
        <v>-4.7575000000000003</v>
      </c>
      <c r="AX9" s="43">
        <v>-4.0250000000000004</v>
      </c>
      <c r="AY9" s="43">
        <v>-4.0250000000000004</v>
      </c>
      <c r="AZ9" s="43">
        <v>-4.0250000000000004</v>
      </c>
      <c r="BA9" s="43">
        <v>-4.0250000000000004</v>
      </c>
      <c r="BB9" s="43">
        <v>-5</v>
      </c>
      <c r="BC9" s="43">
        <v>-5</v>
      </c>
      <c r="BD9" s="43">
        <v>-5</v>
      </c>
      <c r="BE9" s="43">
        <v>-5</v>
      </c>
      <c r="BF9" s="43">
        <v>-3.81</v>
      </c>
      <c r="BG9" s="43">
        <v>-3.81</v>
      </c>
      <c r="BH9" s="43">
        <v>-3.81</v>
      </c>
      <c r="BI9" s="43">
        <v>-3.81</v>
      </c>
      <c r="BJ9" s="43">
        <v>2.56</v>
      </c>
      <c r="BK9" s="43">
        <v>2.56</v>
      </c>
      <c r="BL9" s="43">
        <v>2.56</v>
      </c>
      <c r="BM9" s="43">
        <v>2.56</v>
      </c>
      <c r="BN9" s="43">
        <v>41.822499999999998</v>
      </c>
      <c r="BO9" s="43">
        <v>41.822499999999998</v>
      </c>
      <c r="BP9" s="43">
        <v>41.822499999999998</v>
      </c>
      <c r="BQ9" s="43">
        <v>41.822499999999998</v>
      </c>
      <c r="BR9" s="43">
        <v>84.392499999999998</v>
      </c>
      <c r="BS9" s="43">
        <v>84.392499999999998</v>
      </c>
      <c r="BT9" s="43">
        <v>84.392499999999998</v>
      </c>
      <c r="BU9" s="43">
        <v>84.392499999999998</v>
      </c>
      <c r="BV9" s="43">
        <v>129.63</v>
      </c>
      <c r="BW9" s="43">
        <v>129.63</v>
      </c>
      <c r="BX9" s="43">
        <v>129.63</v>
      </c>
      <c r="BY9" s="43">
        <v>129.63</v>
      </c>
      <c r="BZ9" s="43">
        <v>132.69</v>
      </c>
      <c r="CA9" s="43">
        <v>132.69</v>
      </c>
      <c r="CB9" s="43">
        <v>132.69</v>
      </c>
      <c r="CC9" s="43">
        <v>132.69</v>
      </c>
      <c r="CD9" s="43">
        <v>139.51750000000001</v>
      </c>
      <c r="CE9" s="43">
        <v>139.51750000000001</v>
      </c>
      <c r="CF9" s="43">
        <v>139.51750000000001</v>
      </c>
      <c r="CG9" s="43">
        <v>139.51750000000001</v>
      </c>
      <c r="CH9" s="43">
        <v>139.92250000000001</v>
      </c>
      <c r="CI9" s="43">
        <v>139.92250000000001</v>
      </c>
      <c r="CJ9" s="43">
        <v>139.92250000000001</v>
      </c>
      <c r="CK9" s="43">
        <v>139.92250000000001</v>
      </c>
      <c r="CL9" s="43">
        <v>133.9</v>
      </c>
      <c r="CM9" s="43">
        <v>133.9</v>
      </c>
      <c r="CN9" s="43">
        <v>133.9</v>
      </c>
      <c r="CO9" s="43">
        <v>133.9</v>
      </c>
      <c r="CP9" s="43">
        <v>138.035</v>
      </c>
      <c r="CQ9" s="43">
        <v>138.035</v>
      </c>
      <c r="CR9" s="43">
        <v>138.035</v>
      </c>
      <c r="CS9" s="43">
        <v>138.035</v>
      </c>
      <c r="CT9" s="44"/>
      <c r="CU9" s="44"/>
      <c r="CV9" s="44"/>
      <c r="CW9" s="45"/>
      <c r="CX9" s="46">
        <f>IF(SUM(B9:CW9)&lt;&gt;0,AVERAGEIF(B9:CW9,"&lt;&gt;"""),"")</f>
        <v>80.04270833333328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>
        <v>2.0179999999999998</v>
      </c>
      <c r="BY11" s="53">
        <v>50</v>
      </c>
      <c r="BZ11" s="53"/>
      <c r="CA11" s="53"/>
      <c r="CB11" s="53">
        <v>46.323</v>
      </c>
      <c r="CC11" s="53">
        <v>50</v>
      </c>
      <c r="CD11" s="53"/>
      <c r="CE11" s="53">
        <v>50</v>
      </c>
      <c r="CF11" s="53">
        <v>50</v>
      </c>
      <c r="CG11" s="53">
        <v>50</v>
      </c>
      <c r="CH11" s="53">
        <v>50</v>
      </c>
      <c r="CI11" s="53">
        <v>50</v>
      </c>
      <c r="CJ11" s="53">
        <v>2.2320000000000002</v>
      </c>
      <c r="CK11" s="53"/>
      <c r="CL11" s="53">
        <v>50</v>
      </c>
      <c r="CM11" s="53">
        <v>28.832999999999998</v>
      </c>
      <c r="CN11" s="53"/>
      <c r="CO11" s="53"/>
      <c r="CP11" s="53">
        <v>50</v>
      </c>
      <c r="CQ11" s="53">
        <v>50</v>
      </c>
      <c r="CR11" s="53"/>
      <c r="CS11" s="53"/>
      <c r="CT11" s="54"/>
      <c r="CU11" s="54"/>
      <c r="CV11" s="54"/>
      <c r="CW11" s="55"/>
      <c r="CX11" s="56">
        <f t="array" ref="CX11">SUMPRODUCT(B11:CW11*0.25)</f>
        <v>144.85150000000002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>
        <v>50</v>
      </c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>
        <v>96.858000000000004</v>
      </c>
      <c r="CA13" s="65">
        <v>27.427</v>
      </c>
      <c r="CB13" s="65">
        <v>31.000999999999998</v>
      </c>
      <c r="CC13" s="65"/>
      <c r="CD13" s="65">
        <v>63.127000000000002</v>
      </c>
      <c r="CE13" s="65">
        <v>21.033000000000001</v>
      </c>
      <c r="CF13" s="65"/>
      <c r="CG13" s="65"/>
      <c r="CH13" s="65"/>
      <c r="CI13" s="65"/>
      <c r="CJ13" s="65">
        <v>14.699</v>
      </c>
      <c r="CK13" s="65">
        <v>48</v>
      </c>
      <c r="CL13" s="65"/>
      <c r="CM13" s="65">
        <v>64.180000000000007</v>
      </c>
      <c r="CN13" s="65">
        <v>28.927</v>
      </c>
      <c r="CO13" s="65">
        <v>42</v>
      </c>
      <c r="CP13" s="65"/>
      <c r="CQ13" s="65"/>
      <c r="CR13" s="65">
        <v>24.92</v>
      </c>
      <c r="CS13" s="65">
        <v>73.947000000000003</v>
      </c>
      <c r="CT13" s="66"/>
      <c r="CU13" s="66"/>
      <c r="CV13" s="66"/>
      <c r="CW13" s="67"/>
      <c r="CX13" s="68">
        <f t="array" ref="CX13">SUMPRODUCT(B13:CW13*0.25)</f>
        <v>146.52975000000001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>
        <v>60</v>
      </c>
      <c r="CE14" s="65"/>
      <c r="CF14" s="65"/>
      <c r="CG14" s="65"/>
      <c r="CH14" s="65"/>
      <c r="CI14" s="65"/>
      <c r="CJ14" s="65"/>
      <c r="CK14" s="65">
        <v>21.581</v>
      </c>
      <c r="CL14" s="65"/>
      <c r="CM14" s="65">
        <v>12.143000000000001</v>
      </c>
      <c r="CN14" s="65">
        <v>60</v>
      </c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38.430999999999997</v>
      </c>
    </row>
    <row r="15" spans="1:102" ht="24.95" customHeight="1" x14ac:dyDescent="0.2">
      <c r="A15" s="69" t="s">
        <v>12</v>
      </c>
      <c r="B15" s="70">
        <v>7.47</v>
      </c>
      <c r="C15" s="71">
        <v>7.3</v>
      </c>
      <c r="D15" s="71">
        <v>19.236999999999998</v>
      </c>
      <c r="E15" s="71">
        <v>7.47</v>
      </c>
      <c r="F15" s="71">
        <v>6.3540000000000001</v>
      </c>
      <c r="G15" s="71">
        <v>18.541</v>
      </c>
      <c r="H15" s="71">
        <v>7.0780000000000003</v>
      </c>
      <c r="I15" s="71">
        <v>6.5789999999999997</v>
      </c>
      <c r="J15" s="71">
        <v>6.51</v>
      </c>
      <c r="K15" s="71">
        <v>6.43</v>
      </c>
      <c r="L15" s="71">
        <v>7.2329999999999997</v>
      </c>
      <c r="M15" s="71">
        <v>6.4</v>
      </c>
      <c r="N15" s="71">
        <v>6.024</v>
      </c>
      <c r="O15" s="71">
        <v>3.7440000000000002</v>
      </c>
      <c r="P15" s="71">
        <v>4.1219999999999999</v>
      </c>
      <c r="Q15" s="71">
        <v>7.194</v>
      </c>
      <c r="R15" s="71">
        <v>7.82</v>
      </c>
      <c r="S15" s="71">
        <v>7.96</v>
      </c>
      <c r="T15" s="71">
        <v>8.0500000000000007</v>
      </c>
      <c r="U15" s="71">
        <v>9.7530000000000001</v>
      </c>
      <c r="V15" s="71">
        <v>8.27</v>
      </c>
      <c r="W15" s="71">
        <v>8.23</v>
      </c>
      <c r="X15" s="71">
        <v>8.2100000000000009</v>
      </c>
      <c r="Y15" s="71">
        <v>8.7210000000000001</v>
      </c>
      <c r="Z15" s="71">
        <v>5.1849999999999996</v>
      </c>
      <c r="AA15" s="71">
        <v>16.888000000000002</v>
      </c>
      <c r="AB15" s="71">
        <v>6.5140000000000002</v>
      </c>
      <c r="AC15" s="71">
        <v>20.434000000000001</v>
      </c>
      <c r="AD15" s="71">
        <v>16.838999999999999</v>
      </c>
      <c r="AE15" s="71">
        <v>49.094999999999999</v>
      </c>
      <c r="AF15" s="71">
        <v>10.4</v>
      </c>
      <c r="AG15" s="71">
        <v>14.846</v>
      </c>
      <c r="AH15" s="71">
        <v>14.05</v>
      </c>
      <c r="AI15" s="71">
        <v>14.2</v>
      </c>
      <c r="AJ15" s="71">
        <v>12.56</v>
      </c>
      <c r="AK15" s="71">
        <v>12.2</v>
      </c>
      <c r="AL15" s="71">
        <v>13.864000000000001</v>
      </c>
      <c r="AM15" s="71">
        <v>49.747</v>
      </c>
      <c r="AN15" s="71">
        <v>22.995999999999999</v>
      </c>
      <c r="AO15" s="71">
        <v>11.404</v>
      </c>
      <c r="AP15" s="71"/>
      <c r="AQ15" s="71"/>
      <c r="AR15" s="71"/>
      <c r="AS15" s="71">
        <v>47.106000000000002</v>
      </c>
      <c r="AT15" s="71">
        <v>61.368000000000002</v>
      </c>
      <c r="AU15" s="71">
        <v>182.96100000000001</v>
      </c>
      <c r="AV15" s="71">
        <v>249.61500000000001</v>
      </c>
      <c r="AW15" s="71">
        <v>78.828000000000003</v>
      </c>
      <c r="AX15" s="71">
        <v>222.96100000000001</v>
      </c>
      <c r="AY15" s="71">
        <v>226.261</v>
      </c>
      <c r="AZ15" s="71">
        <v>276.83199999999999</v>
      </c>
      <c r="BA15" s="71">
        <v>361.98899999999998</v>
      </c>
      <c r="BB15" s="71">
        <v>421.23599999999999</v>
      </c>
      <c r="BC15" s="71">
        <v>114.15300000000001</v>
      </c>
      <c r="BD15" s="71">
        <v>58.957000000000001</v>
      </c>
      <c r="BE15" s="71">
        <v>114.196</v>
      </c>
      <c r="BF15" s="71">
        <v>99.424999999999997</v>
      </c>
      <c r="BG15" s="71">
        <v>130.65</v>
      </c>
      <c r="BH15" s="71">
        <v>186.077</v>
      </c>
      <c r="BI15" s="71">
        <v>119.65900000000001</v>
      </c>
      <c r="BJ15" s="71">
        <v>25.065000000000001</v>
      </c>
      <c r="BK15" s="71">
        <v>23.791</v>
      </c>
      <c r="BL15" s="71">
        <v>22.434000000000001</v>
      </c>
      <c r="BM15" s="71">
        <v>14.33</v>
      </c>
      <c r="BN15" s="71">
        <v>13.613</v>
      </c>
      <c r="BO15" s="71">
        <v>9.75</v>
      </c>
      <c r="BP15" s="71">
        <v>8.06</v>
      </c>
      <c r="BQ15" s="71">
        <v>5.54</v>
      </c>
      <c r="BR15" s="71">
        <v>21.96</v>
      </c>
      <c r="BS15" s="71">
        <v>4.13</v>
      </c>
      <c r="BT15" s="71">
        <v>13.731</v>
      </c>
      <c r="BU15" s="71"/>
      <c r="BV15" s="71"/>
      <c r="BW15" s="71">
        <v>3.6429999999999998</v>
      </c>
      <c r="BX15" s="71">
        <v>10.218</v>
      </c>
      <c r="BY15" s="71"/>
      <c r="BZ15" s="71"/>
      <c r="CA15" s="71"/>
      <c r="CB15" s="71">
        <v>8.65</v>
      </c>
      <c r="CC15" s="71">
        <v>8.1890000000000001</v>
      </c>
      <c r="CD15" s="71">
        <v>9.3940000000000001</v>
      </c>
      <c r="CE15" s="71">
        <v>13.978999999999999</v>
      </c>
      <c r="CF15" s="71">
        <v>16.916</v>
      </c>
      <c r="CG15" s="71">
        <v>8.9819999999999993</v>
      </c>
      <c r="CH15" s="71">
        <v>9.5399999999999991</v>
      </c>
      <c r="CI15" s="71">
        <v>9.6829999999999998</v>
      </c>
      <c r="CJ15" s="71">
        <v>0.32</v>
      </c>
      <c r="CK15" s="71">
        <v>0.06</v>
      </c>
      <c r="CL15" s="71">
        <v>19.824999999999999</v>
      </c>
      <c r="CM15" s="71">
        <v>20.018000000000001</v>
      </c>
      <c r="CN15" s="71"/>
      <c r="CO15" s="71"/>
      <c r="CP15" s="71"/>
      <c r="CQ15" s="71"/>
      <c r="CR15" s="71">
        <v>6.0000000000000001E-3</v>
      </c>
      <c r="CS15" s="71"/>
      <c r="CT15" s="72"/>
      <c r="CU15" s="72"/>
      <c r="CV15" s="72"/>
      <c r="CW15" s="73"/>
      <c r="CX15" s="74">
        <f t="array" ref="CX15">SUMPRODUCT(B15:CW15*0.25)</f>
        <v>935.00575000000003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>
        <v>13.298999999999999</v>
      </c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3.3247499999999999</v>
      </c>
    </row>
    <row r="18" spans="1:102" ht="30" customHeight="1" thickBot="1" x14ac:dyDescent="0.25">
      <c r="A18" s="75" t="s">
        <v>15</v>
      </c>
      <c r="B18" s="76">
        <f>SUM(B11:B17)</f>
        <v>7.47</v>
      </c>
      <c r="C18" s="77">
        <f t="shared" ref="C18:BN18" si="0">SUM(C11:C17)</f>
        <v>7.3</v>
      </c>
      <c r="D18" s="77">
        <f t="shared" si="0"/>
        <v>19.236999999999998</v>
      </c>
      <c r="E18" s="77">
        <f t="shared" si="0"/>
        <v>7.47</v>
      </c>
      <c r="F18" s="77">
        <f t="shared" si="0"/>
        <v>6.3540000000000001</v>
      </c>
      <c r="G18" s="77">
        <f t="shared" si="0"/>
        <v>18.541</v>
      </c>
      <c r="H18" s="77">
        <f t="shared" si="0"/>
        <v>7.0780000000000003</v>
      </c>
      <c r="I18" s="77">
        <f t="shared" si="0"/>
        <v>6.5789999999999997</v>
      </c>
      <c r="J18" s="77">
        <f t="shared" si="0"/>
        <v>6.51</v>
      </c>
      <c r="K18" s="77">
        <f t="shared" si="0"/>
        <v>6.43</v>
      </c>
      <c r="L18" s="77">
        <f t="shared" si="0"/>
        <v>7.2329999999999997</v>
      </c>
      <c r="M18" s="77">
        <f t="shared" si="0"/>
        <v>6.4</v>
      </c>
      <c r="N18" s="77">
        <f t="shared" si="0"/>
        <v>6.024</v>
      </c>
      <c r="O18" s="77">
        <f t="shared" si="0"/>
        <v>3.7440000000000002</v>
      </c>
      <c r="P18" s="77">
        <f t="shared" si="0"/>
        <v>4.1219999999999999</v>
      </c>
      <c r="Q18" s="77">
        <f t="shared" si="0"/>
        <v>7.194</v>
      </c>
      <c r="R18" s="77">
        <f t="shared" si="0"/>
        <v>7.82</v>
      </c>
      <c r="S18" s="77">
        <f t="shared" si="0"/>
        <v>7.96</v>
      </c>
      <c r="T18" s="77">
        <f t="shared" si="0"/>
        <v>8.0500000000000007</v>
      </c>
      <c r="U18" s="77">
        <f t="shared" si="0"/>
        <v>9.7530000000000001</v>
      </c>
      <c r="V18" s="77">
        <f t="shared" si="0"/>
        <v>8.27</v>
      </c>
      <c r="W18" s="77">
        <f t="shared" si="0"/>
        <v>8.23</v>
      </c>
      <c r="X18" s="77">
        <f t="shared" si="0"/>
        <v>8.2100000000000009</v>
      </c>
      <c r="Y18" s="77">
        <f t="shared" si="0"/>
        <v>8.7210000000000001</v>
      </c>
      <c r="Z18" s="77">
        <f t="shared" si="0"/>
        <v>55.185000000000002</v>
      </c>
      <c r="AA18" s="77">
        <f t="shared" si="0"/>
        <v>16.888000000000002</v>
      </c>
      <c r="AB18" s="77">
        <f t="shared" si="0"/>
        <v>6.5140000000000002</v>
      </c>
      <c r="AC18" s="77">
        <f t="shared" si="0"/>
        <v>20.434000000000001</v>
      </c>
      <c r="AD18" s="77">
        <f t="shared" si="0"/>
        <v>16.838999999999999</v>
      </c>
      <c r="AE18" s="77">
        <f t="shared" si="0"/>
        <v>49.094999999999999</v>
      </c>
      <c r="AF18" s="77">
        <f t="shared" si="0"/>
        <v>10.4</v>
      </c>
      <c r="AG18" s="77">
        <f t="shared" si="0"/>
        <v>14.846</v>
      </c>
      <c r="AH18" s="77">
        <f t="shared" si="0"/>
        <v>14.05</v>
      </c>
      <c r="AI18" s="77">
        <f t="shared" si="0"/>
        <v>14.2</v>
      </c>
      <c r="AJ18" s="77">
        <f t="shared" si="0"/>
        <v>12.56</v>
      </c>
      <c r="AK18" s="77">
        <f t="shared" si="0"/>
        <v>12.2</v>
      </c>
      <c r="AL18" s="77">
        <f t="shared" si="0"/>
        <v>13.864000000000001</v>
      </c>
      <c r="AM18" s="77">
        <f t="shared" si="0"/>
        <v>49.747</v>
      </c>
      <c r="AN18" s="77">
        <f t="shared" si="0"/>
        <v>22.995999999999999</v>
      </c>
      <c r="AO18" s="77">
        <f t="shared" si="0"/>
        <v>11.404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47.106000000000002</v>
      </c>
      <c r="AT18" s="77">
        <f t="shared" si="0"/>
        <v>61.368000000000002</v>
      </c>
      <c r="AU18" s="77">
        <f t="shared" si="0"/>
        <v>182.96100000000001</v>
      </c>
      <c r="AV18" s="77">
        <f t="shared" si="0"/>
        <v>249.61500000000001</v>
      </c>
      <c r="AW18" s="77">
        <f t="shared" si="0"/>
        <v>78.828000000000003</v>
      </c>
      <c r="AX18" s="77">
        <f t="shared" si="0"/>
        <v>222.96100000000001</v>
      </c>
      <c r="AY18" s="77">
        <f t="shared" si="0"/>
        <v>226.261</v>
      </c>
      <c r="AZ18" s="77">
        <f t="shared" si="0"/>
        <v>276.83199999999999</v>
      </c>
      <c r="BA18" s="77">
        <f t="shared" si="0"/>
        <v>361.98899999999998</v>
      </c>
      <c r="BB18" s="77">
        <f t="shared" si="0"/>
        <v>421.23599999999999</v>
      </c>
      <c r="BC18" s="77">
        <f t="shared" si="0"/>
        <v>114.15300000000001</v>
      </c>
      <c r="BD18" s="77">
        <f t="shared" si="0"/>
        <v>58.957000000000001</v>
      </c>
      <c r="BE18" s="77">
        <f t="shared" si="0"/>
        <v>114.196</v>
      </c>
      <c r="BF18" s="77">
        <f t="shared" si="0"/>
        <v>99.424999999999997</v>
      </c>
      <c r="BG18" s="77">
        <f t="shared" si="0"/>
        <v>130.65</v>
      </c>
      <c r="BH18" s="77">
        <f t="shared" si="0"/>
        <v>186.077</v>
      </c>
      <c r="BI18" s="77">
        <f t="shared" si="0"/>
        <v>119.65900000000001</v>
      </c>
      <c r="BJ18" s="77">
        <f t="shared" si="0"/>
        <v>25.065000000000001</v>
      </c>
      <c r="BK18" s="77">
        <f t="shared" si="0"/>
        <v>23.791</v>
      </c>
      <c r="BL18" s="77">
        <f t="shared" si="0"/>
        <v>22.434000000000001</v>
      </c>
      <c r="BM18" s="77">
        <f t="shared" si="0"/>
        <v>14.33</v>
      </c>
      <c r="BN18" s="77">
        <f t="shared" si="0"/>
        <v>13.613</v>
      </c>
      <c r="BO18" s="77">
        <f t="shared" ref="BO18:CW18" si="1">SUM(BO11:BO17)</f>
        <v>9.75</v>
      </c>
      <c r="BP18" s="77">
        <f t="shared" si="1"/>
        <v>8.06</v>
      </c>
      <c r="BQ18" s="77">
        <f t="shared" si="1"/>
        <v>5.54</v>
      </c>
      <c r="BR18" s="77">
        <f t="shared" si="1"/>
        <v>21.96</v>
      </c>
      <c r="BS18" s="77">
        <f t="shared" si="1"/>
        <v>4.13</v>
      </c>
      <c r="BT18" s="77">
        <f t="shared" si="1"/>
        <v>13.731</v>
      </c>
      <c r="BU18" s="77">
        <f t="shared" si="1"/>
        <v>0</v>
      </c>
      <c r="BV18" s="77">
        <f t="shared" si="1"/>
        <v>0</v>
      </c>
      <c r="BW18" s="77">
        <f t="shared" si="1"/>
        <v>3.6429999999999998</v>
      </c>
      <c r="BX18" s="77">
        <f t="shared" si="1"/>
        <v>12.236000000000001</v>
      </c>
      <c r="BY18" s="77">
        <f t="shared" si="1"/>
        <v>50</v>
      </c>
      <c r="BZ18" s="77">
        <f t="shared" si="1"/>
        <v>96.858000000000004</v>
      </c>
      <c r="CA18" s="77">
        <f t="shared" si="1"/>
        <v>27.427</v>
      </c>
      <c r="CB18" s="77">
        <f t="shared" si="1"/>
        <v>85.974000000000004</v>
      </c>
      <c r="CC18" s="77">
        <f t="shared" si="1"/>
        <v>58.189</v>
      </c>
      <c r="CD18" s="77">
        <f t="shared" si="1"/>
        <v>132.52100000000002</v>
      </c>
      <c r="CE18" s="77">
        <f t="shared" si="1"/>
        <v>85.012</v>
      </c>
      <c r="CF18" s="77">
        <f t="shared" si="1"/>
        <v>66.915999999999997</v>
      </c>
      <c r="CG18" s="77">
        <f t="shared" si="1"/>
        <v>58.981999999999999</v>
      </c>
      <c r="CH18" s="77">
        <f t="shared" si="1"/>
        <v>59.54</v>
      </c>
      <c r="CI18" s="77">
        <f t="shared" si="1"/>
        <v>59.683</v>
      </c>
      <c r="CJ18" s="77">
        <f t="shared" si="1"/>
        <v>17.251000000000001</v>
      </c>
      <c r="CK18" s="77">
        <f t="shared" si="1"/>
        <v>69.641000000000005</v>
      </c>
      <c r="CL18" s="77">
        <f t="shared" si="1"/>
        <v>83.123999999999995</v>
      </c>
      <c r="CM18" s="77">
        <f t="shared" si="1"/>
        <v>125.17400000000001</v>
      </c>
      <c r="CN18" s="77">
        <f t="shared" si="1"/>
        <v>88.926999999999992</v>
      </c>
      <c r="CO18" s="77">
        <f t="shared" si="1"/>
        <v>42</v>
      </c>
      <c r="CP18" s="77">
        <f t="shared" si="1"/>
        <v>50</v>
      </c>
      <c r="CQ18" s="77">
        <f t="shared" si="1"/>
        <v>50</v>
      </c>
      <c r="CR18" s="77">
        <f t="shared" si="1"/>
        <v>24.926000000000002</v>
      </c>
      <c r="CS18" s="77">
        <f t="shared" si="1"/>
        <v>73.947000000000003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1268.14275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>
        <v>6</v>
      </c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>
        <v>5.8</v>
      </c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2.95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>
        <v>1.7</v>
      </c>
      <c r="W22" s="94">
        <v>1.7</v>
      </c>
      <c r="X22" s="94">
        <v>1.7</v>
      </c>
      <c r="Y22" s="94">
        <v>1.7</v>
      </c>
      <c r="Z22" s="94"/>
      <c r="AA22" s="94"/>
      <c r="AB22" s="94"/>
      <c r="AC22" s="94"/>
      <c r="AD22" s="94">
        <v>3.5</v>
      </c>
      <c r="AE22" s="94">
        <v>3.5</v>
      </c>
      <c r="AF22" s="94">
        <v>3.5</v>
      </c>
      <c r="AG22" s="94">
        <v>3.4</v>
      </c>
      <c r="AH22" s="94"/>
      <c r="AI22" s="94"/>
      <c r="AJ22" s="94"/>
      <c r="AK22" s="94"/>
      <c r="AL22" s="94"/>
      <c r="AM22" s="94"/>
      <c r="AN22" s="94"/>
      <c r="AO22" s="94">
        <v>0.24</v>
      </c>
      <c r="AP22" s="94">
        <v>0.24</v>
      </c>
      <c r="AQ22" s="94">
        <v>0.24</v>
      </c>
      <c r="AR22" s="94">
        <v>0.24</v>
      </c>
      <c r="AS22" s="94">
        <v>0.24</v>
      </c>
      <c r="AT22" s="94">
        <v>0.24</v>
      </c>
      <c r="AU22" s="94">
        <v>0.24</v>
      </c>
      <c r="AV22" s="94">
        <v>0.24</v>
      </c>
      <c r="AW22" s="94">
        <v>0.24</v>
      </c>
      <c r="AX22" s="94">
        <v>2.34</v>
      </c>
      <c r="AY22" s="94">
        <v>2.2400000000000002</v>
      </c>
      <c r="AZ22" s="94">
        <v>2.2400000000000002</v>
      </c>
      <c r="BA22" s="94">
        <v>2.2400000000000002</v>
      </c>
      <c r="BB22" s="94">
        <v>2.14</v>
      </c>
      <c r="BC22" s="94">
        <v>2.14</v>
      </c>
      <c r="BD22" s="94">
        <v>2.14</v>
      </c>
      <c r="BE22" s="94">
        <v>2.04</v>
      </c>
      <c r="BF22" s="94">
        <v>3.94</v>
      </c>
      <c r="BG22" s="94">
        <v>3.94</v>
      </c>
      <c r="BH22" s="94">
        <v>4.04</v>
      </c>
      <c r="BI22" s="94">
        <v>3.8</v>
      </c>
      <c r="BJ22" s="94"/>
      <c r="BK22" s="94"/>
      <c r="BL22" s="94"/>
      <c r="BM22" s="94"/>
      <c r="BN22" s="94">
        <v>1.3</v>
      </c>
      <c r="BO22" s="94">
        <v>1.4</v>
      </c>
      <c r="BP22" s="94">
        <v>1.4</v>
      </c>
      <c r="BQ22" s="94">
        <v>1.4</v>
      </c>
      <c r="BR22" s="94">
        <v>1.4</v>
      </c>
      <c r="BS22" s="94">
        <v>1.5</v>
      </c>
      <c r="BT22" s="94">
        <v>1.5</v>
      </c>
      <c r="BU22" s="94">
        <v>1.5</v>
      </c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16.874999999999993</v>
      </c>
    </row>
    <row r="23" spans="1:102" ht="24.95" customHeight="1" x14ac:dyDescent="0.2">
      <c r="A23" s="92" t="s">
        <v>19</v>
      </c>
      <c r="B23" s="98">
        <v>28.079000000000001</v>
      </c>
      <c r="C23" s="99">
        <v>36.695999999999998</v>
      </c>
      <c r="D23" s="99">
        <v>43.197000000000003</v>
      </c>
      <c r="E23" s="99">
        <v>37.737000000000002</v>
      </c>
      <c r="F23" s="99">
        <v>22.248000000000001</v>
      </c>
      <c r="G23" s="99">
        <v>36.319000000000003</v>
      </c>
      <c r="H23" s="99">
        <v>34.17</v>
      </c>
      <c r="I23" s="99">
        <v>31.491</v>
      </c>
      <c r="J23" s="99">
        <v>19.170000000000002</v>
      </c>
      <c r="K23" s="99">
        <v>28.838999999999999</v>
      </c>
      <c r="L23" s="99">
        <v>32.518000000000001</v>
      </c>
      <c r="M23" s="99">
        <v>27.922000000000001</v>
      </c>
      <c r="N23" s="99">
        <v>19.597000000000001</v>
      </c>
      <c r="O23" s="99">
        <v>19.603000000000002</v>
      </c>
      <c r="P23" s="99">
        <v>19.739999999999998</v>
      </c>
      <c r="Q23" s="99">
        <v>19.997</v>
      </c>
      <c r="R23" s="99">
        <v>22.404</v>
      </c>
      <c r="S23" s="99">
        <v>25.728999999999999</v>
      </c>
      <c r="T23" s="99">
        <v>32.854999999999997</v>
      </c>
      <c r="U23" s="99">
        <v>36.783000000000001</v>
      </c>
      <c r="V23" s="99">
        <v>22.466000000000001</v>
      </c>
      <c r="W23" s="99">
        <v>22.384</v>
      </c>
      <c r="X23" s="99">
        <v>28.155000000000001</v>
      </c>
      <c r="Y23" s="99">
        <v>23.640999999999998</v>
      </c>
      <c r="Z23" s="99">
        <v>41.209000000000003</v>
      </c>
      <c r="AA23" s="99">
        <v>44.003</v>
      </c>
      <c r="AB23" s="99">
        <v>41.247999999999998</v>
      </c>
      <c r="AC23" s="99">
        <v>51.512</v>
      </c>
      <c r="AD23" s="99">
        <v>48.145000000000003</v>
      </c>
      <c r="AE23" s="99">
        <v>65.521000000000001</v>
      </c>
      <c r="AF23" s="99">
        <v>44.223999999999997</v>
      </c>
      <c r="AG23" s="99">
        <v>61.561999999999998</v>
      </c>
      <c r="AH23" s="99">
        <v>51.875999999999998</v>
      </c>
      <c r="AI23" s="99">
        <v>49.417000000000002</v>
      </c>
      <c r="AJ23" s="99">
        <v>52.411999999999999</v>
      </c>
      <c r="AK23" s="99">
        <v>53.372</v>
      </c>
      <c r="AL23" s="99">
        <v>61.134999999999998</v>
      </c>
      <c r="AM23" s="99">
        <v>51.360999999999997</v>
      </c>
      <c r="AN23" s="99">
        <v>52.307000000000002</v>
      </c>
      <c r="AO23" s="99">
        <v>53.350999999999999</v>
      </c>
      <c r="AP23" s="99">
        <v>41.66</v>
      </c>
      <c r="AQ23" s="99">
        <v>41.945999999999998</v>
      </c>
      <c r="AR23" s="99">
        <v>42.119</v>
      </c>
      <c r="AS23" s="99">
        <v>48.368000000000002</v>
      </c>
      <c r="AT23" s="99">
        <v>48.67</v>
      </c>
      <c r="AU23" s="99">
        <v>49.906999999999996</v>
      </c>
      <c r="AV23" s="99">
        <v>50.54</v>
      </c>
      <c r="AW23" s="99">
        <v>51.503999999999998</v>
      </c>
      <c r="AX23" s="99">
        <v>54.05</v>
      </c>
      <c r="AY23" s="99">
        <v>54.314999999999998</v>
      </c>
      <c r="AZ23" s="99">
        <v>53.726999999999997</v>
      </c>
      <c r="BA23" s="99">
        <v>63.53</v>
      </c>
      <c r="BB23" s="99">
        <v>63.86</v>
      </c>
      <c r="BC23" s="99">
        <v>52.460999999999999</v>
      </c>
      <c r="BD23" s="99">
        <v>51.219000000000001</v>
      </c>
      <c r="BE23" s="99">
        <v>49.613999999999997</v>
      </c>
      <c r="BF23" s="99">
        <v>53.902000000000001</v>
      </c>
      <c r="BG23" s="99">
        <v>52.402000000000001</v>
      </c>
      <c r="BH23" s="99">
        <v>61.218000000000004</v>
      </c>
      <c r="BI23" s="99">
        <v>68.162999999999997</v>
      </c>
      <c r="BJ23" s="99">
        <v>59.764000000000003</v>
      </c>
      <c r="BK23" s="99">
        <v>58</v>
      </c>
      <c r="BL23" s="99">
        <v>60.668999999999997</v>
      </c>
      <c r="BM23" s="99">
        <v>61.231999999999999</v>
      </c>
      <c r="BN23" s="99">
        <v>64.024000000000001</v>
      </c>
      <c r="BO23" s="99">
        <v>54.28</v>
      </c>
      <c r="BP23" s="99">
        <v>25.940999999999999</v>
      </c>
      <c r="BQ23" s="99">
        <v>48.960999999999999</v>
      </c>
      <c r="BR23" s="99">
        <v>69.879000000000005</v>
      </c>
      <c r="BS23" s="99">
        <v>62.97</v>
      </c>
      <c r="BT23" s="99">
        <v>53.466999999999999</v>
      </c>
      <c r="BU23" s="99">
        <v>49.442</v>
      </c>
      <c r="BV23" s="99">
        <v>18.38</v>
      </c>
      <c r="BW23" s="99">
        <v>20.013999999999999</v>
      </c>
      <c r="BX23" s="99">
        <v>19.359000000000002</v>
      </c>
      <c r="BY23" s="99">
        <v>17.815000000000001</v>
      </c>
      <c r="BZ23" s="99">
        <v>12.805</v>
      </c>
      <c r="CA23" s="99">
        <v>13.238</v>
      </c>
      <c r="CB23" s="99">
        <v>13.946</v>
      </c>
      <c r="CC23" s="99">
        <v>15.821999999999999</v>
      </c>
      <c r="CD23" s="99">
        <v>40.741</v>
      </c>
      <c r="CE23" s="99">
        <v>44.848999999999997</v>
      </c>
      <c r="CF23" s="99">
        <v>46.101999999999997</v>
      </c>
      <c r="CG23" s="99">
        <v>41.691000000000003</v>
      </c>
      <c r="CH23" s="99">
        <v>13.202</v>
      </c>
      <c r="CI23" s="99">
        <v>11.558</v>
      </c>
      <c r="CJ23" s="99">
        <v>7.43</v>
      </c>
      <c r="CK23" s="99">
        <v>4.673</v>
      </c>
      <c r="CL23" s="99">
        <v>4.7779999999999996</v>
      </c>
      <c r="CM23" s="99">
        <v>5.8609999999999998</v>
      </c>
      <c r="CN23" s="99"/>
      <c r="CO23" s="99"/>
      <c r="CP23" s="99"/>
      <c r="CQ23" s="99"/>
      <c r="CR23" s="99">
        <v>0.85899999999999999</v>
      </c>
      <c r="CS23" s="99"/>
      <c r="CT23" s="100"/>
      <c r="CU23" s="100"/>
      <c r="CV23" s="100"/>
      <c r="CW23" s="96"/>
      <c r="CX23" s="97">
        <f t="array" ref="CX23">SUMPRODUCT(B23:CW23*0.25)</f>
        <v>892.33049999999969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28.079000000000001</v>
      </c>
      <c r="C28" s="107">
        <f t="shared" si="2"/>
        <v>36.695999999999998</v>
      </c>
      <c r="D28" s="107">
        <f t="shared" si="2"/>
        <v>43.197000000000003</v>
      </c>
      <c r="E28" s="107">
        <f t="shared" si="2"/>
        <v>37.737000000000002</v>
      </c>
      <c r="F28" s="107">
        <f t="shared" si="2"/>
        <v>22.248000000000001</v>
      </c>
      <c r="G28" s="107">
        <f t="shared" si="2"/>
        <v>36.319000000000003</v>
      </c>
      <c r="H28" s="107">
        <f t="shared" si="2"/>
        <v>34.17</v>
      </c>
      <c r="I28" s="107">
        <f t="shared" si="2"/>
        <v>31.491</v>
      </c>
      <c r="J28" s="107">
        <f t="shared" si="2"/>
        <v>19.170000000000002</v>
      </c>
      <c r="K28" s="107">
        <f t="shared" si="2"/>
        <v>28.838999999999999</v>
      </c>
      <c r="L28" s="107">
        <f t="shared" si="2"/>
        <v>32.518000000000001</v>
      </c>
      <c r="M28" s="107">
        <f t="shared" si="2"/>
        <v>27.922000000000001</v>
      </c>
      <c r="N28" s="107">
        <f t="shared" si="2"/>
        <v>19.597000000000001</v>
      </c>
      <c r="O28" s="107">
        <f t="shared" si="2"/>
        <v>19.603000000000002</v>
      </c>
      <c r="P28" s="107">
        <f t="shared" si="2"/>
        <v>19.739999999999998</v>
      </c>
      <c r="Q28" s="107">
        <f>SUM(Q21:Q27)</f>
        <v>19.997</v>
      </c>
      <c r="R28" s="107">
        <f t="shared" ref="R28:CC28" si="3">SUM(R21:R27)</f>
        <v>22.404</v>
      </c>
      <c r="S28" s="107">
        <f t="shared" si="3"/>
        <v>25.728999999999999</v>
      </c>
      <c r="T28" s="107">
        <f t="shared" si="3"/>
        <v>32.854999999999997</v>
      </c>
      <c r="U28" s="107">
        <f t="shared" si="3"/>
        <v>36.783000000000001</v>
      </c>
      <c r="V28" s="107">
        <f t="shared" si="3"/>
        <v>24.166</v>
      </c>
      <c r="W28" s="107">
        <f t="shared" si="3"/>
        <v>24.084</v>
      </c>
      <c r="X28" s="107">
        <f t="shared" si="3"/>
        <v>29.855</v>
      </c>
      <c r="Y28" s="107">
        <f t="shared" si="3"/>
        <v>25.340999999999998</v>
      </c>
      <c r="Z28" s="107">
        <f t="shared" si="3"/>
        <v>41.209000000000003</v>
      </c>
      <c r="AA28" s="107">
        <f t="shared" si="3"/>
        <v>44.003</v>
      </c>
      <c r="AB28" s="107">
        <f t="shared" si="3"/>
        <v>41.247999999999998</v>
      </c>
      <c r="AC28" s="107">
        <f t="shared" si="3"/>
        <v>51.512</v>
      </c>
      <c r="AD28" s="107">
        <f t="shared" si="3"/>
        <v>51.645000000000003</v>
      </c>
      <c r="AE28" s="107">
        <f t="shared" si="3"/>
        <v>75.021000000000001</v>
      </c>
      <c r="AF28" s="107">
        <f t="shared" si="3"/>
        <v>47.723999999999997</v>
      </c>
      <c r="AG28" s="107">
        <f t="shared" si="3"/>
        <v>64.962000000000003</v>
      </c>
      <c r="AH28" s="107">
        <f t="shared" si="3"/>
        <v>51.875999999999998</v>
      </c>
      <c r="AI28" s="107">
        <f t="shared" si="3"/>
        <v>49.417000000000002</v>
      </c>
      <c r="AJ28" s="107">
        <f t="shared" si="3"/>
        <v>52.411999999999999</v>
      </c>
      <c r="AK28" s="107">
        <f t="shared" si="3"/>
        <v>53.372</v>
      </c>
      <c r="AL28" s="107">
        <f t="shared" si="3"/>
        <v>61.134999999999998</v>
      </c>
      <c r="AM28" s="107">
        <f t="shared" si="3"/>
        <v>51.360999999999997</v>
      </c>
      <c r="AN28" s="107">
        <f t="shared" si="3"/>
        <v>52.307000000000002</v>
      </c>
      <c r="AO28" s="107">
        <f t="shared" si="3"/>
        <v>53.591000000000001</v>
      </c>
      <c r="AP28" s="107">
        <f t="shared" si="3"/>
        <v>41.9</v>
      </c>
      <c r="AQ28" s="107">
        <f t="shared" si="3"/>
        <v>42.186</v>
      </c>
      <c r="AR28" s="107">
        <f t="shared" si="3"/>
        <v>42.359000000000002</v>
      </c>
      <c r="AS28" s="107">
        <f t="shared" si="3"/>
        <v>48.608000000000004</v>
      </c>
      <c r="AT28" s="107">
        <f t="shared" si="3"/>
        <v>48.910000000000004</v>
      </c>
      <c r="AU28" s="107">
        <f t="shared" si="3"/>
        <v>50.146999999999998</v>
      </c>
      <c r="AV28" s="107">
        <f t="shared" si="3"/>
        <v>50.78</v>
      </c>
      <c r="AW28" s="107">
        <f t="shared" si="3"/>
        <v>51.744</v>
      </c>
      <c r="AX28" s="107">
        <f t="shared" si="3"/>
        <v>56.39</v>
      </c>
      <c r="AY28" s="107">
        <f t="shared" si="3"/>
        <v>56.555</v>
      </c>
      <c r="AZ28" s="107">
        <f t="shared" si="3"/>
        <v>55.966999999999999</v>
      </c>
      <c r="BA28" s="107">
        <f t="shared" si="3"/>
        <v>65.77</v>
      </c>
      <c r="BB28" s="107">
        <f t="shared" si="3"/>
        <v>71.8</v>
      </c>
      <c r="BC28" s="107">
        <f t="shared" si="3"/>
        <v>54.600999999999999</v>
      </c>
      <c r="BD28" s="107">
        <f t="shared" si="3"/>
        <v>53.359000000000002</v>
      </c>
      <c r="BE28" s="107">
        <f t="shared" si="3"/>
        <v>51.653999999999996</v>
      </c>
      <c r="BF28" s="107">
        <f t="shared" si="3"/>
        <v>57.841999999999999</v>
      </c>
      <c r="BG28" s="107">
        <f t="shared" si="3"/>
        <v>56.341999999999999</v>
      </c>
      <c r="BH28" s="107">
        <f t="shared" si="3"/>
        <v>65.25800000000001</v>
      </c>
      <c r="BI28" s="107">
        <f t="shared" si="3"/>
        <v>71.962999999999994</v>
      </c>
      <c r="BJ28" s="107">
        <f t="shared" si="3"/>
        <v>59.764000000000003</v>
      </c>
      <c r="BK28" s="107">
        <f t="shared" si="3"/>
        <v>58</v>
      </c>
      <c r="BL28" s="107">
        <f t="shared" si="3"/>
        <v>60.668999999999997</v>
      </c>
      <c r="BM28" s="107">
        <f t="shared" si="3"/>
        <v>61.231999999999999</v>
      </c>
      <c r="BN28" s="107">
        <f t="shared" si="3"/>
        <v>65.323999999999998</v>
      </c>
      <c r="BO28" s="107">
        <f t="shared" si="3"/>
        <v>55.68</v>
      </c>
      <c r="BP28" s="107">
        <f t="shared" si="3"/>
        <v>27.340999999999998</v>
      </c>
      <c r="BQ28" s="107">
        <f t="shared" si="3"/>
        <v>50.360999999999997</v>
      </c>
      <c r="BR28" s="107">
        <f t="shared" si="3"/>
        <v>71.279000000000011</v>
      </c>
      <c r="BS28" s="107">
        <f t="shared" si="3"/>
        <v>64.47</v>
      </c>
      <c r="BT28" s="107">
        <f t="shared" si="3"/>
        <v>54.966999999999999</v>
      </c>
      <c r="BU28" s="107">
        <f t="shared" si="3"/>
        <v>50.942</v>
      </c>
      <c r="BV28" s="107">
        <f t="shared" si="3"/>
        <v>18.38</v>
      </c>
      <c r="BW28" s="107">
        <f t="shared" si="3"/>
        <v>20.013999999999999</v>
      </c>
      <c r="BX28" s="107">
        <f t="shared" si="3"/>
        <v>19.359000000000002</v>
      </c>
      <c r="BY28" s="107">
        <f t="shared" si="3"/>
        <v>17.815000000000001</v>
      </c>
      <c r="BZ28" s="107">
        <f t="shared" si="3"/>
        <v>12.805</v>
      </c>
      <c r="CA28" s="107">
        <f t="shared" si="3"/>
        <v>13.238</v>
      </c>
      <c r="CB28" s="107">
        <f t="shared" si="3"/>
        <v>13.946</v>
      </c>
      <c r="CC28" s="107">
        <f t="shared" si="3"/>
        <v>15.821999999999999</v>
      </c>
      <c r="CD28" s="107">
        <f t="shared" ref="CD28:CW28" si="4">SUM(CD21:CD27)</f>
        <v>40.741</v>
      </c>
      <c r="CE28" s="107">
        <f t="shared" si="4"/>
        <v>44.848999999999997</v>
      </c>
      <c r="CF28" s="107">
        <f t="shared" si="4"/>
        <v>46.101999999999997</v>
      </c>
      <c r="CG28" s="107">
        <f t="shared" si="4"/>
        <v>41.691000000000003</v>
      </c>
      <c r="CH28" s="107">
        <f t="shared" si="4"/>
        <v>13.202</v>
      </c>
      <c r="CI28" s="107">
        <f t="shared" si="4"/>
        <v>11.558</v>
      </c>
      <c r="CJ28" s="107">
        <f t="shared" si="4"/>
        <v>7.43</v>
      </c>
      <c r="CK28" s="107">
        <f t="shared" si="4"/>
        <v>4.673</v>
      </c>
      <c r="CL28" s="107">
        <f t="shared" si="4"/>
        <v>4.7779999999999996</v>
      </c>
      <c r="CM28" s="107">
        <f t="shared" si="4"/>
        <v>5.8609999999999998</v>
      </c>
      <c r="CN28" s="107">
        <f t="shared" si="4"/>
        <v>0</v>
      </c>
      <c r="CO28" s="107">
        <f t="shared" si="4"/>
        <v>0</v>
      </c>
      <c r="CP28" s="107">
        <f t="shared" si="4"/>
        <v>0</v>
      </c>
      <c r="CQ28" s="107">
        <f t="shared" si="4"/>
        <v>0</v>
      </c>
      <c r="CR28" s="107">
        <f t="shared" si="4"/>
        <v>0.85899999999999999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912.15549999999973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35.548999999999999</v>
      </c>
      <c r="C32" s="94">
        <v>43.996000000000002</v>
      </c>
      <c r="D32" s="94">
        <v>62.433999999999997</v>
      </c>
      <c r="E32" s="94">
        <v>45.207000000000001</v>
      </c>
      <c r="F32" s="94">
        <v>28.602</v>
      </c>
      <c r="G32" s="94">
        <v>54.86</v>
      </c>
      <c r="H32" s="94">
        <v>41.247999999999998</v>
      </c>
      <c r="I32" s="94">
        <v>38.07</v>
      </c>
      <c r="J32" s="94">
        <v>25.68</v>
      </c>
      <c r="K32" s="94">
        <v>35.268999999999998</v>
      </c>
      <c r="L32" s="94">
        <v>39.750999999999998</v>
      </c>
      <c r="M32" s="94">
        <v>34.322000000000003</v>
      </c>
      <c r="N32" s="94">
        <v>25.620999999999999</v>
      </c>
      <c r="O32" s="94">
        <v>23.347000000000001</v>
      </c>
      <c r="P32" s="94">
        <v>23.861999999999998</v>
      </c>
      <c r="Q32" s="94">
        <v>27.190999999999999</v>
      </c>
      <c r="R32" s="94">
        <v>30.224</v>
      </c>
      <c r="S32" s="94">
        <v>33.689</v>
      </c>
      <c r="T32" s="94">
        <v>40.905000000000001</v>
      </c>
      <c r="U32" s="94">
        <v>46.536000000000001</v>
      </c>
      <c r="V32" s="94">
        <v>32.436</v>
      </c>
      <c r="W32" s="94">
        <v>32.314</v>
      </c>
      <c r="X32" s="94">
        <v>38.064999999999998</v>
      </c>
      <c r="Y32" s="94">
        <v>34.061999999999998</v>
      </c>
      <c r="Z32" s="94">
        <v>96.394000000000005</v>
      </c>
      <c r="AA32" s="94">
        <v>60.890999999999998</v>
      </c>
      <c r="AB32" s="94">
        <v>47.762</v>
      </c>
      <c r="AC32" s="94">
        <v>71.945999999999998</v>
      </c>
      <c r="AD32" s="94">
        <v>68.483999999999995</v>
      </c>
      <c r="AE32" s="94">
        <v>124.116</v>
      </c>
      <c r="AF32" s="94">
        <v>58.124000000000002</v>
      </c>
      <c r="AG32" s="94">
        <v>79.808000000000007</v>
      </c>
      <c r="AH32" s="94">
        <v>65.926000000000002</v>
      </c>
      <c r="AI32" s="94">
        <v>63.616999999999997</v>
      </c>
      <c r="AJ32" s="94">
        <v>64.971999999999994</v>
      </c>
      <c r="AK32" s="94">
        <v>65.572000000000003</v>
      </c>
      <c r="AL32" s="94">
        <v>74.998999999999995</v>
      </c>
      <c r="AM32" s="94">
        <v>101.108</v>
      </c>
      <c r="AN32" s="94">
        <v>75.302999999999997</v>
      </c>
      <c r="AO32" s="94">
        <v>64.995000000000005</v>
      </c>
      <c r="AP32" s="94">
        <v>41.9</v>
      </c>
      <c r="AQ32" s="94">
        <v>42.186</v>
      </c>
      <c r="AR32" s="94">
        <v>42.359000000000002</v>
      </c>
      <c r="AS32" s="94">
        <v>95.713999999999999</v>
      </c>
      <c r="AT32" s="94">
        <v>110.27800000000001</v>
      </c>
      <c r="AU32" s="94">
        <v>233.108</v>
      </c>
      <c r="AV32" s="94">
        <v>300.39499999999998</v>
      </c>
      <c r="AW32" s="94">
        <v>130.572</v>
      </c>
      <c r="AX32" s="94">
        <v>279.351</v>
      </c>
      <c r="AY32" s="94">
        <v>282.81599999999997</v>
      </c>
      <c r="AZ32" s="94">
        <v>332.79899999999998</v>
      </c>
      <c r="BA32" s="94">
        <v>427.75900000000001</v>
      </c>
      <c r="BB32" s="94">
        <v>493.036</v>
      </c>
      <c r="BC32" s="94">
        <v>168.75399999999999</v>
      </c>
      <c r="BD32" s="94">
        <v>112.316</v>
      </c>
      <c r="BE32" s="94">
        <v>165.85</v>
      </c>
      <c r="BF32" s="94">
        <v>157.267</v>
      </c>
      <c r="BG32" s="94">
        <v>186.99199999999999</v>
      </c>
      <c r="BH32" s="94">
        <v>251.33500000000001</v>
      </c>
      <c r="BI32" s="94">
        <v>191.62200000000001</v>
      </c>
      <c r="BJ32" s="94">
        <v>84.828999999999994</v>
      </c>
      <c r="BK32" s="94">
        <v>81.790999999999997</v>
      </c>
      <c r="BL32" s="94">
        <v>83.102999999999994</v>
      </c>
      <c r="BM32" s="94">
        <v>75.561999999999998</v>
      </c>
      <c r="BN32" s="94">
        <v>78.936999999999998</v>
      </c>
      <c r="BO32" s="94">
        <v>65.430000000000007</v>
      </c>
      <c r="BP32" s="94">
        <v>35.401000000000003</v>
      </c>
      <c r="BQ32" s="94">
        <v>55.901000000000003</v>
      </c>
      <c r="BR32" s="94">
        <v>93.239000000000004</v>
      </c>
      <c r="BS32" s="94">
        <v>68.599999999999994</v>
      </c>
      <c r="BT32" s="94">
        <v>68.697999999999993</v>
      </c>
      <c r="BU32" s="94">
        <v>50.942</v>
      </c>
      <c r="BV32" s="94">
        <v>18.38</v>
      </c>
      <c r="BW32" s="94">
        <v>23.657</v>
      </c>
      <c r="BX32" s="94">
        <v>31.594999999999999</v>
      </c>
      <c r="BY32" s="94">
        <v>67.814999999999998</v>
      </c>
      <c r="BZ32" s="94">
        <v>109.663</v>
      </c>
      <c r="CA32" s="94">
        <v>40.664999999999999</v>
      </c>
      <c r="CB32" s="94">
        <v>99.92</v>
      </c>
      <c r="CC32" s="94">
        <v>74.010999999999996</v>
      </c>
      <c r="CD32" s="94">
        <v>173.262</v>
      </c>
      <c r="CE32" s="94">
        <v>129.86099999999999</v>
      </c>
      <c r="CF32" s="94">
        <v>113.018</v>
      </c>
      <c r="CG32" s="94">
        <v>100.673</v>
      </c>
      <c r="CH32" s="94">
        <v>72.742000000000004</v>
      </c>
      <c r="CI32" s="94">
        <v>71.241</v>
      </c>
      <c r="CJ32" s="94">
        <v>24.681000000000001</v>
      </c>
      <c r="CK32" s="94">
        <v>74.313999999999993</v>
      </c>
      <c r="CL32" s="94">
        <v>87.902000000000001</v>
      </c>
      <c r="CM32" s="94">
        <v>131.035</v>
      </c>
      <c r="CN32" s="94">
        <v>88.927000000000007</v>
      </c>
      <c r="CO32" s="94">
        <v>42</v>
      </c>
      <c r="CP32" s="94">
        <v>50</v>
      </c>
      <c r="CQ32" s="94">
        <v>50</v>
      </c>
      <c r="CR32" s="94">
        <v>25.785</v>
      </c>
      <c r="CS32" s="94">
        <v>73.947000000000003</v>
      </c>
      <c r="CT32" s="95"/>
      <c r="CU32" s="95"/>
      <c r="CV32" s="95"/>
      <c r="CW32" s="96"/>
      <c r="CX32" s="97">
        <f t="array" ref="CX32">SUMPRODUCT(B32:CW32*0.25)</f>
        <v>2180.2982499999994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35.548999999999999</v>
      </c>
      <c r="C34" s="77">
        <f t="shared" ref="C34:BN34" si="5">SUM(C31:C33)</f>
        <v>43.996000000000002</v>
      </c>
      <c r="D34" s="77">
        <f t="shared" si="5"/>
        <v>62.433999999999997</v>
      </c>
      <c r="E34" s="77">
        <f t="shared" si="5"/>
        <v>45.207000000000001</v>
      </c>
      <c r="F34" s="77">
        <f t="shared" si="5"/>
        <v>28.602</v>
      </c>
      <c r="G34" s="77">
        <f t="shared" si="5"/>
        <v>54.86</v>
      </c>
      <c r="H34" s="77">
        <f t="shared" si="5"/>
        <v>41.247999999999998</v>
      </c>
      <c r="I34" s="77">
        <f t="shared" si="5"/>
        <v>38.07</v>
      </c>
      <c r="J34" s="77">
        <f t="shared" si="5"/>
        <v>25.68</v>
      </c>
      <c r="K34" s="77">
        <f t="shared" si="5"/>
        <v>35.268999999999998</v>
      </c>
      <c r="L34" s="77">
        <f t="shared" si="5"/>
        <v>39.750999999999998</v>
      </c>
      <c r="M34" s="77">
        <f t="shared" si="5"/>
        <v>34.322000000000003</v>
      </c>
      <c r="N34" s="77">
        <f t="shared" si="5"/>
        <v>25.620999999999999</v>
      </c>
      <c r="O34" s="77">
        <f t="shared" si="5"/>
        <v>23.347000000000001</v>
      </c>
      <c r="P34" s="77">
        <f t="shared" si="5"/>
        <v>23.861999999999998</v>
      </c>
      <c r="Q34" s="77">
        <f t="shared" si="5"/>
        <v>27.190999999999999</v>
      </c>
      <c r="R34" s="77">
        <f t="shared" si="5"/>
        <v>30.224</v>
      </c>
      <c r="S34" s="77">
        <f t="shared" si="5"/>
        <v>33.689</v>
      </c>
      <c r="T34" s="77">
        <f t="shared" si="5"/>
        <v>40.905000000000001</v>
      </c>
      <c r="U34" s="77">
        <f t="shared" si="5"/>
        <v>46.536000000000001</v>
      </c>
      <c r="V34" s="77">
        <f t="shared" si="5"/>
        <v>32.436</v>
      </c>
      <c r="W34" s="77">
        <f t="shared" si="5"/>
        <v>32.314</v>
      </c>
      <c r="X34" s="77">
        <f t="shared" si="5"/>
        <v>38.064999999999998</v>
      </c>
      <c r="Y34" s="77">
        <f t="shared" si="5"/>
        <v>34.061999999999998</v>
      </c>
      <c r="Z34" s="77">
        <f t="shared" si="5"/>
        <v>96.394000000000005</v>
      </c>
      <c r="AA34" s="77">
        <f t="shared" si="5"/>
        <v>60.890999999999998</v>
      </c>
      <c r="AB34" s="77">
        <f t="shared" si="5"/>
        <v>47.762</v>
      </c>
      <c r="AC34" s="77">
        <f t="shared" si="5"/>
        <v>71.945999999999998</v>
      </c>
      <c r="AD34" s="77">
        <f t="shared" si="5"/>
        <v>68.483999999999995</v>
      </c>
      <c r="AE34" s="77">
        <f t="shared" si="5"/>
        <v>124.116</v>
      </c>
      <c r="AF34" s="77">
        <f t="shared" si="5"/>
        <v>58.124000000000002</v>
      </c>
      <c r="AG34" s="77">
        <f t="shared" si="5"/>
        <v>79.808000000000007</v>
      </c>
      <c r="AH34" s="77">
        <f t="shared" si="5"/>
        <v>65.926000000000002</v>
      </c>
      <c r="AI34" s="77">
        <f t="shared" si="5"/>
        <v>63.616999999999997</v>
      </c>
      <c r="AJ34" s="77">
        <f t="shared" si="5"/>
        <v>64.971999999999994</v>
      </c>
      <c r="AK34" s="77">
        <f t="shared" si="5"/>
        <v>65.572000000000003</v>
      </c>
      <c r="AL34" s="77">
        <f t="shared" si="5"/>
        <v>74.998999999999995</v>
      </c>
      <c r="AM34" s="77">
        <f t="shared" si="5"/>
        <v>101.108</v>
      </c>
      <c r="AN34" s="77">
        <f t="shared" si="5"/>
        <v>75.302999999999997</v>
      </c>
      <c r="AO34" s="77">
        <f t="shared" si="5"/>
        <v>64.995000000000005</v>
      </c>
      <c r="AP34" s="77">
        <f t="shared" si="5"/>
        <v>41.9</v>
      </c>
      <c r="AQ34" s="77">
        <f t="shared" si="5"/>
        <v>42.186</v>
      </c>
      <c r="AR34" s="77">
        <f t="shared" si="5"/>
        <v>42.359000000000002</v>
      </c>
      <c r="AS34" s="77">
        <f t="shared" si="5"/>
        <v>95.713999999999999</v>
      </c>
      <c r="AT34" s="77">
        <f t="shared" si="5"/>
        <v>110.27800000000001</v>
      </c>
      <c r="AU34" s="77">
        <f t="shared" si="5"/>
        <v>233.108</v>
      </c>
      <c r="AV34" s="77">
        <f t="shared" si="5"/>
        <v>300.39499999999998</v>
      </c>
      <c r="AW34" s="77">
        <f t="shared" si="5"/>
        <v>130.572</v>
      </c>
      <c r="AX34" s="77">
        <f t="shared" si="5"/>
        <v>279.351</v>
      </c>
      <c r="AY34" s="77">
        <f t="shared" si="5"/>
        <v>282.81599999999997</v>
      </c>
      <c r="AZ34" s="77">
        <f t="shared" si="5"/>
        <v>332.79899999999998</v>
      </c>
      <c r="BA34" s="77">
        <f t="shared" si="5"/>
        <v>427.75900000000001</v>
      </c>
      <c r="BB34" s="77">
        <f t="shared" si="5"/>
        <v>493.036</v>
      </c>
      <c r="BC34" s="77">
        <f t="shared" si="5"/>
        <v>168.75399999999999</v>
      </c>
      <c r="BD34" s="77">
        <f t="shared" si="5"/>
        <v>112.316</v>
      </c>
      <c r="BE34" s="77">
        <f t="shared" si="5"/>
        <v>165.85</v>
      </c>
      <c r="BF34" s="77">
        <f t="shared" si="5"/>
        <v>157.267</v>
      </c>
      <c r="BG34" s="77">
        <f t="shared" si="5"/>
        <v>186.99199999999999</v>
      </c>
      <c r="BH34" s="77">
        <f t="shared" si="5"/>
        <v>251.33500000000001</v>
      </c>
      <c r="BI34" s="77">
        <f t="shared" si="5"/>
        <v>191.62200000000001</v>
      </c>
      <c r="BJ34" s="77">
        <f t="shared" si="5"/>
        <v>84.828999999999994</v>
      </c>
      <c r="BK34" s="77">
        <f t="shared" si="5"/>
        <v>81.790999999999997</v>
      </c>
      <c r="BL34" s="77">
        <f t="shared" si="5"/>
        <v>83.102999999999994</v>
      </c>
      <c r="BM34" s="77">
        <f t="shared" si="5"/>
        <v>75.561999999999998</v>
      </c>
      <c r="BN34" s="77">
        <f t="shared" si="5"/>
        <v>78.936999999999998</v>
      </c>
      <c r="BO34" s="77">
        <f t="shared" ref="BO34:CW34" si="6">SUM(BO31:BO33)</f>
        <v>65.430000000000007</v>
      </c>
      <c r="BP34" s="77">
        <f t="shared" si="6"/>
        <v>35.401000000000003</v>
      </c>
      <c r="BQ34" s="77">
        <f t="shared" si="6"/>
        <v>55.901000000000003</v>
      </c>
      <c r="BR34" s="77">
        <f t="shared" si="6"/>
        <v>93.239000000000004</v>
      </c>
      <c r="BS34" s="77">
        <f t="shared" si="6"/>
        <v>68.599999999999994</v>
      </c>
      <c r="BT34" s="77">
        <f t="shared" si="6"/>
        <v>68.697999999999993</v>
      </c>
      <c r="BU34" s="77">
        <f t="shared" si="6"/>
        <v>50.942</v>
      </c>
      <c r="BV34" s="77">
        <f t="shared" si="6"/>
        <v>18.38</v>
      </c>
      <c r="BW34" s="77">
        <f t="shared" si="6"/>
        <v>23.657</v>
      </c>
      <c r="BX34" s="77">
        <f t="shared" si="6"/>
        <v>31.594999999999999</v>
      </c>
      <c r="BY34" s="77">
        <f t="shared" si="6"/>
        <v>67.814999999999998</v>
      </c>
      <c r="BZ34" s="77">
        <f t="shared" si="6"/>
        <v>109.663</v>
      </c>
      <c r="CA34" s="77">
        <f t="shared" si="6"/>
        <v>40.664999999999999</v>
      </c>
      <c r="CB34" s="77">
        <f t="shared" si="6"/>
        <v>99.92</v>
      </c>
      <c r="CC34" s="77">
        <f t="shared" si="6"/>
        <v>74.010999999999996</v>
      </c>
      <c r="CD34" s="77">
        <f t="shared" si="6"/>
        <v>173.262</v>
      </c>
      <c r="CE34" s="77">
        <f t="shared" si="6"/>
        <v>129.86099999999999</v>
      </c>
      <c r="CF34" s="77">
        <f t="shared" si="6"/>
        <v>113.018</v>
      </c>
      <c r="CG34" s="77">
        <f t="shared" si="6"/>
        <v>100.673</v>
      </c>
      <c r="CH34" s="77">
        <f t="shared" si="6"/>
        <v>72.742000000000004</v>
      </c>
      <c r="CI34" s="77">
        <f t="shared" si="6"/>
        <v>71.241</v>
      </c>
      <c r="CJ34" s="77">
        <f t="shared" si="6"/>
        <v>24.681000000000001</v>
      </c>
      <c r="CK34" s="77">
        <f t="shared" si="6"/>
        <v>74.313999999999993</v>
      </c>
      <c r="CL34" s="77">
        <f t="shared" si="6"/>
        <v>87.902000000000001</v>
      </c>
      <c r="CM34" s="77">
        <f t="shared" si="6"/>
        <v>131.035</v>
      </c>
      <c r="CN34" s="77">
        <f t="shared" si="6"/>
        <v>88.927000000000007</v>
      </c>
      <c r="CO34" s="77">
        <f t="shared" si="6"/>
        <v>42</v>
      </c>
      <c r="CP34" s="77">
        <f t="shared" si="6"/>
        <v>50</v>
      </c>
      <c r="CQ34" s="77">
        <f t="shared" si="6"/>
        <v>50</v>
      </c>
      <c r="CR34" s="77">
        <f t="shared" si="6"/>
        <v>25.785</v>
      </c>
      <c r="CS34" s="77">
        <f t="shared" si="6"/>
        <v>73.947000000000003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2180.2982499999994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>
        <v>17.899999999999999</v>
      </c>
      <c r="C39" s="120"/>
      <c r="D39" s="120"/>
      <c r="E39" s="120"/>
      <c r="F39" s="120">
        <v>20</v>
      </c>
      <c r="G39" s="120"/>
      <c r="H39" s="120"/>
      <c r="I39" s="120">
        <v>1.8</v>
      </c>
      <c r="J39" s="120">
        <v>29</v>
      </c>
      <c r="K39" s="120">
        <v>6</v>
      </c>
      <c r="L39" s="120"/>
      <c r="M39" s="120">
        <v>6.9</v>
      </c>
      <c r="N39" s="120">
        <v>8</v>
      </c>
      <c r="O39" s="120">
        <v>3.9</v>
      </c>
      <c r="P39" s="120">
        <v>11.1</v>
      </c>
      <c r="Q39" s="120">
        <v>5.4</v>
      </c>
      <c r="R39" s="120">
        <v>18.600000000000001</v>
      </c>
      <c r="S39" s="120">
        <v>12.5</v>
      </c>
      <c r="T39" s="120"/>
      <c r="U39" s="120"/>
      <c r="V39" s="120">
        <v>8.1</v>
      </c>
      <c r="W39" s="120">
        <v>57.7</v>
      </c>
      <c r="X39" s="120">
        <v>52</v>
      </c>
      <c r="Y39" s="120">
        <v>60.7</v>
      </c>
      <c r="Z39" s="120"/>
      <c r="AA39" s="120"/>
      <c r="AB39" s="120"/>
      <c r="AC39" s="120"/>
      <c r="AD39" s="120"/>
      <c r="AE39" s="120"/>
      <c r="AF39" s="120">
        <v>0.2</v>
      </c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>
        <v>25.9</v>
      </c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>
        <v>58.6</v>
      </c>
      <c r="BP39" s="120">
        <v>106.4</v>
      </c>
      <c r="BQ39" s="120">
        <v>75.400000000000006</v>
      </c>
      <c r="BR39" s="120"/>
      <c r="BS39" s="120"/>
      <c r="BT39" s="120"/>
      <c r="BU39" s="120">
        <v>118.6</v>
      </c>
      <c r="BV39" s="120">
        <v>59.5</v>
      </c>
      <c r="BW39" s="120">
        <v>17</v>
      </c>
      <c r="BX39" s="120"/>
      <c r="BY39" s="120">
        <v>0.7</v>
      </c>
      <c r="BZ39" s="120"/>
      <c r="CA39" s="120">
        <v>67.7</v>
      </c>
      <c r="CB39" s="120"/>
      <c r="CC39" s="120"/>
      <c r="CD39" s="120"/>
      <c r="CE39" s="120"/>
      <c r="CF39" s="120"/>
      <c r="CG39" s="120"/>
      <c r="CH39" s="120"/>
      <c r="CI39" s="120"/>
      <c r="CJ39" s="120">
        <v>20.7</v>
      </c>
      <c r="CK39" s="120"/>
      <c r="CL39" s="120"/>
      <c r="CM39" s="120"/>
      <c r="CN39" s="120">
        <v>20.8</v>
      </c>
      <c r="CO39" s="120">
        <v>73.099999999999994</v>
      </c>
      <c r="CP39" s="120">
        <v>60.5</v>
      </c>
      <c r="CQ39" s="120">
        <v>66.900000000000006</v>
      </c>
      <c r="CR39" s="120">
        <v>19.7</v>
      </c>
      <c r="CS39" s="120">
        <v>33.6</v>
      </c>
      <c r="CT39" s="122"/>
      <c r="CU39" s="122"/>
      <c r="CV39" s="122"/>
      <c r="CW39" s="121"/>
      <c r="CX39" s="97">
        <f t="array" ref="CX39">SUMPRODUCT(B39:CW39*0.25)</f>
        <v>286.22500000000002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17.899999999999999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20</v>
      </c>
      <c r="G42" s="107">
        <f t="shared" si="7"/>
        <v>0</v>
      </c>
      <c r="H42" s="107">
        <f t="shared" si="7"/>
        <v>0</v>
      </c>
      <c r="I42" s="107">
        <f t="shared" si="7"/>
        <v>1.8</v>
      </c>
      <c r="J42" s="107">
        <f t="shared" si="7"/>
        <v>29</v>
      </c>
      <c r="K42" s="107">
        <f t="shared" si="7"/>
        <v>6</v>
      </c>
      <c r="L42" s="107">
        <f t="shared" si="7"/>
        <v>0</v>
      </c>
      <c r="M42" s="107">
        <f t="shared" si="7"/>
        <v>6.9</v>
      </c>
      <c r="N42" s="107">
        <f t="shared" si="7"/>
        <v>8</v>
      </c>
      <c r="O42" s="107">
        <f t="shared" si="7"/>
        <v>3.9</v>
      </c>
      <c r="P42" s="107">
        <f t="shared" si="7"/>
        <v>11.1</v>
      </c>
      <c r="Q42" s="107">
        <f t="shared" si="7"/>
        <v>5.4</v>
      </c>
      <c r="R42" s="107">
        <f t="shared" si="7"/>
        <v>18.600000000000001</v>
      </c>
      <c r="S42" s="107">
        <f t="shared" si="7"/>
        <v>12.5</v>
      </c>
      <c r="T42" s="107">
        <f t="shared" si="7"/>
        <v>0</v>
      </c>
      <c r="U42" s="107">
        <f t="shared" si="7"/>
        <v>0</v>
      </c>
      <c r="V42" s="107">
        <f t="shared" si="7"/>
        <v>8.1</v>
      </c>
      <c r="W42" s="107">
        <f t="shared" si="7"/>
        <v>57.7</v>
      </c>
      <c r="X42" s="107">
        <f t="shared" si="7"/>
        <v>52</v>
      </c>
      <c r="Y42" s="107">
        <f t="shared" si="7"/>
        <v>60.7</v>
      </c>
      <c r="Z42" s="107">
        <f t="shared" si="7"/>
        <v>0</v>
      </c>
      <c r="AA42" s="107">
        <f t="shared" si="7"/>
        <v>0</v>
      </c>
      <c r="AB42" s="107">
        <f t="shared" si="7"/>
        <v>0</v>
      </c>
      <c r="AC42" s="107">
        <f t="shared" si="7"/>
        <v>0</v>
      </c>
      <c r="AD42" s="107">
        <f t="shared" si="7"/>
        <v>0</v>
      </c>
      <c r="AE42" s="107">
        <f t="shared" si="7"/>
        <v>0</v>
      </c>
      <c r="AF42" s="107">
        <f t="shared" si="7"/>
        <v>0.2</v>
      </c>
      <c r="AG42" s="107">
        <f t="shared" si="7"/>
        <v>0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25.9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0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0</v>
      </c>
      <c r="BG42" s="107">
        <f t="shared" si="7"/>
        <v>0</v>
      </c>
      <c r="BH42" s="107">
        <f t="shared" si="7"/>
        <v>0</v>
      </c>
      <c r="BI42" s="107">
        <f t="shared" si="7"/>
        <v>0</v>
      </c>
      <c r="BJ42" s="107">
        <f t="shared" si="7"/>
        <v>0</v>
      </c>
      <c r="BK42" s="107">
        <f t="shared" si="7"/>
        <v>0</v>
      </c>
      <c r="BL42" s="107">
        <f t="shared" si="7"/>
        <v>0</v>
      </c>
      <c r="BM42" s="107">
        <f t="shared" si="7"/>
        <v>0</v>
      </c>
      <c r="BN42" s="107">
        <f t="shared" si="7"/>
        <v>0</v>
      </c>
      <c r="BO42" s="107">
        <f t="shared" ref="BO42:CW42" si="8">SUM(BO37:BO41)</f>
        <v>58.6</v>
      </c>
      <c r="BP42" s="107">
        <f t="shared" si="8"/>
        <v>106.4</v>
      </c>
      <c r="BQ42" s="107">
        <f t="shared" si="8"/>
        <v>75.400000000000006</v>
      </c>
      <c r="BR42" s="107">
        <f t="shared" si="8"/>
        <v>0</v>
      </c>
      <c r="BS42" s="107">
        <f t="shared" si="8"/>
        <v>0</v>
      </c>
      <c r="BT42" s="107">
        <f t="shared" si="8"/>
        <v>0</v>
      </c>
      <c r="BU42" s="107">
        <f t="shared" si="8"/>
        <v>118.6</v>
      </c>
      <c r="BV42" s="107">
        <f t="shared" si="8"/>
        <v>59.5</v>
      </c>
      <c r="BW42" s="107">
        <f t="shared" si="8"/>
        <v>17</v>
      </c>
      <c r="BX42" s="107">
        <f t="shared" si="8"/>
        <v>0</v>
      </c>
      <c r="BY42" s="107">
        <f t="shared" si="8"/>
        <v>0.7</v>
      </c>
      <c r="BZ42" s="107">
        <f t="shared" si="8"/>
        <v>0</v>
      </c>
      <c r="CA42" s="107">
        <f t="shared" si="8"/>
        <v>67.7</v>
      </c>
      <c r="CB42" s="107">
        <f t="shared" si="8"/>
        <v>0</v>
      </c>
      <c r="CC42" s="107">
        <f t="shared" si="8"/>
        <v>0</v>
      </c>
      <c r="CD42" s="107">
        <f t="shared" si="8"/>
        <v>0</v>
      </c>
      <c r="CE42" s="107">
        <f t="shared" si="8"/>
        <v>0</v>
      </c>
      <c r="CF42" s="107">
        <f t="shared" si="8"/>
        <v>0</v>
      </c>
      <c r="CG42" s="107">
        <f t="shared" si="8"/>
        <v>0</v>
      </c>
      <c r="CH42" s="107">
        <f t="shared" si="8"/>
        <v>0</v>
      </c>
      <c r="CI42" s="107">
        <f t="shared" si="8"/>
        <v>0</v>
      </c>
      <c r="CJ42" s="107">
        <f t="shared" si="8"/>
        <v>20.7</v>
      </c>
      <c r="CK42" s="107">
        <f t="shared" si="8"/>
        <v>0</v>
      </c>
      <c r="CL42" s="107">
        <f t="shared" si="8"/>
        <v>0</v>
      </c>
      <c r="CM42" s="107">
        <f t="shared" si="8"/>
        <v>0</v>
      </c>
      <c r="CN42" s="107">
        <f t="shared" si="8"/>
        <v>20.8</v>
      </c>
      <c r="CO42" s="107">
        <f t="shared" si="8"/>
        <v>73.099999999999994</v>
      </c>
      <c r="CP42" s="107">
        <f t="shared" si="8"/>
        <v>60.5</v>
      </c>
      <c r="CQ42" s="107">
        <f t="shared" si="8"/>
        <v>66.900000000000006</v>
      </c>
      <c r="CR42" s="107">
        <f t="shared" si="8"/>
        <v>19.7</v>
      </c>
      <c r="CS42" s="107">
        <f t="shared" si="8"/>
        <v>33.6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286.22500000000002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>
        <v>17.899999999999999</v>
      </c>
      <c r="C47" s="120"/>
      <c r="D47" s="120"/>
      <c r="E47" s="120"/>
      <c r="F47" s="120">
        <v>20</v>
      </c>
      <c r="G47" s="120"/>
      <c r="H47" s="120"/>
      <c r="I47" s="120">
        <v>1.8</v>
      </c>
      <c r="J47" s="120">
        <v>29</v>
      </c>
      <c r="K47" s="120">
        <v>6</v>
      </c>
      <c r="L47" s="120"/>
      <c r="M47" s="120">
        <v>6.9</v>
      </c>
      <c r="N47" s="120">
        <v>8</v>
      </c>
      <c r="O47" s="120">
        <v>3.9</v>
      </c>
      <c r="P47" s="120">
        <v>11.1</v>
      </c>
      <c r="Q47" s="120">
        <v>5.4</v>
      </c>
      <c r="R47" s="120">
        <v>18.600000000000001</v>
      </c>
      <c r="S47" s="120">
        <v>12.5</v>
      </c>
      <c r="T47" s="120"/>
      <c r="U47" s="120"/>
      <c r="V47" s="120">
        <v>8.1</v>
      </c>
      <c r="W47" s="120">
        <v>57.7</v>
      </c>
      <c r="X47" s="120">
        <v>52</v>
      </c>
      <c r="Y47" s="120">
        <v>60.7</v>
      </c>
      <c r="Z47" s="120"/>
      <c r="AA47" s="120"/>
      <c r="AB47" s="120"/>
      <c r="AC47" s="120"/>
      <c r="AD47" s="120"/>
      <c r="AE47" s="120"/>
      <c r="AF47" s="120">
        <v>0.2</v>
      </c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>
        <v>25.9</v>
      </c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>
        <v>58.6</v>
      </c>
      <c r="BP47" s="120">
        <v>106.4</v>
      </c>
      <c r="BQ47" s="120">
        <v>75.400000000000006</v>
      </c>
      <c r="BR47" s="120"/>
      <c r="BS47" s="120"/>
      <c r="BT47" s="120"/>
      <c r="BU47" s="120">
        <v>118.6</v>
      </c>
      <c r="BV47" s="120">
        <v>59.5</v>
      </c>
      <c r="BW47" s="120">
        <v>17</v>
      </c>
      <c r="BX47" s="120"/>
      <c r="BY47" s="120">
        <v>0.7</v>
      </c>
      <c r="BZ47" s="120"/>
      <c r="CA47" s="120">
        <v>67.7</v>
      </c>
      <c r="CB47" s="120"/>
      <c r="CC47" s="120"/>
      <c r="CD47" s="120"/>
      <c r="CE47" s="120"/>
      <c r="CF47" s="120"/>
      <c r="CG47" s="120"/>
      <c r="CH47" s="120"/>
      <c r="CI47" s="120"/>
      <c r="CJ47" s="120">
        <v>20.7</v>
      </c>
      <c r="CK47" s="120"/>
      <c r="CL47" s="120"/>
      <c r="CM47" s="120"/>
      <c r="CN47" s="120">
        <v>20.8</v>
      </c>
      <c r="CO47" s="120">
        <v>73.099999999999994</v>
      </c>
      <c r="CP47" s="120">
        <v>60.5</v>
      </c>
      <c r="CQ47" s="120">
        <v>66.900000000000006</v>
      </c>
      <c r="CR47" s="120">
        <v>19.7</v>
      </c>
      <c r="CS47" s="120">
        <v>33.6</v>
      </c>
      <c r="CT47" s="122"/>
      <c r="CU47" s="122"/>
      <c r="CV47" s="122"/>
      <c r="CW47" s="121"/>
      <c r="CX47" s="97">
        <f t="array" ref="CX47">SUMPRODUCT(B47:CW47*0.25)</f>
        <v>286.22500000000002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17.899999999999999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20</v>
      </c>
      <c r="G51" s="107">
        <f t="shared" si="9"/>
        <v>0</v>
      </c>
      <c r="H51" s="107">
        <f t="shared" si="9"/>
        <v>0</v>
      </c>
      <c r="I51" s="107">
        <f t="shared" si="9"/>
        <v>1.8</v>
      </c>
      <c r="J51" s="107">
        <f t="shared" si="9"/>
        <v>29</v>
      </c>
      <c r="K51" s="107">
        <f t="shared" si="9"/>
        <v>6</v>
      </c>
      <c r="L51" s="107">
        <f t="shared" si="9"/>
        <v>0</v>
      </c>
      <c r="M51" s="107">
        <f t="shared" si="9"/>
        <v>6.9</v>
      </c>
      <c r="N51" s="107">
        <f t="shared" si="9"/>
        <v>8</v>
      </c>
      <c r="O51" s="107">
        <f t="shared" si="9"/>
        <v>3.9</v>
      </c>
      <c r="P51" s="107">
        <f t="shared" si="9"/>
        <v>11.1</v>
      </c>
      <c r="Q51" s="107">
        <f t="shared" si="9"/>
        <v>5.4</v>
      </c>
      <c r="R51" s="107">
        <f t="shared" si="9"/>
        <v>18.600000000000001</v>
      </c>
      <c r="S51" s="107">
        <f t="shared" si="9"/>
        <v>12.5</v>
      </c>
      <c r="T51" s="107">
        <f t="shared" si="9"/>
        <v>0</v>
      </c>
      <c r="U51" s="107">
        <f t="shared" si="9"/>
        <v>0</v>
      </c>
      <c r="V51" s="107">
        <f t="shared" si="9"/>
        <v>8.1</v>
      </c>
      <c r="W51" s="107">
        <f t="shared" si="9"/>
        <v>57.7</v>
      </c>
      <c r="X51" s="107">
        <f t="shared" si="9"/>
        <v>52</v>
      </c>
      <c r="Y51" s="107">
        <f t="shared" si="9"/>
        <v>60.7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0.2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25.9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58.6</v>
      </c>
      <c r="BP51" s="107">
        <f t="shared" si="10"/>
        <v>106.4</v>
      </c>
      <c r="BQ51" s="107">
        <f t="shared" si="10"/>
        <v>75.400000000000006</v>
      </c>
      <c r="BR51" s="107">
        <f t="shared" si="10"/>
        <v>0</v>
      </c>
      <c r="BS51" s="107">
        <f t="shared" si="10"/>
        <v>0</v>
      </c>
      <c r="BT51" s="107">
        <f t="shared" si="10"/>
        <v>0</v>
      </c>
      <c r="BU51" s="107">
        <f t="shared" si="10"/>
        <v>118.6</v>
      </c>
      <c r="BV51" s="107">
        <f t="shared" si="10"/>
        <v>59.5</v>
      </c>
      <c r="BW51" s="107">
        <f t="shared" si="10"/>
        <v>17</v>
      </c>
      <c r="BX51" s="107">
        <f t="shared" si="10"/>
        <v>0</v>
      </c>
      <c r="BY51" s="107">
        <f t="shared" si="10"/>
        <v>0.7</v>
      </c>
      <c r="BZ51" s="107">
        <f t="shared" si="10"/>
        <v>0</v>
      </c>
      <c r="CA51" s="107">
        <f t="shared" si="10"/>
        <v>67.7</v>
      </c>
      <c r="CB51" s="107">
        <f t="shared" si="10"/>
        <v>0</v>
      </c>
      <c r="CC51" s="107">
        <f t="shared" si="10"/>
        <v>0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0</v>
      </c>
      <c r="CI51" s="107">
        <f t="shared" si="10"/>
        <v>0</v>
      </c>
      <c r="CJ51" s="107">
        <f t="shared" si="10"/>
        <v>20.7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20.8</v>
      </c>
      <c r="CO51" s="107">
        <f t="shared" si="10"/>
        <v>73.099999999999994</v>
      </c>
      <c r="CP51" s="107">
        <f t="shared" si="10"/>
        <v>60.5</v>
      </c>
      <c r="CQ51" s="107">
        <f t="shared" si="10"/>
        <v>66.900000000000006</v>
      </c>
      <c r="CR51" s="107">
        <f t="shared" si="10"/>
        <v>19.7</v>
      </c>
      <c r="CS51" s="107">
        <f t="shared" si="10"/>
        <v>33.6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286.22500000000002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53.448999999999998</v>
      </c>
      <c r="C54" s="107">
        <f t="shared" ref="C54:BN54" si="13">C18+C28+C42</f>
        <v>43.995999999999995</v>
      </c>
      <c r="D54" s="107">
        <f t="shared" si="13"/>
        <v>62.433999999999997</v>
      </c>
      <c r="E54" s="107">
        <f t="shared" si="13"/>
        <v>45.207000000000001</v>
      </c>
      <c r="F54" s="107">
        <f t="shared" si="13"/>
        <v>48.602000000000004</v>
      </c>
      <c r="G54" s="107">
        <f t="shared" si="13"/>
        <v>54.86</v>
      </c>
      <c r="H54" s="107">
        <f t="shared" si="13"/>
        <v>41.248000000000005</v>
      </c>
      <c r="I54" s="107">
        <f t="shared" si="13"/>
        <v>39.869999999999997</v>
      </c>
      <c r="J54" s="107">
        <f t="shared" si="13"/>
        <v>54.68</v>
      </c>
      <c r="K54" s="107">
        <f t="shared" si="13"/>
        <v>41.268999999999998</v>
      </c>
      <c r="L54" s="107">
        <f t="shared" si="13"/>
        <v>39.750999999999998</v>
      </c>
      <c r="M54" s="107">
        <f t="shared" si="13"/>
        <v>41.222000000000001</v>
      </c>
      <c r="N54" s="107">
        <f t="shared" si="13"/>
        <v>33.621000000000002</v>
      </c>
      <c r="O54" s="107">
        <f t="shared" si="13"/>
        <v>27.247</v>
      </c>
      <c r="P54" s="107">
        <f t="shared" si="13"/>
        <v>34.961999999999996</v>
      </c>
      <c r="Q54" s="107">
        <f t="shared" si="13"/>
        <v>32.591000000000001</v>
      </c>
      <c r="R54" s="107">
        <f t="shared" si="13"/>
        <v>48.823999999999998</v>
      </c>
      <c r="S54" s="107">
        <f t="shared" si="13"/>
        <v>46.189</v>
      </c>
      <c r="T54" s="107">
        <f t="shared" si="13"/>
        <v>40.905000000000001</v>
      </c>
      <c r="U54" s="107">
        <f t="shared" si="13"/>
        <v>46.536000000000001</v>
      </c>
      <c r="V54" s="107">
        <f t="shared" si="13"/>
        <v>40.536000000000001</v>
      </c>
      <c r="W54" s="107">
        <f t="shared" si="13"/>
        <v>90.01400000000001</v>
      </c>
      <c r="X54" s="107">
        <f t="shared" si="13"/>
        <v>90.064999999999998</v>
      </c>
      <c r="Y54" s="107">
        <f t="shared" si="13"/>
        <v>94.762</v>
      </c>
      <c r="Z54" s="107">
        <f t="shared" si="13"/>
        <v>96.394000000000005</v>
      </c>
      <c r="AA54" s="107">
        <f t="shared" si="13"/>
        <v>60.891000000000005</v>
      </c>
      <c r="AB54" s="107">
        <f t="shared" si="13"/>
        <v>47.762</v>
      </c>
      <c r="AC54" s="107">
        <f t="shared" si="13"/>
        <v>71.945999999999998</v>
      </c>
      <c r="AD54" s="107">
        <f t="shared" si="13"/>
        <v>68.484000000000009</v>
      </c>
      <c r="AE54" s="107">
        <f t="shared" si="13"/>
        <v>124.116</v>
      </c>
      <c r="AF54" s="107">
        <f t="shared" si="13"/>
        <v>58.323999999999998</v>
      </c>
      <c r="AG54" s="107">
        <f t="shared" si="13"/>
        <v>79.808000000000007</v>
      </c>
      <c r="AH54" s="107">
        <f t="shared" si="13"/>
        <v>65.926000000000002</v>
      </c>
      <c r="AI54" s="107">
        <f t="shared" si="13"/>
        <v>63.617000000000004</v>
      </c>
      <c r="AJ54" s="107">
        <f t="shared" si="13"/>
        <v>64.971999999999994</v>
      </c>
      <c r="AK54" s="107">
        <f t="shared" si="13"/>
        <v>65.572000000000003</v>
      </c>
      <c r="AL54" s="107">
        <f t="shared" si="13"/>
        <v>74.998999999999995</v>
      </c>
      <c r="AM54" s="107">
        <f t="shared" si="13"/>
        <v>101.108</v>
      </c>
      <c r="AN54" s="107">
        <f t="shared" si="13"/>
        <v>75.302999999999997</v>
      </c>
      <c r="AO54" s="107">
        <f t="shared" si="13"/>
        <v>64.995000000000005</v>
      </c>
      <c r="AP54" s="107">
        <f t="shared" si="13"/>
        <v>41.9</v>
      </c>
      <c r="AQ54" s="107">
        <f t="shared" si="13"/>
        <v>42.186</v>
      </c>
      <c r="AR54" s="107">
        <f t="shared" si="13"/>
        <v>42.359000000000002</v>
      </c>
      <c r="AS54" s="107">
        <f t="shared" si="13"/>
        <v>95.713999999999999</v>
      </c>
      <c r="AT54" s="107">
        <f t="shared" si="13"/>
        <v>136.178</v>
      </c>
      <c r="AU54" s="107">
        <f t="shared" si="13"/>
        <v>233.108</v>
      </c>
      <c r="AV54" s="107">
        <f t="shared" si="13"/>
        <v>300.39499999999998</v>
      </c>
      <c r="AW54" s="107">
        <f t="shared" si="13"/>
        <v>130.572</v>
      </c>
      <c r="AX54" s="107">
        <f t="shared" si="13"/>
        <v>279.351</v>
      </c>
      <c r="AY54" s="107">
        <f t="shared" si="13"/>
        <v>282.81599999999997</v>
      </c>
      <c r="AZ54" s="107">
        <f t="shared" si="13"/>
        <v>332.79899999999998</v>
      </c>
      <c r="BA54" s="107">
        <f t="shared" si="13"/>
        <v>427.75899999999996</v>
      </c>
      <c r="BB54" s="107">
        <f t="shared" si="13"/>
        <v>493.036</v>
      </c>
      <c r="BC54" s="107">
        <f t="shared" si="13"/>
        <v>168.75400000000002</v>
      </c>
      <c r="BD54" s="107">
        <f t="shared" si="13"/>
        <v>112.316</v>
      </c>
      <c r="BE54" s="107">
        <f t="shared" si="13"/>
        <v>165.85</v>
      </c>
      <c r="BF54" s="107">
        <f t="shared" si="13"/>
        <v>157.267</v>
      </c>
      <c r="BG54" s="107">
        <f t="shared" si="13"/>
        <v>186.99200000000002</v>
      </c>
      <c r="BH54" s="107">
        <f t="shared" si="13"/>
        <v>251.33500000000001</v>
      </c>
      <c r="BI54" s="107">
        <f t="shared" si="13"/>
        <v>191.62200000000001</v>
      </c>
      <c r="BJ54" s="107">
        <f t="shared" si="13"/>
        <v>84.829000000000008</v>
      </c>
      <c r="BK54" s="107">
        <f t="shared" si="13"/>
        <v>81.790999999999997</v>
      </c>
      <c r="BL54" s="107">
        <f t="shared" si="13"/>
        <v>83.102999999999994</v>
      </c>
      <c r="BM54" s="107">
        <f t="shared" si="13"/>
        <v>75.561999999999998</v>
      </c>
      <c r="BN54" s="107">
        <f t="shared" si="13"/>
        <v>78.936999999999998</v>
      </c>
      <c r="BO54" s="107">
        <f t="shared" ref="BO54:CX54" si="14">BO18+BO28+BO42</f>
        <v>124.03</v>
      </c>
      <c r="BP54" s="107">
        <f t="shared" si="14"/>
        <v>141.80099999999999</v>
      </c>
      <c r="BQ54" s="107">
        <f t="shared" si="14"/>
        <v>131.30099999999999</v>
      </c>
      <c r="BR54" s="107">
        <f t="shared" si="14"/>
        <v>93.239000000000004</v>
      </c>
      <c r="BS54" s="107">
        <f t="shared" si="14"/>
        <v>68.599999999999994</v>
      </c>
      <c r="BT54" s="107">
        <f t="shared" si="14"/>
        <v>68.697999999999993</v>
      </c>
      <c r="BU54" s="107">
        <f t="shared" si="14"/>
        <v>169.542</v>
      </c>
      <c r="BV54" s="107">
        <f t="shared" si="14"/>
        <v>77.88</v>
      </c>
      <c r="BW54" s="107">
        <f t="shared" si="14"/>
        <v>40.656999999999996</v>
      </c>
      <c r="BX54" s="107">
        <f t="shared" si="14"/>
        <v>31.595000000000002</v>
      </c>
      <c r="BY54" s="107">
        <f t="shared" si="14"/>
        <v>68.515000000000001</v>
      </c>
      <c r="BZ54" s="107">
        <f t="shared" si="14"/>
        <v>109.66300000000001</v>
      </c>
      <c r="CA54" s="107">
        <f t="shared" si="14"/>
        <v>108.36500000000001</v>
      </c>
      <c r="CB54" s="107">
        <f t="shared" si="14"/>
        <v>99.92</v>
      </c>
      <c r="CC54" s="107">
        <f t="shared" si="14"/>
        <v>74.010999999999996</v>
      </c>
      <c r="CD54" s="107">
        <f t="shared" si="14"/>
        <v>173.262</v>
      </c>
      <c r="CE54" s="107">
        <f t="shared" si="14"/>
        <v>129.86099999999999</v>
      </c>
      <c r="CF54" s="107">
        <f t="shared" si="14"/>
        <v>113.018</v>
      </c>
      <c r="CG54" s="107">
        <f t="shared" si="14"/>
        <v>100.673</v>
      </c>
      <c r="CH54" s="107">
        <f t="shared" si="14"/>
        <v>72.742000000000004</v>
      </c>
      <c r="CI54" s="107">
        <f t="shared" si="14"/>
        <v>71.241</v>
      </c>
      <c r="CJ54" s="107">
        <f t="shared" si="14"/>
        <v>45.381</v>
      </c>
      <c r="CK54" s="107">
        <f t="shared" si="14"/>
        <v>74.314000000000007</v>
      </c>
      <c r="CL54" s="107">
        <f t="shared" si="14"/>
        <v>87.902000000000001</v>
      </c>
      <c r="CM54" s="107">
        <f t="shared" si="14"/>
        <v>131.035</v>
      </c>
      <c r="CN54" s="107">
        <f t="shared" si="14"/>
        <v>109.72699999999999</v>
      </c>
      <c r="CO54" s="107">
        <f t="shared" si="14"/>
        <v>115.1</v>
      </c>
      <c r="CP54" s="107">
        <f t="shared" si="14"/>
        <v>110.5</v>
      </c>
      <c r="CQ54" s="107">
        <f t="shared" si="14"/>
        <v>116.9</v>
      </c>
      <c r="CR54" s="107">
        <f t="shared" si="14"/>
        <v>45.484999999999999</v>
      </c>
      <c r="CS54" s="107">
        <f t="shared" si="14"/>
        <v>107.547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2466.5232499999997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46179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53.491</v>
      </c>
      <c r="C5" s="25">
        <v>44.000999999999998</v>
      </c>
      <c r="D5" s="25">
        <v>62.43</v>
      </c>
      <c r="E5" s="25">
        <v>45.231999999999999</v>
      </c>
      <c r="F5" s="25">
        <v>48.637999999999998</v>
      </c>
      <c r="G5" s="25">
        <v>54.887</v>
      </c>
      <c r="H5" s="25">
        <v>41.201000000000001</v>
      </c>
      <c r="I5" s="25">
        <v>39.914000000000001</v>
      </c>
      <c r="J5" s="25">
        <v>54.634999999999998</v>
      </c>
      <c r="K5" s="25">
        <v>41.23</v>
      </c>
      <c r="L5" s="25">
        <v>39.774999999999999</v>
      </c>
      <c r="M5" s="25">
        <v>41.267000000000003</v>
      </c>
      <c r="N5" s="25">
        <v>33.572000000000003</v>
      </c>
      <c r="O5" s="25">
        <v>27.288</v>
      </c>
      <c r="P5" s="25">
        <v>35</v>
      </c>
      <c r="Q5" s="25">
        <v>32.613</v>
      </c>
      <c r="R5" s="25">
        <v>48.859000000000002</v>
      </c>
      <c r="S5" s="25">
        <v>46.145000000000003</v>
      </c>
      <c r="T5" s="25">
        <v>40.927999999999997</v>
      </c>
      <c r="U5" s="25">
        <v>46.502000000000002</v>
      </c>
      <c r="V5" s="25">
        <v>40.49</v>
      </c>
      <c r="W5" s="25">
        <v>90.02</v>
      </c>
      <c r="X5" s="25">
        <v>90.090999999999994</v>
      </c>
      <c r="Y5" s="25">
        <v>94.781999999999996</v>
      </c>
      <c r="Z5" s="25">
        <v>96.361000000000004</v>
      </c>
      <c r="AA5" s="25">
        <v>60.911000000000001</v>
      </c>
      <c r="AB5" s="25">
        <v>47.777999999999999</v>
      </c>
      <c r="AC5" s="25">
        <v>71.971999999999994</v>
      </c>
      <c r="AD5" s="25">
        <v>68.483999999999995</v>
      </c>
      <c r="AE5" s="25">
        <v>124.108</v>
      </c>
      <c r="AF5" s="25">
        <v>58.332000000000001</v>
      </c>
      <c r="AG5" s="25">
        <v>79.831999999999994</v>
      </c>
      <c r="AH5" s="25">
        <v>65.885999999999996</v>
      </c>
      <c r="AI5" s="25">
        <v>63.640999999999998</v>
      </c>
      <c r="AJ5" s="25">
        <v>64.971999999999994</v>
      </c>
      <c r="AK5" s="25">
        <v>65.572000000000003</v>
      </c>
      <c r="AL5" s="25">
        <v>74.998999999999995</v>
      </c>
      <c r="AM5" s="25">
        <v>101.108</v>
      </c>
      <c r="AN5" s="25">
        <v>75.302999999999997</v>
      </c>
      <c r="AO5" s="25">
        <v>64.995000000000005</v>
      </c>
      <c r="AP5" s="25">
        <v>41.9</v>
      </c>
      <c r="AQ5" s="25">
        <v>42.186</v>
      </c>
      <c r="AR5" s="25">
        <v>42.359000000000002</v>
      </c>
      <c r="AS5" s="25">
        <v>95.713999999999999</v>
      </c>
      <c r="AT5" s="25">
        <v>136.18799999999999</v>
      </c>
      <c r="AU5" s="25">
        <v>233.06200000000001</v>
      </c>
      <c r="AV5" s="25">
        <v>300.35000000000002</v>
      </c>
      <c r="AW5" s="25">
        <v>130.619</v>
      </c>
      <c r="AX5" s="25">
        <v>279.32400000000001</v>
      </c>
      <c r="AY5" s="25">
        <v>282.79399999999998</v>
      </c>
      <c r="AZ5" s="25">
        <v>332.75900000000001</v>
      </c>
      <c r="BA5" s="25">
        <v>427.80399999999997</v>
      </c>
      <c r="BB5" s="25">
        <v>492.98899999999998</v>
      </c>
      <c r="BC5" s="25">
        <v>168.732</v>
      </c>
      <c r="BD5" s="25">
        <v>112.291</v>
      </c>
      <c r="BE5" s="25">
        <v>165.88499999999999</v>
      </c>
      <c r="BF5" s="25">
        <v>157.22999999999999</v>
      </c>
      <c r="BG5" s="25">
        <v>187.017</v>
      </c>
      <c r="BH5" s="25">
        <v>251.33099999999999</v>
      </c>
      <c r="BI5" s="25">
        <v>191.67</v>
      </c>
      <c r="BJ5" s="25">
        <v>84.828999999999994</v>
      </c>
      <c r="BK5" s="25">
        <v>81.790999999999997</v>
      </c>
      <c r="BL5" s="25">
        <v>83.102999999999994</v>
      </c>
      <c r="BM5" s="25">
        <v>75.533000000000001</v>
      </c>
      <c r="BN5" s="25">
        <v>78.944000000000003</v>
      </c>
      <c r="BO5" s="25">
        <v>124.044</v>
      </c>
      <c r="BP5" s="25">
        <v>141.77600000000001</v>
      </c>
      <c r="BQ5" s="25">
        <v>131.34700000000001</v>
      </c>
      <c r="BR5" s="25">
        <v>93.204999999999998</v>
      </c>
      <c r="BS5" s="25">
        <v>68.572999999999993</v>
      </c>
      <c r="BT5" s="25">
        <v>68.664000000000001</v>
      </c>
      <c r="BU5" s="25">
        <v>169.51499999999999</v>
      </c>
      <c r="BV5" s="25">
        <v>77.88</v>
      </c>
      <c r="BW5" s="25">
        <v>40.656999999999996</v>
      </c>
      <c r="BX5" s="25">
        <v>31.619</v>
      </c>
      <c r="BY5" s="25">
        <v>68.515000000000001</v>
      </c>
      <c r="BZ5" s="25">
        <v>109.705</v>
      </c>
      <c r="CA5" s="25">
        <v>108.39</v>
      </c>
      <c r="CB5" s="25">
        <v>99.947999999999993</v>
      </c>
      <c r="CC5" s="25">
        <v>74.052000000000007</v>
      </c>
      <c r="CD5" s="25">
        <v>173.31</v>
      </c>
      <c r="CE5" s="25">
        <v>129.86500000000001</v>
      </c>
      <c r="CF5" s="25">
        <v>112.977</v>
      </c>
      <c r="CG5" s="25">
        <v>100.65600000000001</v>
      </c>
      <c r="CH5" s="25">
        <v>72.754000000000005</v>
      </c>
      <c r="CI5" s="25">
        <v>71.278999999999996</v>
      </c>
      <c r="CJ5" s="25">
        <v>45.396000000000001</v>
      </c>
      <c r="CK5" s="25">
        <v>74.340999999999994</v>
      </c>
      <c r="CL5" s="25">
        <v>87.95</v>
      </c>
      <c r="CM5" s="25">
        <v>131.04300000000001</v>
      </c>
      <c r="CN5" s="25">
        <v>109.774</v>
      </c>
      <c r="CO5" s="25">
        <v>115.10899999999999</v>
      </c>
      <c r="CP5" s="25">
        <v>110.548</v>
      </c>
      <c r="CQ5" s="25">
        <v>116.86799999999999</v>
      </c>
      <c r="CR5" s="25">
        <v>45.52</v>
      </c>
      <c r="CS5" s="25">
        <v>107.53400000000001</v>
      </c>
      <c r="CT5" s="26"/>
      <c r="CU5" s="26"/>
      <c r="CV5" s="26"/>
      <c r="CW5" s="27"/>
      <c r="CX5" s="28">
        <f t="array" ref="CX5">SUMPRODUCT(B5:CW5*0.25)</f>
        <v>2466.6157500000013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153.19999999999999</v>
      </c>
      <c r="C8" s="37">
        <v>151.22</v>
      </c>
      <c r="D8" s="37">
        <v>137.63</v>
      </c>
      <c r="E8" s="37">
        <v>131.37</v>
      </c>
      <c r="F8" s="37">
        <v>137.35</v>
      </c>
      <c r="G8" s="37">
        <v>135.27000000000001</v>
      </c>
      <c r="H8" s="37">
        <v>133.82</v>
      </c>
      <c r="I8" s="37">
        <v>132</v>
      </c>
      <c r="J8" s="37">
        <v>140</v>
      </c>
      <c r="K8" s="37">
        <v>136.5</v>
      </c>
      <c r="L8" s="37">
        <v>133.22999999999999</v>
      </c>
      <c r="M8" s="37">
        <v>130</v>
      </c>
      <c r="N8" s="37">
        <v>112</v>
      </c>
      <c r="O8" s="37">
        <v>111.37</v>
      </c>
      <c r="P8" s="37">
        <v>111.39</v>
      </c>
      <c r="Q8" s="37">
        <v>110.47</v>
      </c>
      <c r="R8" s="37">
        <v>134.83000000000001</v>
      </c>
      <c r="S8" s="37">
        <v>138.26</v>
      </c>
      <c r="T8" s="37">
        <v>138.37</v>
      </c>
      <c r="U8" s="37">
        <v>138.29</v>
      </c>
      <c r="V8" s="37">
        <v>132.59</v>
      </c>
      <c r="W8" s="37">
        <v>127.57</v>
      </c>
      <c r="X8" s="37">
        <v>124.44</v>
      </c>
      <c r="Y8" s="37">
        <v>117</v>
      </c>
      <c r="Z8" s="37">
        <v>118.33</v>
      </c>
      <c r="AA8" s="37">
        <v>115.26</v>
      </c>
      <c r="AB8" s="37">
        <v>110</v>
      </c>
      <c r="AC8" s="37">
        <v>98.18</v>
      </c>
      <c r="AD8" s="37">
        <v>104.98</v>
      </c>
      <c r="AE8" s="37">
        <v>100.16</v>
      </c>
      <c r="AF8" s="37">
        <v>69.78</v>
      </c>
      <c r="AG8" s="37">
        <v>63.5</v>
      </c>
      <c r="AH8" s="37">
        <v>94.03</v>
      </c>
      <c r="AI8" s="37">
        <v>10.64</v>
      </c>
      <c r="AJ8" s="37">
        <v>8</v>
      </c>
      <c r="AK8" s="37">
        <v>5.43</v>
      </c>
      <c r="AL8" s="37">
        <v>1.42</v>
      </c>
      <c r="AM8" s="37">
        <v>-4.03</v>
      </c>
      <c r="AN8" s="37">
        <v>-8.6300000000000008</v>
      </c>
      <c r="AO8" s="37">
        <v>-9.5299999999999994</v>
      </c>
      <c r="AP8" s="37">
        <v>-11</v>
      </c>
      <c r="AQ8" s="37">
        <v>-11</v>
      </c>
      <c r="AR8" s="37">
        <v>-11</v>
      </c>
      <c r="AS8" s="37">
        <v>-8.1</v>
      </c>
      <c r="AT8" s="37">
        <v>-3.82</v>
      </c>
      <c r="AU8" s="37">
        <v>-3</v>
      </c>
      <c r="AV8" s="37">
        <v>-4.8899999999999997</v>
      </c>
      <c r="AW8" s="37">
        <v>-7.32</v>
      </c>
      <c r="AX8" s="37">
        <v>-5</v>
      </c>
      <c r="AY8" s="37">
        <v>-5</v>
      </c>
      <c r="AZ8" s="37">
        <v>-4</v>
      </c>
      <c r="BA8" s="37">
        <v>-2.1</v>
      </c>
      <c r="BB8" s="37">
        <v>-0.02</v>
      </c>
      <c r="BC8" s="37">
        <v>-6.05</v>
      </c>
      <c r="BD8" s="37">
        <v>-7.95</v>
      </c>
      <c r="BE8" s="37">
        <v>-5.98</v>
      </c>
      <c r="BF8" s="37">
        <v>-6.43</v>
      </c>
      <c r="BG8" s="37">
        <v>-5.2</v>
      </c>
      <c r="BH8" s="37">
        <v>-3</v>
      </c>
      <c r="BI8" s="37">
        <v>-0.61</v>
      </c>
      <c r="BJ8" s="37">
        <v>-2</v>
      </c>
      <c r="BK8" s="37">
        <v>-2</v>
      </c>
      <c r="BL8" s="37">
        <v>-2</v>
      </c>
      <c r="BM8" s="37">
        <v>16.239999999999998</v>
      </c>
      <c r="BN8" s="37">
        <v>11.9</v>
      </c>
      <c r="BO8" s="37">
        <v>35.340000000000003</v>
      </c>
      <c r="BP8" s="37">
        <v>50.85</v>
      </c>
      <c r="BQ8" s="37">
        <v>69.2</v>
      </c>
      <c r="BR8" s="37">
        <v>53.98</v>
      </c>
      <c r="BS8" s="37">
        <v>69.819999999999993</v>
      </c>
      <c r="BT8" s="37">
        <v>96</v>
      </c>
      <c r="BU8" s="37">
        <v>117.77</v>
      </c>
      <c r="BV8" s="37">
        <v>113.88</v>
      </c>
      <c r="BW8" s="37">
        <v>133.01</v>
      </c>
      <c r="BX8" s="37">
        <v>135</v>
      </c>
      <c r="BY8" s="37">
        <v>136.63</v>
      </c>
      <c r="BZ8" s="37">
        <v>121.66</v>
      </c>
      <c r="CA8" s="37">
        <v>128.03</v>
      </c>
      <c r="CB8" s="37">
        <v>135</v>
      </c>
      <c r="CC8" s="37">
        <v>146.07</v>
      </c>
      <c r="CD8" s="37">
        <v>134.94</v>
      </c>
      <c r="CE8" s="37">
        <v>139</v>
      </c>
      <c r="CF8" s="37">
        <v>143.1</v>
      </c>
      <c r="CG8" s="37">
        <v>141.03</v>
      </c>
      <c r="CH8" s="37">
        <v>151</v>
      </c>
      <c r="CI8" s="37">
        <v>143.69</v>
      </c>
      <c r="CJ8" s="37">
        <v>135</v>
      </c>
      <c r="CK8" s="37">
        <v>130</v>
      </c>
      <c r="CL8" s="37">
        <v>143.81</v>
      </c>
      <c r="CM8" s="37">
        <v>135</v>
      </c>
      <c r="CN8" s="37">
        <v>126.08</v>
      </c>
      <c r="CO8" s="37">
        <v>130.71</v>
      </c>
      <c r="CP8" s="37">
        <v>156.5</v>
      </c>
      <c r="CQ8" s="37">
        <v>136.38</v>
      </c>
      <c r="CR8" s="37">
        <v>132.34</v>
      </c>
      <c r="CS8" s="37">
        <v>126.92</v>
      </c>
      <c r="CT8" s="38"/>
      <c r="CU8" s="38"/>
      <c r="CV8" s="38"/>
      <c r="CW8" s="39"/>
      <c r="CX8" s="40">
        <f>IF(SUM(B8:CW8)&lt;&gt;0,AVERAGEIF(B8:CW8,"&lt;&gt;"""),"")</f>
        <v>80.042708333333323</v>
      </c>
    </row>
    <row r="9" spans="1:102" ht="24.95" customHeight="1" thickBot="1" x14ac:dyDescent="0.25">
      <c r="A9" s="41" t="s">
        <v>6</v>
      </c>
      <c r="B9" s="42">
        <v>143.35499999999999</v>
      </c>
      <c r="C9" s="43">
        <v>143.35499999999999</v>
      </c>
      <c r="D9" s="43">
        <v>143.35499999999999</v>
      </c>
      <c r="E9" s="43">
        <v>143.35499999999999</v>
      </c>
      <c r="F9" s="43">
        <v>134.61000000000001</v>
      </c>
      <c r="G9" s="43">
        <v>134.61000000000001</v>
      </c>
      <c r="H9" s="43">
        <v>134.61000000000001</v>
      </c>
      <c r="I9" s="43">
        <v>134.61000000000001</v>
      </c>
      <c r="J9" s="43">
        <v>134.9325</v>
      </c>
      <c r="K9" s="43">
        <v>134.9325</v>
      </c>
      <c r="L9" s="43">
        <v>134.9325</v>
      </c>
      <c r="M9" s="43">
        <v>134.9325</v>
      </c>
      <c r="N9" s="43">
        <v>111.3075</v>
      </c>
      <c r="O9" s="43">
        <v>111.3075</v>
      </c>
      <c r="P9" s="43">
        <v>111.3075</v>
      </c>
      <c r="Q9" s="43">
        <v>111.3075</v>
      </c>
      <c r="R9" s="43">
        <v>137.4375</v>
      </c>
      <c r="S9" s="43">
        <v>137.4375</v>
      </c>
      <c r="T9" s="43">
        <v>137.4375</v>
      </c>
      <c r="U9" s="43">
        <v>137.4375</v>
      </c>
      <c r="V9" s="43">
        <v>125.4</v>
      </c>
      <c r="W9" s="43">
        <v>125.4</v>
      </c>
      <c r="X9" s="43">
        <v>125.4</v>
      </c>
      <c r="Y9" s="43">
        <v>125.4</v>
      </c>
      <c r="Z9" s="43">
        <v>110.4425</v>
      </c>
      <c r="AA9" s="43">
        <v>110.4425</v>
      </c>
      <c r="AB9" s="43">
        <v>110.4425</v>
      </c>
      <c r="AC9" s="43">
        <v>110.4425</v>
      </c>
      <c r="AD9" s="43">
        <v>84.605000000000004</v>
      </c>
      <c r="AE9" s="43">
        <v>84.605000000000004</v>
      </c>
      <c r="AF9" s="43">
        <v>84.605000000000004</v>
      </c>
      <c r="AG9" s="43">
        <v>84.605000000000004</v>
      </c>
      <c r="AH9" s="43">
        <v>29.524999999999999</v>
      </c>
      <c r="AI9" s="43">
        <v>29.524999999999999</v>
      </c>
      <c r="AJ9" s="43">
        <v>29.524999999999999</v>
      </c>
      <c r="AK9" s="43">
        <v>29.524999999999999</v>
      </c>
      <c r="AL9" s="43">
        <v>-5.1924999999999999</v>
      </c>
      <c r="AM9" s="43">
        <v>-5.1924999999999999</v>
      </c>
      <c r="AN9" s="43">
        <v>-5.1924999999999999</v>
      </c>
      <c r="AO9" s="43">
        <v>-5.1924999999999999</v>
      </c>
      <c r="AP9" s="43">
        <v>-10.275</v>
      </c>
      <c r="AQ9" s="43">
        <v>-10.275</v>
      </c>
      <c r="AR9" s="43">
        <v>-10.275</v>
      </c>
      <c r="AS9" s="43">
        <v>-10.275</v>
      </c>
      <c r="AT9" s="43">
        <v>-4.7575000000000003</v>
      </c>
      <c r="AU9" s="43">
        <v>-4.7575000000000003</v>
      </c>
      <c r="AV9" s="43">
        <v>-4.7575000000000003</v>
      </c>
      <c r="AW9" s="43">
        <v>-4.7575000000000003</v>
      </c>
      <c r="AX9" s="43">
        <v>-4.0250000000000004</v>
      </c>
      <c r="AY9" s="43">
        <v>-4.0250000000000004</v>
      </c>
      <c r="AZ9" s="43">
        <v>-4.0250000000000004</v>
      </c>
      <c r="BA9" s="43">
        <v>-4.0250000000000004</v>
      </c>
      <c r="BB9" s="43">
        <v>-5</v>
      </c>
      <c r="BC9" s="43">
        <v>-5</v>
      </c>
      <c r="BD9" s="43">
        <v>-5</v>
      </c>
      <c r="BE9" s="43">
        <v>-5</v>
      </c>
      <c r="BF9" s="43">
        <v>-3.81</v>
      </c>
      <c r="BG9" s="43">
        <v>-3.81</v>
      </c>
      <c r="BH9" s="43">
        <v>-3.81</v>
      </c>
      <c r="BI9" s="43">
        <v>-3.81</v>
      </c>
      <c r="BJ9" s="43">
        <v>2.56</v>
      </c>
      <c r="BK9" s="43">
        <v>2.56</v>
      </c>
      <c r="BL9" s="43">
        <v>2.56</v>
      </c>
      <c r="BM9" s="43">
        <v>2.56</v>
      </c>
      <c r="BN9" s="43">
        <v>41.822499999999998</v>
      </c>
      <c r="BO9" s="43">
        <v>41.822499999999998</v>
      </c>
      <c r="BP9" s="43">
        <v>41.822499999999998</v>
      </c>
      <c r="BQ9" s="43">
        <v>41.822499999999998</v>
      </c>
      <c r="BR9" s="43">
        <v>84.392499999999998</v>
      </c>
      <c r="BS9" s="43">
        <v>84.392499999999998</v>
      </c>
      <c r="BT9" s="43">
        <v>84.392499999999998</v>
      </c>
      <c r="BU9" s="43">
        <v>84.392499999999998</v>
      </c>
      <c r="BV9" s="43">
        <v>129.63</v>
      </c>
      <c r="BW9" s="43">
        <v>129.63</v>
      </c>
      <c r="BX9" s="43">
        <v>129.63</v>
      </c>
      <c r="BY9" s="43">
        <v>129.63</v>
      </c>
      <c r="BZ9" s="43">
        <v>132.69</v>
      </c>
      <c r="CA9" s="43">
        <v>132.69</v>
      </c>
      <c r="CB9" s="43">
        <v>132.69</v>
      </c>
      <c r="CC9" s="43">
        <v>132.69</v>
      </c>
      <c r="CD9" s="43">
        <v>139.51750000000001</v>
      </c>
      <c r="CE9" s="43">
        <v>139.51750000000001</v>
      </c>
      <c r="CF9" s="43">
        <v>139.51750000000001</v>
      </c>
      <c r="CG9" s="43">
        <v>139.51750000000001</v>
      </c>
      <c r="CH9" s="43">
        <v>139.92250000000001</v>
      </c>
      <c r="CI9" s="43">
        <v>139.92250000000001</v>
      </c>
      <c r="CJ9" s="43">
        <v>139.92250000000001</v>
      </c>
      <c r="CK9" s="43">
        <v>139.92250000000001</v>
      </c>
      <c r="CL9" s="43">
        <v>133.9</v>
      </c>
      <c r="CM9" s="43">
        <v>133.9</v>
      </c>
      <c r="CN9" s="43">
        <v>133.9</v>
      </c>
      <c r="CO9" s="43">
        <v>133.9</v>
      </c>
      <c r="CP9" s="43">
        <v>138.035</v>
      </c>
      <c r="CQ9" s="43">
        <v>138.035</v>
      </c>
      <c r="CR9" s="43">
        <v>138.035</v>
      </c>
      <c r="CS9" s="43">
        <v>138.035</v>
      </c>
      <c r="CT9" s="44"/>
      <c r="CU9" s="44"/>
      <c r="CV9" s="44"/>
      <c r="CW9" s="45"/>
      <c r="CX9" s="46">
        <f>IF(SUM(B9:CW9)&lt;&gt;0,AVERAGEIF(B9:CW9,"&lt;&gt;"""),"")</f>
        <v>80.04270833333328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>
        <v>50</v>
      </c>
      <c r="X13" s="65">
        <v>50</v>
      </c>
      <c r="Y13" s="65">
        <v>50</v>
      </c>
      <c r="Z13" s="65"/>
      <c r="AA13" s="65"/>
      <c r="AB13" s="65"/>
      <c r="AC13" s="65"/>
      <c r="AD13" s="65">
        <v>36.569000000000003</v>
      </c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>
        <v>50</v>
      </c>
      <c r="BV13" s="65">
        <v>16.215</v>
      </c>
      <c r="BW13" s="65"/>
      <c r="BX13" s="65"/>
      <c r="BY13" s="65">
        <v>31.783999999999999</v>
      </c>
      <c r="BZ13" s="65">
        <v>50</v>
      </c>
      <c r="CA13" s="65">
        <v>50</v>
      </c>
      <c r="CB13" s="65"/>
      <c r="CC13" s="65"/>
      <c r="CD13" s="65"/>
      <c r="CE13" s="65"/>
      <c r="CF13" s="65"/>
      <c r="CG13" s="65"/>
      <c r="CH13" s="65"/>
      <c r="CI13" s="65"/>
      <c r="CJ13" s="65"/>
      <c r="CK13" s="65">
        <v>16.259</v>
      </c>
      <c r="CL13" s="65"/>
      <c r="CM13" s="65"/>
      <c r="CN13" s="65">
        <v>50</v>
      </c>
      <c r="CO13" s="65">
        <v>68.311999999999998</v>
      </c>
      <c r="CP13" s="65">
        <v>64.275000000000006</v>
      </c>
      <c r="CQ13" s="65">
        <v>70.875</v>
      </c>
      <c r="CR13" s="65"/>
      <c r="CS13" s="65">
        <v>50</v>
      </c>
      <c r="CT13" s="66"/>
      <c r="CU13" s="66"/>
      <c r="CV13" s="66"/>
      <c r="CW13" s="67"/>
      <c r="CX13" s="68">
        <f t="array" ref="CX13">SUMPRODUCT(B13:CW13*0.25)</f>
        <v>176.07225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17.05</v>
      </c>
      <c r="C15" s="71">
        <v>17</v>
      </c>
      <c r="D15" s="71">
        <v>12</v>
      </c>
      <c r="E15" s="71">
        <v>12</v>
      </c>
      <c r="F15" s="71">
        <v>19.032</v>
      </c>
      <c r="G15" s="71">
        <v>12</v>
      </c>
      <c r="H15" s="71">
        <v>12</v>
      </c>
      <c r="I15" s="71">
        <v>17</v>
      </c>
      <c r="J15" s="71">
        <v>17.141999999999999</v>
      </c>
      <c r="K15" s="71">
        <v>17</v>
      </c>
      <c r="L15" s="71">
        <v>12</v>
      </c>
      <c r="M15" s="71">
        <v>17.2</v>
      </c>
      <c r="N15" s="71">
        <v>19.440000000000001</v>
      </c>
      <c r="O15" s="71">
        <v>19.827000000000002</v>
      </c>
      <c r="P15" s="71">
        <v>19.844000000000001</v>
      </c>
      <c r="Q15" s="71">
        <v>18.812000000000001</v>
      </c>
      <c r="R15" s="71">
        <v>17.32</v>
      </c>
      <c r="S15" s="71">
        <v>17</v>
      </c>
      <c r="T15" s="71">
        <v>17</v>
      </c>
      <c r="U15" s="71">
        <v>12</v>
      </c>
      <c r="V15" s="71">
        <v>17.677</v>
      </c>
      <c r="W15" s="71">
        <v>17.05</v>
      </c>
      <c r="X15" s="71">
        <v>17.149999999999999</v>
      </c>
      <c r="Y15" s="71">
        <v>21.257999999999999</v>
      </c>
      <c r="Z15" s="71">
        <v>5.26</v>
      </c>
      <c r="AA15" s="71">
        <v>5.2389999999999999</v>
      </c>
      <c r="AB15" s="71">
        <v>10.239000000000001</v>
      </c>
      <c r="AC15" s="71">
        <v>5.2590000000000003</v>
      </c>
      <c r="AD15" s="71">
        <v>5</v>
      </c>
      <c r="AE15" s="71"/>
      <c r="AF15" s="71">
        <v>44.963000000000001</v>
      </c>
      <c r="AG15" s="71">
        <v>9.91</v>
      </c>
      <c r="AH15" s="71">
        <v>23.75</v>
      </c>
      <c r="AI15" s="71">
        <v>27.082000000000001</v>
      </c>
      <c r="AJ15" s="71">
        <v>28.273</v>
      </c>
      <c r="AK15" s="71">
        <v>28.734999999999999</v>
      </c>
      <c r="AL15" s="71">
        <v>32.909999999999997</v>
      </c>
      <c r="AM15" s="71">
        <v>53.372999999999998</v>
      </c>
      <c r="AN15" s="71">
        <v>36.892000000000003</v>
      </c>
      <c r="AO15" s="71">
        <v>26.584</v>
      </c>
      <c r="AP15" s="71">
        <v>27.951000000000001</v>
      </c>
      <c r="AQ15" s="71">
        <v>29.245999999999999</v>
      </c>
      <c r="AR15" s="71">
        <v>29.63</v>
      </c>
      <c r="AS15" s="71">
        <v>27.081</v>
      </c>
      <c r="AT15" s="71">
        <v>124.69199999999999</v>
      </c>
      <c r="AU15" s="71">
        <v>8.4860000000000007</v>
      </c>
      <c r="AV15" s="71">
        <v>13.007999999999999</v>
      </c>
      <c r="AW15" s="71">
        <v>29.111000000000001</v>
      </c>
      <c r="AX15" s="71">
        <v>24.361999999999998</v>
      </c>
      <c r="AY15" s="71">
        <v>25.539000000000001</v>
      </c>
      <c r="AZ15" s="71">
        <v>12.759</v>
      </c>
      <c r="BA15" s="71">
        <v>10.904</v>
      </c>
      <c r="BB15" s="71">
        <v>4.5650000000000004</v>
      </c>
      <c r="BC15" s="71">
        <v>26.562000000000001</v>
      </c>
      <c r="BD15" s="71">
        <v>28.413</v>
      </c>
      <c r="BE15" s="71">
        <v>23.393999999999998</v>
      </c>
      <c r="BF15" s="71">
        <v>23.172999999999998</v>
      </c>
      <c r="BG15" s="71">
        <v>19.683</v>
      </c>
      <c r="BH15" s="71">
        <v>11.266999999999999</v>
      </c>
      <c r="BI15" s="71">
        <v>5.7489999999999997</v>
      </c>
      <c r="BJ15" s="71">
        <v>35.965000000000003</v>
      </c>
      <c r="BK15" s="71">
        <v>32.344000000000001</v>
      </c>
      <c r="BL15" s="71">
        <v>33.811</v>
      </c>
      <c r="BM15" s="71">
        <v>20.21</v>
      </c>
      <c r="BN15" s="71">
        <v>21.021999999999998</v>
      </c>
      <c r="BO15" s="71">
        <v>35.286000000000001</v>
      </c>
      <c r="BP15" s="71">
        <v>48.984000000000002</v>
      </c>
      <c r="BQ15" s="71">
        <v>43.773000000000003</v>
      </c>
      <c r="BR15" s="71">
        <v>26.260999999999999</v>
      </c>
      <c r="BS15" s="71">
        <v>31.946000000000002</v>
      </c>
      <c r="BT15" s="71">
        <v>26.638999999999999</v>
      </c>
      <c r="BU15" s="71">
        <v>40.677999999999997</v>
      </c>
      <c r="BV15" s="71">
        <v>37.279000000000003</v>
      </c>
      <c r="BW15" s="71">
        <v>25.091999999999999</v>
      </c>
      <c r="BX15" s="71">
        <v>24.887</v>
      </c>
      <c r="BY15" s="71">
        <v>30.042999999999999</v>
      </c>
      <c r="BZ15" s="71">
        <v>40.756999999999998</v>
      </c>
      <c r="CA15" s="71">
        <v>42.558</v>
      </c>
      <c r="CB15" s="71">
        <v>35.031999999999996</v>
      </c>
      <c r="CC15" s="71">
        <v>35.712000000000003</v>
      </c>
      <c r="CD15" s="71">
        <v>41.292999999999999</v>
      </c>
      <c r="CE15" s="71">
        <v>35.18</v>
      </c>
      <c r="CF15" s="71">
        <v>32.469000000000001</v>
      </c>
      <c r="CG15" s="71">
        <v>40.57</v>
      </c>
      <c r="CH15" s="71">
        <v>35.420999999999999</v>
      </c>
      <c r="CI15" s="71">
        <v>34.460999999999999</v>
      </c>
      <c r="CJ15" s="71">
        <v>33.491</v>
      </c>
      <c r="CK15" s="71">
        <v>37.530999999999999</v>
      </c>
      <c r="CL15" s="71">
        <v>31.831</v>
      </c>
      <c r="CM15" s="71">
        <v>31.411000000000001</v>
      </c>
      <c r="CN15" s="71">
        <v>38.670999999999999</v>
      </c>
      <c r="CO15" s="71">
        <v>35.680999999999997</v>
      </c>
      <c r="CP15" s="71">
        <v>35.271000000000001</v>
      </c>
      <c r="CQ15" s="71">
        <v>35.070999999999998</v>
      </c>
      <c r="CR15" s="71">
        <v>34.770000000000003</v>
      </c>
      <c r="CS15" s="71">
        <v>35.9</v>
      </c>
      <c r="CT15" s="72"/>
      <c r="CU15" s="72"/>
      <c r="CV15" s="72"/>
      <c r="CW15" s="73"/>
      <c r="CX15" s="74">
        <f t="array" ref="CX15">SUMPRODUCT(B15:CW15*0.25)</f>
        <v>620.53674999999987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17.05</v>
      </c>
      <c r="C18" s="77">
        <f t="shared" ref="C18:BN18" si="0">SUM(C11:C17)</f>
        <v>17</v>
      </c>
      <c r="D18" s="77">
        <f t="shared" si="0"/>
        <v>12</v>
      </c>
      <c r="E18" s="77">
        <f t="shared" si="0"/>
        <v>12</v>
      </c>
      <c r="F18" s="77">
        <f t="shared" si="0"/>
        <v>19.032</v>
      </c>
      <c r="G18" s="77">
        <f t="shared" si="0"/>
        <v>12</v>
      </c>
      <c r="H18" s="77">
        <f t="shared" si="0"/>
        <v>12</v>
      </c>
      <c r="I18" s="77">
        <f t="shared" si="0"/>
        <v>17</v>
      </c>
      <c r="J18" s="77">
        <f t="shared" si="0"/>
        <v>17.141999999999999</v>
      </c>
      <c r="K18" s="77">
        <f t="shared" si="0"/>
        <v>17</v>
      </c>
      <c r="L18" s="77">
        <f t="shared" si="0"/>
        <v>12</v>
      </c>
      <c r="M18" s="77">
        <f t="shared" si="0"/>
        <v>17.2</v>
      </c>
      <c r="N18" s="77">
        <f t="shared" si="0"/>
        <v>19.440000000000001</v>
      </c>
      <c r="O18" s="77">
        <f t="shared" si="0"/>
        <v>19.827000000000002</v>
      </c>
      <c r="P18" s="77">
        <f t="shared" si="0"/>
        <v>19.844000000000001</v>
      </c>
      <c r="Q18" s="77">
        <f t="shared" si="0"/>
        <v>18.812000000000001</v>
      </c>
      <c r="R18" s="77">
        <f t="shared" si="0"/>
        <v>17.32</v>
      </c>
      <c r="S18" s="77">
        <f t="shared" si="0"/>
        <v>17</v>
      </c>
      <c r="T18" s="77">
        <f t="shared" si="0"/>
        <v>17</v>
      </c>
      <c r="U18" s="77">
        <f t="shared" si="0"/>
        <v>12</v>
      </c>
      <c r="V18" s="77">
        <f t="shared" si="0"/>
        <v>17.677</v>
      </c>
      <c r="W18" s="77">
        <f t="shared" si="0"/>
        <v>67.05</v>
      </c>
      <c r="X18" s="77">
        <f t="shared" si="0"/>
        <v>67.150000000000006</v>
      </c>
      <c r="Y18" s="77">
        <f t="shared" si="0"/>
        <v>71.257999999999996</v>
      </c>
      <c r="Z18" s="77">
        <f t="shared" si="0"/>
        <v>5.26</v>
      </c>
      <c r="AA18" s="77">
        <f t="shared" si="0"/>
        <v>5.2389999999999999</v>
      </c>
      <c r="AB18" s="77">
        <f t="shared" si="0"/>
        <v>10.239000000000001</v>
      </c>
      <c r="AC18" s="77">
        <f t="shared" si="0"/>
        <v>5.2590000000000003</v>
      </c>
      <c r="AD18" s="77">
        <f t="shared" si="0"/>
        <v>41.569000000000003</v>
      </c>
      <c r="AE18" s="77">
        <f t="shared" si="0"/>
        <v>0</v>
      </c>
      <c r="AF18" s="77">
        <f t="shared" si="0"/>
        <v>44.963000000000001</v>
      </c>
      <c r="AG18" s="77">
        <f t="shared" si="0"/>
        <v>9.91</v>
      </c>
      <c r="AH18" s="77">
        <f t="shared" si="0"/>
        <v>23.75</v>
      </c>
      <c r="AI18" s="77">
        <f t="shared" si="0"/>
        <v>27.082000000000001</v>
      </c>
      <c r="AJ18" s="77">
        <f t="shared" si="0"/>
        <v>28.273</v>
      </c>
      <c r="AK18" s="77">
        <f t="shared" si="0"/>
        <v>28.734999999999999</v>
      </c>
      <c r="AL18" s="77">
        <f t="shared" si="0"/>
        <v>32.909999999999997</v>
      </c>
      <c r="AM18" s="77">
        <f t="shared" si="0"/>
        <v>53.372999999999998</v>
      </c>
      <c r="AN18" s="77">
        <f t="shared" si="0"/>
        <v>36.892000000000003</v>
      </c>
      <c r="AO18" s="77">
        <f t="shared" si="0"/>
        <v>26.584</v>
      </c>
      <c r="AP18" s="77">
        <f t="shared" si="0"/>
        <v>27.951000000000001</v>
      </c>
      <c r="AQ18" s="77">
        <f t="shared" si="0"/>
        <v>29.245999999999999</v>
      </c>
      <c r="AR18" s="77">
        <f t="shared" si="0"/>
        <v>29.63</v>
      </c>
      <c r="AS18" s="77">
        <f t="shared" si="0"/>
        <v>27.081</v>
      </c>
      <c r="AT18" s="77">
        <f t="shared" si="0"/>
        <v>124.69199999999999</v>
      </c>
      <c r="AU18" s="77">
        <f t="shared" si="0"/>
        <v>8.4860000000000007</v>
      </c>
      <c r="AV18" s="77">
        <f t="shared" si="0"/>
        <v>13.007999999999999</v>
      </c>
      <c r="AW18" s="77">
        <f t="shared" si="0"/>
        <v>29.111000000000001</v>
      </c>
      <c r="AX18" s="77">
        <f t="shared" si="0"/>
        <v>24.361999999999998</v>
      </c>
      <c r="AY18" s="77">
        <f t="shared" si="0"/>
        <v>25.539000000000001</v>
      </c>
      <c r="AZ18" s="77">
        <f t="shared" si="0"/>
        <v>12.759</v>
      </c>
      <c r="BA18" s="77">
        <f t="shared" si="0"/>
        <v>10.904</v>
      </c>
      <c r="BB18" s="77">
        <f t="shared" si="0"/>
        <v>4.5650000000000004</v>
      </c>
      <c r="BC18" s="77">
        <f t="shared" si="0"/>
        <v>26.562000000000001</v>
      </c>
      <c r="BD18" s="77">
        <f t="shared" si="0"/>
        <v>28.413</v>
      </c>
      <c r="BE18" s="77">
        <f t="shared" si="0"/>
        <v>23.393999999999998</v>
      </c>
      <c r="BF18" s="77">
        <f t="shared" si="0"/>
        <v>23.172999999999998</v>
      </c>
      <c r="BG18" s="77">
        <f t="shared" si="0"/>
        <v>19.683</v>
      </c>
      <c r="BH18" s="77">
        <f t="shared" si="0"/>
        <v>11.266999999999999</v>
      </c>
      <c r="BI18" s="77">
        <f t="shared" si="0"/>
        <v>5.7489999999999997</v>
      </c>
      <c r="BJ18" s="77">
        <f t="shared" si="0"/>
        <v>35.965000000000003</v>
      </c>
      <c r="BK18" s="77">
        <f t="shared" si="0"/>
        <v>32.344000000000001</v>
      </c>
      <c r="BL18" s="77">
        <f t="shared" si="0"/>
        <v>33.811</v>
      </c>
      <c r="BM18" s="77">
        <f t="shared" si="0"/>
        <v>20.21</v>
      </c>
      <c r="BN18" s="77">
        <f t="shared" si="0"/>
        <v>21.021999999999998</v>
      </c>
      <c r="BO18" s="77">
        <f t="shared" ref="BO18:CW18" si="1">SUM(BO11:BO17)</f>
        <v>35.286000000000001</v>
      </c>
      <c r="BP18" s="77">
        <f t="shared" si="1"/>
        <v>48.984000000000002</v>
      </c>
      <c r="BQ18" s="77">
        <f t="shared" si="1"/>
        <v>43.773000000000003</v>
      </c>
      <c r="BR18" s="77">
        <f t="shared" si="1"/>
        <v>26.260999999999999</v>
      </c>
      <c r="BS18" s="77">
        <f t="shared" si="1"/>
        <v>31.946000000000002</v>
      </c>
      <c r="BT18" s="77">
        <f t="shared" si="1"/>
        <v>26.638999999999999</v>
      </c>
      <c r="BU18" s="77">
        <f t="shared" si="1"/>
        <v>90.677999999999997</v>
      </c>
      <c r="BV18" s="77">
        <f t="shared" si="1"/>
        <v>53.494</v>
      </c>
      <c r="BW18" s="77">
        <f t="shared" si="1"/>
        <v>25.091999999999999</v>
      </c>
      <c r="BX18" s="77">
        <f t="shared" si="1"/>
        <v>24.887</v>
      </c>
      <c r="BY18" s="77">
        <f t="shared" si="1"/>
        <v>61.826999999999998</v>
      </c>
      <c r="BZ18" s="77">
        <f t="shared" si="1"/>
        <v>90.757000000000005</v>
      </c>
      <c r="CA18" s="77">
        <f t="shared" si="1"/>
        <v>92.557999999999993</v>
      </c>
      <c r="CB18" s="77">
        <f t="shared" si="1"/>
        <v>35.031999999999996</v>
      </c>
      <c r="CC18" s="77">
        <f t="shared" si="1"/>
        <v>35.712000000000003</v>
      </c>
      <c r="CD18" s="77">
        <f t="shared" si="1"/>
        <v>41.292999999999999</v>
      </c>
      <c r="CE18" s="77">
        <f t="shared" si="1"/>
        <v>35.18</v>
      </c>
      <c r="CF18" s="77">
        <f t="shared" si="1"/>
        <v>32.469000000000001</v>
      </c>
      <c r="CG18" s="77">
        <f t="shared" si="1"/>
        <v>40.57</v>
      </c>
      <c r="CH18" s="77">
        <f t="shared" si="1"/>
        <v>35.420999999999999</v>
      </c>
      <c r="CI18" s="77">
        <f t="shared" si="1"/>
        <v>34.460999999999999</v>
      </c>
      <c r="CJ18" s="77">
        <f t="shared" si="1"/>
        <v>33.491</v>
      </c>
      <c r="CK18" s="77">
        <f t="shared" si="1"/>
        <v>53.79</v>
      </c>
      <c r="CL18" s="77">
        <f t="shared" si="1"/>
        <v>31.831</v>
      </c>
      <c r="CM18" s="77">
        <f t="shared" si="1"/>
        <v>31.411000000000001</v>
      </c>
      <c r="CN18" s="77">
        <f t="shared" si="1"/>
        <v>88.670999999999992</v>
      </c>
      <c r="CO18" s="77">
        <f t="shared" si="1"/>
        <v>103.99299999999999</v>
      </c>
      <c r="CP18" s="77">
        <f t="shared" si="1"/>
        <v>99.546000000000006</v>
      </c>
      <c r="CQ18" s="77">
        <f t="shared" si="1"/>
        <v>105.946</v>
      </c>
      <c r="CR18" s="77">
        <f t="shared" si="1"/>
        <v>34.770000000000003</v>
      </c>
      <c r="CS18" s="77">
        <f t="shared" si="1"/>
        <v>85.9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796.60899999999992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>
        <v>1.5</v>
      </c>
      <c r="C21" s="88">
        <v>1.5</v>
      </c>
      <c r="D21" s="88">
        <v>1.5</v>
      </c>
      <c r="E21" s="88">
        <v>1.5</v>
      </c>
      <c r="F21" s="88">
        <v>1.5</v>
      </c>
      <c r="G21" s="88">
        <v>1.5</v>
      </c>
      <c r="H21" s="88">
        <v>1.5</v>
      </c>
      <c r="I21" s="88">
        <v>1.5</v>
      </c>
      <c r="J21" s="88">
        <v>1.5</v>
      </c>
      <c r="K21" s="88">
        <v>1.5</v>
      </c>
      <c r="L21" s="88">
        <v>1.5</v>
      </c>
      <c r="M21" s="88">
        <v>1.5</v>
      </c>
      <c r="N21" s="88">
        <v>1.5</v>
      </c>
      <c r="O21" s="88">
        <v>1.5</v>
      </c>
      <c r="P21" s="88">
        <v>1.5</v>
      </c>
      <c r="Q21" s="88">
        <v>1.5</v>
      </c>
      <c r="R21" s="88">
        <v>1.5</v>
      </c>
      <c r="S21" s="88">
        <v>1.5</v>
      </c>
      <c r="T21" s="88">
        <v>1.5</v>
      </c>
      <c r="U21" s="88">
        <v>1.5</v>
      </c>
      <c r="V21" s="88">
        <v>1.5</v>
      </c>
      <c r="W21" s="88">
        <v>1.5</v>
      </c>
      <c r="X21" s="88">
        <v>1.5</v>
      </c>
      <c r="Y21" s="88">
        <v>1.5</v>
      </c>
      <c r="Z21" s="88">
        <v>1.5</v>
      </c>
      <c r="AA21" s="88">
        <v>1.5</v>
      </c>
      <c r="AB21" s="88">
        <v>1.5</v>
      </c>
      <c r="AC21" s="88">
        <v>1.5</v>
      </c>
      <c r="AD21" s="88">
        <v>1.5</v>
      </c>
      <c r="AE21" s="88">
        <v>1.5</v>
      </c>
      <c r="AF21" s="88">
        <v>1.5</v>
      </c>
      <c r="AG21" s="88">
        <v>1.5</v>
      </c>
      <c r="AH21" s="88">
        <v>7.5</v>
      </c>
      <c r="AI21" s="88">
        <v>7.5</v>
      </c>
      <c r="AJ21" s="88">
        <v>7.5</v>
      </c>
      <c r="AK21" s="88">
        <v>7.5</v>
      </c>
      <c r="AL21" s="88">
        <v>7.5</v>
      </c>
      <c r="AM21" s="88">
        <v>7.5</v>
      </c>
      <c r="AN21" s="88">
        <v>4.5</v>
      </c>
      <c r="AO21" s="88">
        <v>4.5</v>
      </c>
      <c r="AP21" s="88">
        <v>1.5</v>
      </c>
      <c r="AQ21" s="88">
        <v>1.5</v>
      </c>
      <c r="AR21" s="88">
        <v>1.5</v>
      </c>
      <c r="AS21" s="88">
        <v>1.5</v>
      </c>
      <c r="AT21" s="88">
        <v>1.5</v>
      </c>
      <c r="AU21" s="88">
        <v>1.5</v>
      </c>
      <c r="AV21" s="88">
        <v>1.5</v>
      </c>
      <c r="AW21" s="88">
        <v>1.5</v>
      </c>
      <c r="AX21" s="88">
        <v>1.5</v>
      </c>
      <c r="AY21" s="88">
        <v>1.5</v>
      </c>
      <c r="AZ21" s="88">
        <v>1.5</v>
      </c>
      <c r="BA21" s="88">
        <v>1.5</v>
      </c>
      <c r="BB21" s="88">
        <v>1.5</v>
      </c>
      <c r="BC21" s="88">
        <v>1.5</v>
      </c>
      <c r="BD21" s="88">
        <v>1.5</v>
      </c>
      <c r="BE21" s="88">
        <v>1.5</v>
      </c>
      <c r="BF21" s="88">
        <v>1.5</v>
      </c>
      <c r="BG21" s="88">
        <v>1.5</v>
      </c>
      <c r="BH21" s="88">
        <v>1.5</v>
      </c>
      <c r="BI21" s="88">
        <v>1.5</v>
      </c>
      <c r="BJ21" s="88">
        <v>1.5</v>
      </c>
      <c r="BK21" s="88">
        <v>1.5</v>
      </c>
      <c r="BL21" s="88">
        <v>1.5</v>
      </c>
      <c r="BM21" s="88">
        <v>1.5</v>
      </c>
      <c r="BN21" s="88">
        <v>1.5</v>
      </c>
      <c r="BO21" s="88">
        <v>1.5</v>
      </c>
      <c r="BP21" s="88">
        <v>1.5</v>
      </c>
      <c r="BQ21" s="88">
        <v>1.5</v>
      </c>
      <c r="BR21" s="88">
        <v>1.5</v>
      </c>
      <c r="BS21" s="88">
        <v>1.5</v>
      </c>
      <c r="BT21" s="88">
        <v>1.5</v>
      </c>
      <c r="BU21" s="88">
        <v>1.5</v>
      </c>
      <c r="BV21" s="88">
        <v>1.5</v>
      </c>
      <c r="BW21" s="88">
        <v>1.5</v>
      </c>
      <c r="BX21" s="88">
        <v>1.5</v>
      </c>
      <c r="BY21" s="88">
        <v>1.5</v>
      </c>
      <c r="BZ21" s="88">
        <v>1.5</v>
      </c>
      <c r="CA21" s="88">
        <v>1.5</v>
      </c>
      <c r="CB21" s="88">
        <v>1.5</v>
      </c>
      <c r="CC21" s="88">
        <v>1.5</v>
      </c>
      <c r="CD21" s="88">
        <v>1.5</v>
      </c>
      <c r="CE21" s="88">
        <v>1.5</v>
      </c>
      <c r="CF21" s="88">
        <v>1.5</v>
      </c>
      <c r="CG21" s="88">
        <v>1.5</v>
      </c>
      <c r="CH21" s="88">
        <v>1.5</v>
      </c>
      <c r="CI21" s="88">
        <v>1.5</v>
      </c>
      <c r="CJ21" s="88">
        <v>1.5</v>
      </c>
      <c r="CK21" s="88">
        <v>1.5</v>
      </c>
      <c r="CL21" s="88">
        <v>1.5</v>
      </c>
      <c r="CM21" s="88">
        <v>1.5</v>
      </c>
      <c r="CN21" s="88">
        <v>1.5</v>
      </c>
      <c r="CO21" s="88">
        <v>1.5</v>
      </c>
      <c r="CP21" s="88">
        <v>1.5</v>
      </c>
      <c r="CQ21" s="88">
        <v>1.5</v>
      </c>
      <c r="CR21" s="88">
        <v>1.5</v>
      </c>
      <c r="CS21" s="88">
        <v>1.5</v>
      </c>
      <c r="CT21" s="89"/>
      <c r="CU21" s="89"/>
      <c r="CV21" s="89"/>
      <c r="CW21" s="90"/>
      <c r="CX21" s="91">
        <f t="array" ref="CX21">SUMPRODUCT(B21:CW21*0.25)</f>
        <v>46.5</v>
      </c>
    </row>
    <row r="22" spans="1:102" ht="24.95" customHeight="1" x14ac:dyDescent="0.2">
      <c r="A22" s="92" t="s">
        <v>18</v>
      </c>
      <c r="B22" s="93">
        <v>13.382</v>
      </c>
      <c r="C22" s="94">
        <v>8.9009999999999998</v>
      </c>
      <c r="D22" s="94">
        <v>8.8699999999999992</v>
      </c>
      <c r="E22" s="94">
        <v>8.5350000000000001</v>
      </c>
      <c r="F22" s="94">
        <v>12.978999999999999</v>
      </c>
      <c r="G22" s="94">
        <v>8.5790000000000006</v>
      </c>
      <c r="H22" s="94">
        <v>8.6769999999999996</v>
      </c>
      <c r="I22" s="94">
        <v>11.361000000000001</v>
      </c>
      <c r="J22" s="94">
        <v>14.561999999999999</v>
      </c>
      <c r="K22" s="94">
        <v>12.023999999999999</v>
      </c>
      <c r="L22" s="94">
        <v>8.7360000000000007</v>
      </c>
      <c r="M22" s="94">
        <v>12.039</v>
      </c>
      <c r="N22" s="94">
        <v>6.84</v>
      </c>
      <c r="O22" s="94">
        <v>2.44</v>
      </c>
      <c r="P22" s="94">
        <v>6.8659999999999997</v>
      </c>
      <c r="Q22" s="94">
        <v>6.8769999999999998</v>
      </c>
      <c r="R22" s="94">
        <v>11.241</v>
      </c>
      <c r="S22" s="94">
        <v>11.125999999999999</v>
      </c>
      <c r="T22" s="94">
        <v>8.81</v>
      </c>
      <c r="U22" s="94">
        <v>5.1029999999999998</v>
      </c>
      <c r="V22" s="94">
        <v>10.563000000000001</v>
      </c>
      <c r="W22" s="94">
        <v>11.057</v>
      </c>
      <c r="X22" s="94">
        <v>10.935</v>
      </c>
      <c r="Y22" s="94">
        <v>10.744999999999999</v>
      </c>
      <c r="Z22" s="94">
        <v>7.4390000000000001</v>
      </c>
      <c r="AA22" s="94">
        <v>7.2450000000000001</v>
      </c>
      <c r="AB22" s="94">
        <v>7.266</v>
      </c>
      <c r="AC22" s="94">
        <v>7.3159999999999998</v>
      </c>
      <c r="AD22" s="94">
        <v>4.7759999999999998</v>
      </c>
      <c r="AE22" s="94">
        <v>4.3479999999999999</v>
      </c>
      <c r="AF22" s="94">
        <v>4.8280000000000003</v>
      </c>
      <c r="AG22" s="94">
        <v>4.8040000000000003</v>
      </c>
      <c r="AH22" s="94">
        <v>4.6340000000000003</v>
      </c>
      <c r="AI22" s="94">
        <v>24.143999999999998</v>
      </c>
      <c r="AJ22" s="94">
        <v>24.145</v>
      </c>
      <c r="AK22" s="94">
        <v>24.283999999999999</v>
      </c>
      <c r="AL22" s="94">
        <v>26.492999999999999</v>
      </c>
      <c r="AM22" s="94">
        <v>31.582999999999998</v>
      </c>
      <c r="AN22" s="94">
        <v>27.224</v>
      </c>
      <c r="AO22" s="94">
        <v>27.271999999999998</v>
      </c>
      <c r="AP22" s="94">
        <v>6.5</v>
      </c>
      <c r="AQ22" s="94">
        <v>6.5</v>
      </c>
      <c r="AR22" s="94">
        <v>6.5</v>
      </c>
      <c r="AS22" s="94">
        <v>7.0119999999999996</v>
      </c>
      <c r="AT22" s="94">
        <v>6.8440000000000003</v>
      </c>
      <c r="AU22" s="94">
        <v>6.7560000000000002</v>
      </c>
      <c r="AV22" s="94">
        <v>6.4</v>
      </c>
      <c r="AW22" s="94">
        <v>6.4</v>
      </c>
      <c r="AX22" s="94">
        <v>5</v>
      </c>
      <c r="AY22" s="94">
        <v>5</v>
      </c>
      <c r="AZ22" s="94">
        <v>5</v>
      </c>
      <c r="BA22" s="94"/>
      <c r="BB22" s="94"/>
      <c r="BC22" s="94">
        <v>5</v>
      </c>
      <c r="BD22" s="94">
        <v>5</v>
      </c>
      <c r="BE22" s="94">
        <v>5</v>
      </c>
      <c r="BF22" s="94">
        <v>5</v>
      </c>
      <c r="BG22" s="94">
        <v>5</v>
      </c>
      <c r="BH22" s="94">
        <v>7.625</v>
      </c>
      <c r="BI22" s="94">
        <v>4.4240000000000004</v>
      </c>
      <c r="BJ22" s="94">
        <v>30.568999999999999</v>
      </c>
      <c r="BK22" s="94">
        <v>31.126000000000001</v>
      </c>
      <c r="BL22" s="94">
        <v>31.071999999999999</v>
      </c>
      <c r="BM22" s="94">
        <v>25.908000000000001</v>
      </c>
      <c r="BN22" s="94">
        <v>24.026</v>
      </c>
      <c r="BO22" s="94">
        <v>43.055</v>
      </c>
      <c r="BP22" s="94">
        <v>43.91</v>
      </c>
      <c r="BQ22" s="94">
        <v>38.866</v>
      </c>
      <c r="BR22" s="94">
        <v>23.911999999999999</v>
      </c>
      <c r="BS22" s="94">
        <v>24.55</v>
      </c>
      <c r="BT22" s="94">
        <v>24.437000000000001</v>
      </c>
      <c r="BU22" s="94">
        <v>37.512</v>
      </c>
      <c r="BV22" s="94">
        <v>9.4930000000000003</v>
      </c>
      <c r="BW22" s="94">
        <v>6.1950000000000003</v>
      </c>
      <c r="BX22" s="94">
        <v>2.2400000000000002</v>
      </c>
      <c r="BY22" s="94">
        <v>2.1920000000000002</v>
      </c>
      <c r="BZ22" s="94">
        <v>2.1440000000000001</v>
      </c>
      <c r="CA22" s="94">
        <v>5.56</v>
      </c>
      <c r="CB22" s="94">
        <v>2.3959999999999999</v>
      </c>
      <c r="CC22" s="94">
        <v>2.4359999999999999</v>
      </c>
      <c r="CD22" s="94">
        <v>5.1040000000000001</v>
      </c>
      <c r="CE22" s="94">
        <v>4.3490000000000002</v>
      </c>
      <c r="CF22" s="94">
        <v>4.3879999999999999</v>
      </c>
      <c r="CG22" s="94">
        <v>5.149</v>
      </c>
      <c r="CH22" s="94">
        <v>5.0590000000000002</v>
      </c>
      <c r="CI22" s="94">
        <v>5.0039999999999996</v>
      </c>
      <c r="CJ22" s="94">
        <v>4.9950000000000001</v>
      </c>
      <c r="CK22" s="94">
        <v>5.1459999999999999</v>
      </c>
      <c r="CL22" s="94">
        <v>5.0570000000000004</v>
      </c>
      <c r="CM22" s="94">
        <v>5.0460000000000003</v>
      </c>
      <c r="CN22" s="94">
        <v>5.0140000000000002</v>
      </c>
      <c r="CO22" s="94">
        <v>4.9260000000000002</v>
      </c>
      <c r="CP22" s="94">
        <v>4.9729999999999999</v>
      </c>
      <c r="CQ22" s="94">
        <v>4.9729999999999999</v>
      </c>
      <c r="CR22" s="94">
        <v>4.907</v>
      </c>
      <c r="CS22" s="94">
        <v>4.9889999999999999</v>
      </c>
      <c r="CT22" s="95"/>
      <c r="CU22" s="95"/>
      <c r="CV22" s="95"/>
      <c r="CW22" s="96"/>
      <c r="CX22" s="97">
        <f t="array" ref="CX22">SUMPRODUCT(B22:CW22*0.25)</f>
        <v>266.17199999999985</v>
      </c>
    </row>
    <row r="23" spans="1:102" ht="24.95" customHeight="1" x14ac:dyDescent="0.2">
      <c r="A23" s="92" t="s">
        <v>19</v>
      </c>
      <c r="B23" s="98">
        <v>21.559000000000001</v>
      </c>
      <c r="C23" s="99">
        <v>9.1</v>
      </c>
      <c r="D23" s="99">
        <v>7.86</v>
      </c>
      <c r="E23" s="99">
        <v>7.6970000000000001</v>
      </c>
      <c r="F23" s="99">
        <v>15.127000000000001</v>
      </c>
      <c r="G23" s="99">
        <v>7.4080000000000004</v>
      </c>
      <c r="H23" s="99">
        <v>7.3239999999999998</v>
      </c>
      <c r="I23" s="99">
        <v>10.053000000000001</v>
      </c>
      <c r="J23" s="99">
        <v>21.431000000000001</v>
      </c>
      <c r="K23" s="99">
        <v>10.706</v>
      </c>
      <c r="L23" s="99">
        <v>6.8390000000000004</v>
      </c>
      <c r="M23" s="99">
        <v>10.528</v>
      </c>
      <c r="N23" s="99">
        <v>5.7919999999999998</v>
      </c>
      <c r="O23" s="99">
        <v>3.5209999999999999</v>
      </c>
      <c r="P23" s="99">
        <v>6.79</v>
      </c>
      <c r="Q23" s="99">
        <v>5.4240000000000004</v>
      </c>
      <c r="R23" s="99">
        <v>18.797999999999998</v>
      </c>
      <c r="S23" s="99">
        <v>16.518999999999998</v>
      </c>
      <c r="T23" s="99">
        <v>12.118</v>
      </c>
      <c r="U23" s="99">
        <v>3.899</v>
      </c>
      <c r="V23" s="99">
        <v>10.75</v>
      </c>
      <c r="W23" s="99">
        <v>10.413</v>
      </c>
      <c r="X23" s="99">
        <v>10.506</v>
      </c>
      <c r="Y23" s="99">
        <v>11.279</v>
      </c>
      <c r="Z23" s="99">
        <v>6.4619999999999997</v>
      </c>
      <c r="AA23" s="99">
        <v>6.6269999999999998</v>
      </c>
      <c r="AB23" s="99">
        <v>6.9729999999999999</v>
      </c>
      <c r="AC23" s="99">
        <v>7.0970000000000004</v>
      </c>
      <c r="AD23" s="99">
        <v>4.7389999999999999</v>
      </c>
      <c r="AE23" s="99">
        <v>4.26</v>
      </c>
      <c r="AF23" s="99">
        <v>7.0410000000000004</v>
      </c>
      <c r="AG23" s="99">
        <v>5.0179999999999998</v>
      </c>
      <c r="AH23" s="99">
        <v>5.4020000000000001</v>
      </c>
      <c r="AI23" s="99">
        <v>4.915</v>
      </c>
      <c r="AJ23" s="99">
        <v>5.0540000000000003</v>
      </c>
      <c r="AK23" s="99">
        <v>5.0529999999999999</v>
      </c>
      <c r="AL23" s="99">
        <v>8.0960000000000001</v>
      </c>
      <c r="AM23" s="99">
        <v>8.6519999999999992</v>
      </c>
      <c r="AN23" s="99">
        <v>6.6870000000000003</v>
      </c>
      <c r="AO23" s="99">
        <v>6.6390000000000002</v>
      </c>
      <c r="AP23" s="99">
        <v>5.9489999999999998</v>
      </c>
      <c r="AQ23" s="99">
        <v>4.9400000000000004</v>
      </c>
      <c r="AR23" s="99">
        <v>4.7290000000000001</v>
      </c>
      <c r="AS23" s="99">
        <v>4.4210000000000003</v>
      </c>
      <c r="AT23" s="99">
        <v>3.1520000000000001</v>
      </c>
      <c r="AU23" s="99">
        <v>3.22</v>
      </c>
      <c r="AV23" s="99">
        <v>2.6419999999999999</v>
      </c>
      <c r="AW23" s="99">
        <v>3.3079999999999998</v>
      </c>
      <c r="AX23" s="99">
        <v>0.16200000000000001</v>
      </c>
      <c r="AY23" s="99">
        <v>0.155</v>
      </c>
      <c r="AZ23" s="99"/>
      <c r="BA23" s="99"/>
      <c r="BB23" s="99">
        <v>2.4E-2</v>
      </c>
      <c r="BC23" s="99">
        <v>7.77</v>
      </c>
      <c r="BD23" s="99">
        <v>10.778</v>
      </c>
      <c r="BE23" s="99">
        <v>9.2910000000000004</v>
      </c>
      <c r="BF23" s="99">
        <v>10.856999999999999</v>
      </c>
      <c r="BG23" s="99">
        <v>11.034000000000001</v>
      </c>
      <c r="BH23" s="99">
        <v>12.539</v>
      </c>
      <c r="BI23" s="99">
        <v>5.6970000000000001</v>
      </c>
      <c r="BJ23" s="99">
        <v>16.795000000000002</v>
      </c>
      <c r="BK23" s="99">
        <v>16.821000000000002</v>
      </c>
      <c r="BL23" s="99">
        <v>16.72</v>
      </c>
      <c r="BM23" s="99">
        <v>13.215</v>
      </c>
      <c r="BN23" s="99">
        <v>4.8959999999999999</v>
      </c>
      <c r="BO23" s="99">
        <v>44.203000000000003</v>
      </c>
      <c r="BP23" s="99">
        <v>47.381999999999998</v>
      </c>
      <c r="BQ23" s="99">
        <v>47.207999999999998</v>
      </c>
      <c r="BR23" s="99">
        <v>4.8319999999999999</v>
      </c>
      <c r="BS23" s="99">
        <v>5.4770000000000003</v>
      </c>
      <c r="BT23" s="99">
        <v>5.4880000000000004</v>
      </c>
      <c r="BU23" s="99">
        <v>39.825000000000003</v>
      </c>
      <c r="BV23" s="99">
        <v>13.393000000000001</v>
      </c>
      <c r="BW23" s="99">
        <v>7.87</v>
      </c>
      <c r="BX23" s="99">
        <v>2.992</v>
      </c>
      <c r="BY23" s="99">
        <v>2.996</v>
      </c>
      <c r="BZ23" s="99">
        <v>3.004</v>
      </c>
      <c r="CA23" s="99">
        <v>8.7720000000000002</v>
      </c>
      <c r="CB23" s="99">
        <v>3.02</v>
      </c>
      <c r="CC23" s="99">
        <v>3.1040000000000001</v>
      </c>
      <c r="CD23" s="99">
        <v>5.9130000000000003</v>
      </c>
      <c r="CE23" s="99">
        <v>5.2359999999999998</v>
      </c>
      <c r="CF23" s="99">
        <v>5.22</v>
      </c>
      <c r="CG23" s="99">
        <v>5.9370000000000003</v>
      </c>
      <c r="CH23" s="99">
        <v>5.6740000000000004</v>
      </c>
      <c r="CI23" s="99">
        <v>5.5140000000000002</v>
      </c>
      <c r="CJ23" s="99">
        <v>5.41</v>
      </c>
      <c r="CK23" s="99">
        <v>5.3049999999999997</v>
      </c>
      <c r="CL23" s="99">
        <v>5.1619999999999999</v>
      </c>
      <c r="CM23" s="99">
        <v>4.9859999999999998</v>
      </c>
      <c r="CN23" s="99">
        <v>14.589</v>
      </c>
      <c r="CO23" s="99">
        <v>4.6900000000000004</v>
      </c>
      <c r="CP23" s="99">
        <v>4.5289999999999999</v>
      </c>
      <c r="CQ23" s="99">
        <v>4.4489999999999998</v>
      </c>
      <c r="CR23" s="99">
        <v>4.343</v>
      </c>
      <c r="CS23" s="99">
        <v>15.145</v>
      </c>
      <c r="CT23" s="100"/>
      <c r="CU23" s="100"/>
      <c r="CV23" s="100"/>
      <c r="CW23" s="96"/>
      <c r="CX23" s="97">
        <f t="array" ref="CX23">SUMPRODUCT(B23:CW23*0.25)</f>
        <v>215.23474999999996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36.441000000000003</v>
      </c>
      <c r="C28" s="107">
        <f t="shared" ref="C28:BN28" si="2">SUM(C21:C27)</f>
        <v>19.500999999999998</v>
      </c>
      <c r="D28" s="107">
        <f t="shared" si="2"/>
        <v>18.23</v>
      </c>
      <c r="E28" s="107">
        <f t="shared" si="2"/>
        <v>17.731999999999999</v>
      </c>
      <c r="F28" s="107">
        <f t="shared" si="2"/>
        <v>29.606000000000002</v>
      </c>
      <c r="G28" s="107">
        <f t="shared" si="2"/>
        <v>17.487000000000002</v>
      </c>
      <c r="H28" s="107">
        <f t="shared" si="2"/>
        <v>17.500999999999998</v>
      </c>
      <c r="I28" s="107">
        <f t="shared" si="2"/>
        <v>22.914000000000001</v>
      </c>
      <c r="J28" s="107">
        <f t="shared" si="2"/>
        <v>37.492999999999995</v>
      </c>
      <c r="K28" s="107">
        <f t="shared" si="2"/>
        <v>24.229999999999997</v>
      </c>
      <c r="L28" s="107">
        <f t="shared" si="2"/>
        <v>17.075000000000003</v>
      </c>
      <c r="M28" s="107">
        <f t="shared" si="2"/>
        <v>24.067</v>
      </c>
      <c r="N28" s="107">
        <f t="shared" si="2"/>
        <v>14.132</v>
      </c>
      <c r="O28" s="107">
        <f t="shared" si="2"/>
        <v>7.4610000000000003</v>
      </c>
      <c r="P28" s="107">
        <f t="shared" si="2"/>
        <v>15.155999999999999</v>
      </c>
      <c r="Q28" s="107">
        <f t="shared" si="2"/>
        <v>13.800999999999998</v>
      </c>
      <c r="R28" s="107">
        <f t="shared" si="2"/>
        <v>31.538999999999998</v>
      </c>
      <c r="S28" s="107">
        <f t="shared" si="2"/>
        <v>29.144999999999996</v>
      </c>
      <c r="T28" s="107">
        <f t="shared" si="2"/>
        <v>22.428000000000001</v>
      </c>
      <c r="U28" s="107">
        <f t="shared" si="2"/>
        <v>10.501999999999999</v>
      </c>
      <c r="V28" s="107">
        <f t="shared" si="2"/>
        <v>22.813000000000002</v>
      </c>
      <c r="W28" s="107">
        <f t="shared" si="2"/>
        <v>22.97</v>
      </c>
      <c r="X28" s="107">
        <f t="shared" si="2"/>
        <v>22.941000000000003</v>
      </c>
      <c r="Y28" s="107">
        <f t="shared" si="2"/>
        <v>23.524000000000001</v>
      </c>
      <c r="Z28" s="107">
        <f t="shared" si="2"/>
        <v>15.401</v>
      </c>
      <c r="AA28" s="107">
        <f t="shared" si="2"/>
        <v>15.372</v>
      </c>
      <c r="AB28" s="107">
        <f t="shared" si="2"/>
        <v>15.739000000000001</v>
      </c>
      <c r="AC28" s="107">
        <f t="shared" si="2"/>
        <v>15.913</v>
      </c>
      <c r="AD28" s="107">
        <f t="shared" si="2"/>
        <v>11.015000000000001</v>
      </c>
      <c r="AE28" s="107">
        <f t="shared" si="2"/>
        <v>10.108000000000001</v>
      </c>
      <c r="AF28" s="107">
        <f t="shared" si="2"/>
        <v>13.369</v>
      </c>
      <c r="AG28" s="107">
        <f t="shared" si="2"/>
        <v>11.321999999999999</v>
      </c>
      <c r="AH28" s="107">
        <f t="shared" si="2"/>
        <v>17.536000000000001</v>
      </c>
      <c r="AI28" s="107">
        <f t="shared" si="2"/>
        <v>36.558999999999997</v>
      </c>
      <c r="AJ28" s="107">
        <f t="shared" si="2"/>
        <v>36.698999999999998</v>
      </c>
      <c r="AK28" s="107">
        <f t="shared" si="2"/>
        <v>36.836999999999996</v>
      </c>
      <c r="AL28" s="107">
        <f t="shared" si="2"/>
        <v>42.088999999999999</v>
      </c>
      <c r="AM28" s="107">
        <f t="shared" si="2"/>
        <v>47.734999999999999</v>
      </c>
      <c r="AN28" s="107">
        <f t="shared" si="2"/>
        <v>38.411000000000001</v>
      </c>
      <c r="AO28" s="107">
        <f t="shared" si="2"/>
        <v>38.411000000000001</v>
      </c>
      <c r="AP28" s="107">
        <f t="shared" si="2"/>
        <v>13.949</v>
      </c>
      <c r="AQ28" s="107">
        <f t="shared" si="2"/>
        <v>12.940000000000001</v>
      </c>
      <c r="AR28" s="107">
        <f t="shared" si="2"/>
        <v>12.728999999999999</v>
      </c>
      <c r="AS28" s="107">
        <f t="shared" si="2"/>
        <v>12.933</v>
      </c>
      <c r="AT28" s="107">
        <f t="shared" si="2"/>
        <v>11.496000000000002</v>
      </c>
      <c r="AU28" s="107">
        <f t="shared" si="2"/>
        <v>11.476000000000001</v>
      </c>
      <c r="AV28" s="107">
        <f t="shared" si="2"/>
        <v>10.542</v>
      </c>
      <c r="AW28" s="107">
        <f t="shared" si="2"/>
        <v>11.208</v>
      </c>
      <c r="AX28" s="107">
        <f t="shared" si="2"/>
        <v>6.6619999999999999</v>
      </c>
      <c r="AY28" s="107">
        <f t="shared" si="2"/>
        <v>6.6550000000000002</v>
      </c>
      <c r="AZ28" s="107">
        <f t="shared" si="2"/>
        <v>6.5</v>
      </c>
      <c r="BA28" s="107">
        <f t="shared" si="2"/>
        <v>1.5</v>
      </c>
      <c r="BB28" s="107">
        <f t="shared" si="2"/>
        <v>1.524</v>
      </c>
      <c r="BC28" s="107">
        <f t="shared" si="2"/>
        <v>14.27</v>
      </c>
      <c r="BD28" s="107">
        <f t="shared" si="2"/>
        <v>17.277999999999999</v>
      </c>
      <c r="BE28" s="107">
        <f t="shared" si="2"/>
        <v>15.791</v>
      </c>
      <c r="BF28" s="107">
        <f t="shared" si="2"/>
        <v>17.356999999999999</v>
      </c>
      <c r="BG28" s="107">
        <f t="shared" si="2"/>
        <v>17.533999999999999</v>
      </c>
      <c r="BH28" s="107">
        <f t="shared" si="2"/>
        <v>21.664000000000001</v>
      </c>
      <c r="BI28" s="107">
        <f t="shared" si="2"/>
        <v>11.621</v>
      </c>
      <c r="BJ28" s="107">
        <f t="shared" si="2"/>
        <v>48.864000000000004</v>
      </c>
      <c r="BK28" s="107">
        <f t="shared" si="2"/>
        <v>49.447000000000003</v>
      </c>
      <c r="BL28" s="107">
        <f t="shared" si="2"/>
        <v>49.292000000000002</v>
      </c>
      <c r="BM28" s="107">
        <f t="shared" si="2"/>
        <v>40.623000000000005</v>
      </c>
      <c r="BN28" s="107">
        <f t="shared" si="2"/>
        <v>30.422000000000001</v>
      </c>
      <c r="BO28" s="107">
        <f t="shared" ref="BO28:CW28" si="3">SUM(BO21:BO27)</f>
        <v>88.75800000000001</v>
      </c>
      <c r="BP28" s="107">
        <f t="shared" si="3"/>
        <v>92.792000000000002</v>
      </c>
      <c r="BQ28" s="107">
        <f t="shared" si="3"/>
        <v>87.573999999999998</v>
      </c>
      <c r="BR28" s="107">
        <f t="shared" si="3"/>
        <v>30.244</v>
      </c>
      <c r="BS28" s="107">
        <f t="shared" si="3"/>
        <v>31.527000000000001</v>
      </c>
      <c r="BT28" s="107">
        <f t="shared" si="3"/>
        <v>31.425000000000001</v>
      </c>
      <c r="BU28" s="107">
        <f t="shared" si="3"/>
        <v>78.837000000000003</v>
      </c>
      <c r="BV28" s="107">
        <f t="shared" si="3"/>
        <v>24.386000000000003</v>
      </c>
      <c r="BW28" s="107">
        <f t="shared" si="3"/>
        <v>15.565000000000001</v>
      </c>
      <c r="BX28" s="107">
        <f t="shared" si="3"/>
        <v>6.7320000000000002</v>
      </c>
      <c r="BY28" s="107">
        <f t="shared" si="3"/>
        <v>6.6880000000000006</v>
      </c>
      <c r="BZ28" s="107">
        <f t="shared" si="3"/>
        <v>6.6479999999999997</v>
      </c>
      <c r="CA28" s="107">
        <f t="shared" si="3"/>
        <v>15.832000000000001</v>
      </c>
      <c r="CB28" s="107">
        <f t="shared" si="3"/>
        <v>6.9160000000000004</v>
      </c>
      <c r="CC28" s="107">
        <f t="shared" si="3"/>
        <v>7.04</v>
      </c>
      <c r="CD28" s="107">
        <f t="shared" si="3"/>
        <v>12.516999999999999</v>
      </c>
      <c r="CE28" s="107">
        <f t="shared" si="3"/>
        <v>11.085000000000001</v>
      </c>
      <c r="CF28" s="107">
        <f t="shared" si="3"/>
        <v>11.108000000000001</v>
      </c>
      <c r="CG28" s="107">
        <f t="shared" si="3"/>
        <v>12.586</v>
      </c>
      <c r="CH28" s="107">
        <f t="shared" si="3"/>
        <v>12.233000000000001</v>
      </c>
      <c r="CI28" s="107">
        <f t="shared" si="3"/>
        <v>12.018000000000001</v>
      </c>
      <c r="CJ28" s="107">
        <f t="shared" si="3"/>
        <v>11.905000000000001</v>
      </c>
      <c r="CK28" s="107">
        <f t="shared" si="3"/>
        <v>11.951000000000001</v>
      </c>
      <c r="CL28" s="107">
        <f t="shared" si="3"/>
        <v>11.719000000000001</v>
      </c>
      <c r="CM28" s="107">
        <f t="shared" si="3"/>
        <v>11.532</v>
      </c>
      <c r="CN28" s="107">
        <f t="shared" si="3"/>
        <v>21.103000000000002</v>
      </c>
      <c r="CO28" s="107">
        <f t="shared" si="3"/>
        <v>11.116</v>
      </c>
      <c r="CP28" s="107">
        <f t="shared" si="3"/>
        <v>11.001999999999999</v>
      </c>
      <c r="CQ28" s="107">
        <f t="shared" si="3"/>
        <v>10.922000000000001</v>
      </c>
      <c r="CR28" s="107">
        <f t="shared" si="3"/>
        <v>10.75</v>
      </c>
      <c r="CS28" s="107">
        <f t="shared" si="3"/>
        <v>21.634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527.90674999999987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53.491</v>
      </c>
      <c r="C32" s="94">
        <v>36.500999999999998</v>
      </c>
      <c r="D32" s="94">
        <v>30.23</v>
      </c>
      <c r="E32" s="94">
        <v>29.731999999999999</v>
      </c>
      <c r="F32" s="94">
        <v>48.637999999999998</v>
      </c>
      <c r="G32" s="94">
        <v>29.486999999999998</v>
      </c>
      <c r="H32" s="94">
        <v>29.501000000000001</v>
      </c>
      <c r="I32" s="94">
        <v>39.914000000000001</v>
      </c>
      <c r="J32" s="94">
        <v>54.634999999999998</v>
      </c>
      <c r="K32" s="94">
        <v>41.23</v>
      </c>
      <c r="L32" s="94">
        <v>29.074999999999999</v>
      </c>
      <c r="M32" s="94">
        <v>41.267000000000003</v>
      </c>
      <c r="N32" s="94">
        <v>33.572000000000003</v>
      </c>
      <c r="O32" s="94">
        <v>27.288</v>
      </c>
      <c r="P32" s="94">
        <v>35</v>
      </c>
      <c r="Q32" s="94">
        <v>32.613</v>
      </c>
      <c r="R32" s="94">
        <v>48.859000000000002</v>
      </c>
      <c r="S32" s="94">
        <v>46.145000000000003</v>
      </c>
      <c r="T32" s="94">
        <v>39.427999999999997</v>
      </c>
      <c r="U32" s="94">
        <v>22.501999999999999</v>
      </c>
      <c r="V32" s="94">
        <v>40.49</v>
      </c>
      <c r="W32" s="94">
        <v>90.02</v>
      </c>
      <c r="X32" s="94">
        <v>90.090999999999994</v>
      </c>
      <c r="Y32" s="94">
        <v>94.781999999999996</v>
      </c>
      <c r="Z32" s="94">
        <v>20.661000000000001</v>
      </c>
      <c r="AA32" s="94">
        <v>20.611000000000001</v>
      </c>
      <c r="AB32" s="94">
        <v>25.978000000000002</v>
      </c>
      <c r="AC32" s="94">
        <v>21.172000000000001</v>
      </c>
      <c r="AD32" s="94">
        <v>52.584000000000003</v>
      </c>
      <c r="AE32" s="94">
        <v>10.108000000000001</v>
      </c>
      <c r="AF32" s="94">
        <v>58.332000000000001</v>
      </c>
      <c r="AG32" s="94">
        <v>21.231999999999999</v>
      </c>
      <c r="AH32" s="94">
        <v>41.286000000000001</v>
      </c>
      <c r="AI32" s="94">
        <v>63.640999999999998</v>
      </c>
      <c r="AJ32" s="94">
        <v>64.971999999999994</v>
      </c>
      <c r="AK32" s="94">
        <v>65.572000000000003</v>
      </c>
      <c r="AL32" s="94">
        <v>74.998999999999995</v>
      </c>
      <c r="AM32" s="94">
        <v>101.108</v>
      </c>
      <c r="AN32" s="94">
        <v>75.302999999999997</v>
      </c>
      <c r="AO32" s="94">
        <v>64.995000000000005</v>
      </c>
      <c r="AP32" s="94">
        <v>41.9</v>
      </c>
      <c r="AQ32" s="94">
        <v>42.186</v>
      </c>
      <c r="AR32" s="94">
        <v>42.359000000000002</v>
      </c>
      <c r="AS32" s="94">
        <v>40.014000000000003</v>
      </c>
      <c r="AT32" s="94">
        <v>136.18799999999999</v>
      </c>
      <c r="AU32" s="94">
        <v>19.962</v>
      </c>
      <c r="AV32" s="94">
        <v>23.55</v>
      </c>
      <c r="AW32" s="94">
        <v>40.319000000000003</v>
      </c>
      <c r="AX32" s="94">
        <v>31.024000000000001</v>
      </c>
      <c r="AY32" s="94">
        <v>32.194000000000003</v>
      </c>
      <c r="AZ32" s="94">
        <v>19.259</v>
      </c>
      <c r="BA32" s="94">
        <v>12.404</v>
      </c>
      <c r="BB32" s="94">
        <v>6.0890000000000004</v>
      </c>
      <c r="BC32" s="94">
        <v>40.832000000000001</v>
      </c>
      <c r="BD32" s="94">
        <v>45.691000000000003</v>
      </c>
      <c r="BE32" s="94">
        <v>39.185000000000002</v>
      </c>
      <c r="BF32" s="94">
        <v>40.53</v>
      </c>
      <c r="BG32" s="94">
        <v>37.216999999999999</v>
      </c>
      <c r="BH32" s="94">
        <v>32.930999999999997</v>
      </c>
      <c r="BI32" s="94">
        <v>17.37</v>
      </c>
      <c r="BJ32" s="94">
        <v>84.828999999999994</v>
      </c>
      <c r="BK32" s="94">
        <v>81.790999999999997</v>
      </c>
      <c r="BL32" s="94">
        <v>83.102999999999994</v>
      </c>
      <c r="BM32" s="94">
        <v>60.832999999999998</v>
      </c>
      <c r="BN32" s="94">
        <v>51.444000000000003</v>
      </c>
      <c r="BO32" s="94">
        <v>124.044</v>
      </c>
      <c r="BP32" s="94">
        <v>141.77600000000001</v>
      </c>
      <c r="BQ32" s="94">
        <v>131.34700000000001</v>
      </c>
      <c r="BR32" s="94">
        <v>56.505000000000003</v>
      </c>
      <c r="BS32" s="94">
        <v>63.472999999999999</v>
      </c>
      <c r="BT32" s="94">
        <v>58.064</v>
      </c>
      <c r="BU32" s="94">
        <v>169.51499999999999</v>
      </c>
      <c r="BV32" s="94">
        <v>77.88</v>
      </c>
      <c r="BW32" s="94">
        <v>40.656999999999996</v>
      </c>
      <c r="BX32" s="94">
        <v>31.619</v>
      </c>
      <c r="BY32" s="94">
        <v>68.515000000000001</v>
      </c>
      <c r="BZ32" s="94">
        <v>97.405000000000001</v>
      </c>
      <c r="CA32" s="94">
        <v>108.39</v>
      </c>
      <c r="CB32" s="94">
        <v>41.948</v>
      </c>
      <c r="CC32" s="94">
        <v>42.752000000000002</v>
      </c>
      <c r="CD32" s="94">
        <v>53.81</v>
      </c>
      <c r="CE32" s="94">
        <v>46.265000000000001</v>
      </c>
      <c r="CF32" s="94">
        <v>43.576999999999998</v>
      </c>
      <c r="CG32" s="94">
        <v>53.155999999999999</v>
      </c>
      <c r="CH32" s="94">
        <v>47.654000000000003</v>
      </c>
      <c r="CI32" s="94">
        <v>46.478999999999999</v>
      </c>
      <c r="CJ32" s="94">
        <v>45.396000000000001</v>
      </c>
      <c r="CK32" s="94">
        <v>65.741</v>
      </c>
      <c r="CL32" s="94">
        <v>43.55</v>
      </c>
      <c r="CM32" s="94">
        <v>42.942999999999998</v>
      </c>
      <c r="CN32" s="94">
        <v>109.774</v>
      </c>
      <c r="CO32" s="94">
        <v>115.10899999999999</v>
      </c>
      <c r="CP32" s="94">
        <v>110.548</v>
      </c>
      <c r="CQ32" s="94">
        <v>116.86799999999999</v>
      </c>
      <c r="CR32" s="94">
        <v>45.52</v>
      </c>
      <c r="CS32" s="94">
        <v>107.53400000000001</v>
      </c>
      <c r="CT32" s="95"/>
      <c r="CU32" s="95"/>
      <c r="CV32" s="95"/>
      <c r="CW32" s="96"/>
      <c r="CX32" s="97">
        <f t="array" ref="CX32">SUMPRODUCT(B32:CW32*0.25)</f>
        <v>1324.5157500000009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53.491</v>
      </c>
      <c r="C34" s="77">
        <f t="shared" ref="C34:BN34" si="4">SUM(C31:C33)</f>
        <v>36.500999999999998</v>
      </c>
      <c r="D34" s="77">
        <f t="shared" si="4"/>
        <v>30.23</v>
      </c>
      <c r="E34" s="77">
        <f t="shared" si="4"/>
        <v>29.731999999999999</v>
      </c>
      <c r="F34" s="77">
        <f t="shared" si="4"/>
        <v>48.637999999999998</v>
      </c>
      <c r="G34" s="77">
        <f t="shared" si="4"/>
        <v>29.486999999999998</v>
      </c>
      <c r="H34" s="77">
        <f t="shared" si="4"/>
        <v>29.501000000000001</v>
      </c>
      <c r="I34" s="77">
        <f t="shared" si="4"/>
        <v>39.914000000000001</v>
      </c>
      <c r="J34" s="77">
        <f t="shared" si="4"/>
        <v>54.634999999999998</v>
      </c>
      <c r="K34" s="77">
        <f t="shared" si="4"/>
        <v>41.23</v>
      </c>
      <c r="L34" s="77">
        <f t="shared" si="4"/>
        <v>29.074999999999999</v>
      </c>
      <c r="M34" s="77">
        <f t="shared" si="4"/>
        <v>41.267000000000003</v>
      </c>
      <c r="N34" s="77">
        <f t="shared" si="4"/>
        <v>33.572000000000003</v>
      </c>
      <c r="O34" s="77">
        <f t="shared" si="4"/>
        <v>27.288</v>
      </c>
      <c r="P34" s="77">
        <f t="shared" si="4"/>
        <v>35</v>
      </c>
      <c r="Q34" s="77">
        <f t="shared" si="4"/>
        <v>32.613</v>
      </c>
      <c r="R34" s="77">
        <f t="shared" si="4"/>
        <v>48.859000000000002</v>
      </c>
      <c r="S34" s="77">
        <f t="shared" si="4"/>
        <v>46.145000000000003</v>
      </c>
      <c r="T34" s="77">
        <f t="shared" si="4"/>
        <v>39.427999999999997</v>
      </c>
      <c r="U34" s="77">
        <f t="shared" si="4"/>
        <v>22.501999999999999</v>
      </c>
      <c r="V34" s="77">
        <f t="shared" si="4"/>
        <v>40.49</v>
      </c>
      <c r="W34" s="77">
        <f t="shared" si="4"/>
        <v>90.02</v>
      </c>
      <c r="X34" s="77">
        <f t="shared" si="4"/>
        <v>90.090999999999994</v>
      </c>
      <c r="Y34" s="77">
        <f t="shared" si="4"/>
        <v>94.781999999999996</v>
      </c>
      <c r="Z34" s="77">
        <f t="shared" si="4"/>
        <v>20.661000000000001</v>
      </c>
      <c r="AA34" s="77">
        <f t="shared" si="4"/>
        <v>20.611000000000001</v>
      </c>
      <c r="AB34" s="77">
        <f t="shared" si="4"/>
        <v>25.978000000000002</v>
      </c>
      <c r="AC34" s="77">
        <f t="shared" si="4"/>
        <v>21.172000000000001</v>
      </c>
      <c r="AD34" s="77">
        <f t="shared" si="4"/>
        <v>52.584000000000003</v>
      </c>
      <c r="AE34" s="77">
        <f t="shared" si="4"/>
        <v>10.108000000000001</v>
      </c>
      <c r="AF34" s="77">
        <f t="shared" si="4"/>
        <v>58.332000000000001</v>
      </c>
      <c r="AG34" s="77">
        <f t="shared" si="4"/>
        <v>21.231999999999999</v>
      </c>
      <c r="AH34" s="77">
        <f t="shared" si="4"/>
        <v>41.286000000000001</v>
      </c>
      <c r="AI34" s="77">
        <f t="shared" si="4"/>
        <v>63.640999999999998</v>
      </c>
      <c r="AJ34" s="77">
        <f t="shared" si="4"/>
        <v>64.971999999999994</v>
      </c>
      <c r="AK34" s="77">
        <f t="shared" si="4"/>
        <v>65.572000000000003</v>
      </c>
      <c r="AL34" s="77">
        <f t="shared" si="4"/>
        <v>74.998999999999995</v>
      </c>
      <c r="AM34" s="77">
        <f t="shared" si="4"/>
        <v>101.108</v>
      </c>
      <c r="AN34" s="77">
        <f t="shared" si="4"/>
        <v>75.302999999999997</v>
      </c>
      <c r="AO34" s="77">
        <f t="shared" si="4"/>
        <v>64.995000000000005</v>
      </c>
      <c r="AP34" s="77">
        <f t="shared" si="4"/>
        <v>41.9</v>
      </c>
      <c r="AQ34" s="77">
        <f t="shared" si="4"/>
        <v>42.186</v>
      </c>
      <c r="AR34" s="77">
        <f t="shared" si="4"/>
        <v>42.359000000000002</v>
      </c>
      <c r="AS34" s="77">
        <f t="shared" si="4"/>
        <v>40.014000000000003</v>
      </c>
      <c r="AT34" s="77">
        <f t="shared" si="4"/>
        <v>136.18799999999999</v>
      </c>
      <c r="AU34" s="77">
        <f t="shared" si="4"/>
        <v>19.962</v>
      </c>
      <c r="AV34" s="77">
        <f t="shared" si="4"/>
        <v>23.55</v>
      </c>
      <c r="AW34" s="77">
        <f t="shared" si="4"/>
        <v>40.319000000000003</v>
      </c>
      <c r="AX34" s="77">
        <f t="shared" si="4"/>
        <v>31.024000000000001</v>
      </c>
      <c r="AY34" s="77">
        <f t="shared" si="4"/>
        <v>32.194000000000003</v>
      </c>
      <c r="AZ34" s="77">
        <f t="shared" si="4"/>
        <v>19.259</v>
      </c>
      <c r="BA34" s="77">
        <f t="shared" si="4"/>
        <v>12.404</v>
      </c>
      <c r="BB34" s="77">
        <f t="shared" si="4"/>
        <v>6.0890000000000004</v>
      </c>
      <c r="BC34" s="77">
        <f t="shared" si="4"/>
        <v>40.832000000000001</v>
      </c>
      <c r="BD34" s="77">
        <f t="shared" si="4"/>
        <v>45.691000000000003</v>
      </c>
      <c r="BE34" s="77">
        <f t="shared" si="4"/>
        <v>39.185000000000002</v>
      </c>
      <c r="BF34" s="77">
        <f t="shared" si="4"/>
        <v>40.53</v>
      </c>
      <c r="BG34" s="77">
        <f t="shared" si="4"/>
        <v>37.216999999999999</v>
      </c>
      <c r="BH34" s="77">
        <f t="shared" si="4"/>
        <v>32.930999999999997</v>
      </c>
      <c r="BI34" s="77">
        <f t="shared" si="4"/>
        <v>17.37</v>
      </c>
      <c r="BJ34" s="77">
        <f t="shared" si="4"/>
        <v>84.828999999999994</v>
      </c>
      <c r="BK34" s="77">
        <f t="shared" si="4"/>
        <v>81.790999999999997</v>
      </c>
      <c r="BL34" s="77">
        <f t="shared" si="4"/>
        <v>83.102999999999994</v>
      </c>
      <c r="BM34" s="77">
        <f t="shared" si="4"/>
        <v>60.832999999999998</v>
      </c>
      <c r="BN34" s="77">
        <f t="shared" si="4"/>
        <v>51.444000000000003</v>
      </c>
      <c r="BO34" s="77">
        <f t="shared" ref="BO34:CW34" si="5">SUM(BO31:BO33)</f>
        <v>124.044</v>
      </c>
      <c r="BP34" s="77">
        <f t="shared" si="5"/>
        <v>141.77600000000001</v>
      </c>
      <c r="BQ34" s="77">
        <f t="shared" si="5"/>
        <v>131.34700000000001</v>
      </c>
      <c r="BR34" s="77">
        <f t="shared" si="5"/>
        <v>56.505000000000003</v>
      </c>
      <c r="BS34" s="77">
        <f t="shared" si="5"/>
        <v>63.472999999999999</v>
      </c>
      <c r="BT34" s="77">
        <f t="shared" si="5"/>
        <v>58.064</v>
      </c>
      <c r="BU34" s="77">
        <f t="shared" si="5"/>
        <v>169.51499999999999</v>
      </c>
      <c r="BV34" s="77">
        <f t="shared" si="5"/>
        <v>77.88</v>
      </c>
      <c r="BW34" s="77">
        <f t="shared" si="5"/>
        <v>40.656999999999996</v>
      </c>
      <c r="BX34" s="77">
        <f t="shared" si="5"/>
        <v>31.619</v>
      </c>
      <c r="BY34" s="77">
        <f t="shared" si="5"/>
        <v>68.515000000000001</v>
      </c>
      <c r="BZ34" s="77">
        <f t="shared" si="5"/>
        <v>97.405000000000001</v>
      </c>
      <c r="CA34" s="77">
        <f t="shared" si="5"/>
        <v>108.39</v>
      </c>
      <c r="CB34" s="77">
        <f t="shared" si="5"/>
        <v>41.948</v>
      </c>
      <c r="CC34" s="77">
        <f t="shared" si="5"/>
        <v>42.752000000000002</v>
      </c>
      <c r="CD34" s="77">
        <f t="shared" si="5"/>
        <v>53.81</v>
      </c>
      <c r="CE34" s="77">
        <f t="shared" si="5"/>
        <v>46.265000000000001</v>
      </c>
      <c r="CF34" s="77">
        <f t="shared" si="5"/>
        <v>43.576999999999998</v>
      </c>
      <c r="CG34" s="77">
        <f t="shared" si="5"/>
        <v>53.155999999999999</v>
      </c>
      <c r="CH34" s="77">
        <f t="shared" si="5"/>
        <v>47.654000000000003</v>
      </c>
      <c r="CI34" s="77">
        <f t="shared" si="5"/>
        <v>46.478999999999999</v>
      </c>
      <c r="CJ34" s="77">
        <f t="shared" si="5"/>
        <v>45.396000000000001</v>
      </c>
      <c r="CK34" s="77">
        <f t="shared" si="5"/>
        <v>65.741</v>
      </c>
      <c r="CL34" s="77">
        <f t="shared" si="5"/>
        <v>43.55</v>
      </c>
      <c r="CM34" s="77">
        <f t="shared" si="5"/>
        <v>42.942999999999998</v>
      </c>
      <c r="CN34" s="77">
        <f t="shared" si="5"/>
        <v>109.774</v>
      </c>
      <c r="CO34" s="77">
        <f t="shared" si="5"/>
        <v>115.10899999999999</v>
      </c>
      <c r="CP34" s="77">
        <f t="shared" si="5"/>
        <v>110.548</v>
      </c>
      <c r="CQ34" s="77">
        <f t="shared" si="5"/>
        <v>116.86799999999999</v>
      </c>
      <c r="CR34" s="77">
        <f t="shared" si="5"/>
        <v>45.52</v>
      </c>
      <c r="CS34" s="77">
        <f t="shared" si="5"/>
        <v>107.53400000000001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1324.5157500000009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>
        <v>7.5</v>
      </c>
      <c r="D39" s="120">
        <v>32.200000000000003</v>
      </c>
      <c r="E39" s="120">
        <v>15.5</v>
      </c>
      <c r="F39" s="120"/>
      <c r="G39" s="120">
        <v>25.4</v>
      </c>
      <c r="H39" s="120">
        <v>11.7</v>
      </c>
      <c r="I39" s="120"/>
      <c r="J39" s="120"/>
      <c r="K39" s="120"/>
      <c r="L39" s="120">
        <v>10.7</v>
      </c>
      <c r="M39" s="120"/>
      <c r="N39" s="120"/>
      <c r="O39" s="120"/>
      <c r="P39" s="120"/>
      <c r="Q39" s="120"/>
      <c r="R39" s="120"/>
      <c r="S39" s="120"/>
      <c r="T39" s="120">
        <v>1.5</v>
      </c>
      <c r="U39" s="120">
        <v>24</v>
      </c>
      <c r="V39" s="120"/>
      <c r="W39" s="120"/>
      <c r="X39" s="120"/>
      <c r="Y39" s="120"/>
      <c r="Z39" s="120">
        <v>75.7</v>
      </c>
      <c r="AA39" s="120">
        <v>40.299999999999997</v>
      </c>
      <c r="AB39" s="120">
        <v>21.8</v>
      </c>
      <c r="AC39" s="120">
        <v>50.8</v>
      </c>
      <c r="AD39" s="120">
        <v>15.9</v>
      </c>
      <c r="AE39" s="120">
        <v>114</v>
      </c>
      <c r="AF39" s="120"/>
      <c r="AG39" s="120">
        <v>58.6</v>
      </c>
      <c r="AH39" s="120">
        <v>24.6</v>
      </c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>
        <v>55.7</v>
      </c>
      <c r="AT39" s="120"/>
      <c r="AU39" s="120">
        <v>213.1</v>
      </c>
      <c r="AV39" s="120">
        <v>276.8</v>
      </c>
      <c r="AW39" s="120">
        <v>90.3</v>
      </c>
      <c r="AX39" s="120">
        <v>248.3</v>
      </c>
      <c r="AY39" s="120">
        <v>250.6</v>
      </c>
      <c r="AZ39" s="120">
        <v>313.5</v>
      </c>
      <c r="BA39" s="120">
        <v>415.4</v>
      </c>
      <c r="BB39" s="120">
        <v>486.9</v>
      </c>
      <c r="BC39" s="120">
        <v>127.9</v>
      </c>
      <c r="BD39" s="120">
        <v>66.599999999999994</v>
      </c>
      <c r="BE39" s="120">
        <v>126.7</v>
      </c>
      <c r="BF39" s="120">
        <v>116.7</v>
      </c>
      <c r="BG39" s="120">
        <v>149.80000000000001</v>
      </c>
      <c r="BH39" s="120">
        <v>218.4</v>
      </c>
      <c r="BI39" s="120">
        <v>174.3</v>
      </c>
      <c r="BJ39" s="120"/>
      <c r="BK39" s="120"/>
      <c r="BL39" s="120"/>
      <c r="BM39" s="120">
        <v>14.7</v>
      </c>
      <c r="BN39" s="120">
        <v>27.5</v>
      </c>
      <c r="BO39" s="120"/>
      <c r="BP39" s="120"/>
      <c r="BQ39" s="120"/>
      <c r="BR39" s="120">
        <v>36.700000000000003</v>
      </c>
      <c r="BS39" s="120">
        <v>5.0999999999999996</v>
      </c>
      <c r="BT39" s="120">
        <v>10.6</v>
      </c>
      <c r="BU39" s="120"/>
      <c r="BV39" s="120"/>
      <c r="BW39" s="120"/>
      <c r="BX39" s="120"/>
      <c r="BY39" s="120"/>
      <c r="BZ39" s="120">
        <v>12.3</v>
      </c>
      <c r="CA39" s="120"/>
      <c r="CB39" s="120">
        <v>58</v>
      </c>
      <c r="CC39" s="120">
        <v>31.3</v>
      </c>
      <c r="CD39" s="120">
        <v>119.5</v>
      </c>
      <c r="CE39" s="120">
        <v>83.6</v>
      </c>
      <c r="CF39" s="120">
        <v>69.400000000000006</v>
      </c>
      <c r="CG39" s="120">
        <v>47.5</v>
      </c>
      <c r="CH39" s="120">
        <v>25.1</v>
      </c>
      <c r="CI39" s="120">
        <v>24.8</v>
      </c>
      <c r="CJ39" s="120"/>
      <c r="CK39" s="120">
        <v>8.6</v>
      </c>
      <c r="CL39" s="120">
        <v>44.4</v>
      </c>
      <c r="CM39" s="120">
        <v>88.1</v>
      </c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1142.1000000000001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7.5</v>
      </c>
      <c r="D42" s="107">
        <f t="shared" si="6"/>
        <v>32.200000000000003</v>
      </c>
      <c r="E42" s="107">
        <f t="shared" si="6"/>
        <v>15.5</v>
      </c>
      <c r="F42" s="107">
        <f t="shared" si="6"/>
        <v>0</v>
      </c>
      <c r="G42" s="107">
        <f t="shared" si="6"/>
        <v>25.4</v>
      </c>
      <c r="H42" s="107">
        <f t="shared" si="6"/>
        <v>11.7</v>
      </c>
      <c r="I42" s="107">
        <f t="shared" si="6"/>
        <v>0</v>
      </c>
      <c r="J42" s="107">
        <f t="shared" si="6"/>
        <v>0</v>
      </c>
      <c r="K42" s="107">
        <f t="shared" si="6"/>
        <v>0</v>
      </c>
      <c r="L42" s="107">
        <f t="shared" si="6"/>
        <v>10.7</v>
      </c>
      <c r="M42" s="107">
        <f t="shared" si="6"/>
        <v>0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0</v>
      </c>
      <c r="S42" s="107">
        <f t="shared" si="6"/>
        <v>0</v>
      </c>
      <c r="T42" s="107">
        <f t="shared" si="6"/>
        <v>1.5</v>
      </c>
      <c r="U42" s="107">
        <f t="shared" si="6"/>
        <v>24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0</v>
      </c>
      <c r="Z42" s="107">
        <f t="shared" si="6"/>
        <v>75.7</v>
      </c>
      <c r="AA42" s="107">
        <f t="shared" si="6"/>
        <v>40.299999999999997</v>
      </c>
      <c r="AB42" s="107">
        <f t="shared" si="6"/>
        <v>21.8</v>
      </c>
      <c r="AC42" s="107">
        <f t="shared" si="6"/>
        <v>50.8</v>
      </c>
      <c r="AD42" s="107">
        <f t="shared" si="6"/>
        <v>15.9</v>
      </c>
      <c r="AE42" s="107">
        <f t="shared" si="6"/>
        <v>114</v>
      </c>
      <c r="AF42" s="107">
        <f t="shared" si="6"/>
        <v>0</v>
      </c>
      <c r="AG42" s="107">
        <f t="shared" si="6"/>
        <v>58.6</v>
      </c>
      <c r="AH42" s="107">
        <f t="shared" si="6"/>
        <v>24.6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55.7</v>
      </c>
      <c r="AT42" s="107">
        <f t="shared" si="6"/>
        <v>0</v>
      </c>
      <c r="AU42" s="107">
        <f t="shared" si="6"/>
        <v>213.1</v>
      </c>
      <c r="AV42" s="107">
        <f t="shared" si="6"/>
        <v>276.8</v>
      </c>
      <c r="AW42" s="107">
        <f t="shared" si="6"/>
        <v>90.3</v>
      </c>
      <c r="AX42" s="107">
        <f t="shared" si="6"/>
        <v>248.3</v>
      </c>
      <c r="AY42" s="107">
        <f t="shared" si="6"/>
        <v>250.6</v>
      </c>
      <c r="AZ42" s="107">
        <f t="shared" si="6"/>
        <v>313.5</v>
      </c>
      <c r="BA42" s="107">
        <f t="shared" si="6"/>
        <v>415.4</v>
      </c>
      <c r="BB42" s="107">
        <f t="shared" si="6"/>
        <v>486.9</v>
      </c>
      <c r="BC42" s="107">
        <f t="shared" si="6"/>
        <v>127.9</v>
      </c>
      <c r="BD42" s="107">
        <f t="shared" si="6"/>
        <v>66.599999999999994</v>
      </c>
      <c r="BE42" s="107">
        <f t="shared" si="6"/>
        <v>126.7</v>
      </c>
      <c r="BF42" s="107">
        <f t="shared" si="6"/>
        <v>116.7</v>
      </c>
      <c r="BG42" s="107">
        <f t="shared" si="6"/>
        <v>149.80000000000001</v>
      </c>
      <c r="BH42" s="107">
        <f t="shared" si="6"/>
        <v>218.4</v>
      </c>
      <c r="BI42" s="107">
        <f t="shared" si="6"/>
        <v>174.3</v>
      </c>
      <c r="BJ42" s="107">
        <f t="shared" si="6"/>
        <v>0</v>
      </c>
      <c r="BK42" s="107">
        <f t="shared" si="6"/>
        <v>0</v>
      </c>
      <c r="BL42" s="107">
        <f t="shared" si="6"/>
        <v>0</v>
      </c>
      <c r="BM42" s="107">
        <f t="shared" si="6"/>
        <v>14.7</v>
      </c>
      <c r="BN42" s="107">
        <f t="shared" si="6"/>
        <v>27.5</v>
      </c>
      <c r="BO42" s="107">
        <f t="shared" ref="BO42:CW42" si="7">SUM(BO37:BO41)</f>
        <v>0</v>
      </c>
      <c r="BP42" s="107">
        <f t="shared" si="7"/>
        <v>0</v>
      </c>
      <c r="BQ42" s="107">
        <f t="shared" si="7"/>
        <v>0</v>
      </c>
      <c r="BR42" s="107">
        <f t="shared" si="7"/>
        <v>36.700000000000003</v>
      </c>
      <c r="BS42" s="107">
        <f t="shared" si="7"/>
        <v>5.0999999999999996</v>
      </c>
      <c r="BT42" s="107">
        <f t="shared" si="7"/>
        <v>10.6</v>
      </c>
      <c r="BU42" s="107">
        <f t="shared" si="7"/>
        <v>0</v>
      </c>
      <c r="BV42" s="107">
        <f t="shared" si="7"/>
        <v>0</v>
      </c>
      <c r="BW42" s="107">
        <f t="shared" si="7"/>
        <v>0</v>
      </c>
      <c r="BX42" s="107">
        <f t="shared" si="7"/>
        <v>0</v>
      </c>
      <c r="BY42" s="107">
        <f t="shared" si="7"/>
        <v>0</v>
      </c>
      <c r="BZ42" s="107">
        <f t="shared" si="7"/>
        <v>12.3</v>
      </c>
      <c r="CA42" s="107">
        <f t="shared" si="7"/>
        <v>0</v>
      </c>
      <c r="CB42" s="107">
        <f t="shared" si="7"/>
        <v>58</v>
      </c>
      <c r="CC42" s="107">
        <f t="shared" si="7"/>
        <v>31.3</v>
      </c>
      <c r="CD42" s="107">
        <f t="shared" si="7"/>
        <v>119.5</v>
      </c>
      <c r="CE42" s="107">
        <f t="shared" si="7"/>
        <v>83.6</v>
      </c>
      <c r="CF42" s="107">
        <f t="shared" si="7"/>
        <v>69.400000000000006</v>
      </c>
      <c r="CG42" s="107">
        <f t="shared" si="7"/>
        <v>47.5</v>
      </c>
      <c r="CH42" s="107">
        <f t="shared" si="7"/>
        <v>25.1</v>
      </c>
      <c r="CI42" s="107">
        <f t="shared" si="7"/>
        <v>24.8</v>
      </c>
      <c r="CJ42" s="107">
        <f t="shared" si="7"/>
        <v>0</v>
      </c>
      <c r="CK42" s="107">
        <f t="shared" si="7"/>
        <v>8.6</v>
      </c>
      <c r="CL42" s="107">
        <f t="shared" si="7"/>
        <v>44.4</v>
      </c>
      <c r="CM42" s="107">
        <f t="shared" si="7"/>
        <v>88.1</v>
      </c>
      <c r="CN42" s="107">
        <f t="shared" si="7"/>
        <v>0</v>
      </c>
      <c r="CO42" s="107">
        <f t="shared" si="7"/>
        <v>0</v>
      </c>
      <c r="CP42" s="107">
        <f t="shared" si="7"/>
        <v>0</v>
      </c>
      <c r="CQ42" s="107">
        <f t="shared" si="7"/>
        <v>0</v>
      </c>
      <c r="CR42" s="107">
        <f t="shared" si="7"/>
        <v>0</v>
      </c>
      <c r="CS42" s="107">
        <f t="shared" si="7"/>
        <v>0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1142.1000000000001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>
        <v>7.5</v>
      </c>
      <c r="D47" s="120">
        <v>32.200000000000003</v>
      </c>
      <c r="E47" s="120">
        <v>15.5</v>
      </c>
      <c r="F47" s="120"/>
      <c r="G47" s="120">
        <v>25.4</v>
      </c>
      <c r="H47" s="120">
        <v>11.7</v>
      </c>
      <c r="I47" s="120"/>
      <c r="J47" s="120"/>
      <c r="K47" s="120"/>
      <c r="L47" s="120">
        <v>10.7</v>
      </c>
      <c r="M47" s="120"/>
      <c r="N47" s="120"/>
      <c r="O47" s="120"/>
      <c r="P47" s="120"/>
      <c r="Q47" s="120"/>
      <c r="R47" s="120"/>
      <c r="S47" s="120"/>
      <c r="T47" s="120">
        <v>1.5</v>
      </c>
      <c r="U47" s="120">
        <v>24</v>
      </c>
      <c r="V47" s="120"/>
      <c r="W47" s="120"/>
      <c r="X47" s="120"/>
      <c r="Y47" s="120"/>
      <c r="Z47" s="120">
        <v>75.7</v>
      </c>
      <c r="AA47" s="120">
        <v>40.299999999999997</v>
      </c>
      <c r="AB47" s="120">
        <v>21.8</v>
      </c>
      <c r="AC47" s="120">
        <v>50.8</v>
      </c>
      <c r="AD47" s="120">
        <v>15.9</v>
      </c>
      <c r="AE47" s="120">
        <v>114</v>
      </c>
      <c r="AF47" s="120"/>
      <c r="AG47" s="120">
        <v>58.6</v>
      </c>
      <c r="AH47" s="120">
        <v>24.6</v>
      </c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>
        <v>55.7</v>
      </c>
      <c r="AT47" s="120"/>
      <c r="AU47" s="120">
        <v>213.1</v>
      </c>
      <c r="AV47" s="120">
        <v>276.8</v>
      </c>
      <c r="AW47" s="120">
        <v>90.3</v>
      </c>
      <c r="AX47" s="120">
        <v>248.3</v>
      </c>
      <c r="AY47" s="120">
        <v>250.6</v>
      </c>
      <c r="AZ47" s="120">
        <v>313.5</v>
      </c>
      <c r="BA47" s="120">
        <v>415.4</v>
      </c>
      <c r="BB47" s="120">
        <v>486.9</v>
      </c>
      <c r="BC47" s="120">
        <v>127.9</v>
      </c>
      <c r="BD47" s="120">
        <v>66.599999999999994</v>
      </c>
      <c r="BE47" s="120">
        <v>126.7</v>
      </c>
      <c r="BF47" s="120">
        <v>116.7</v>
      </c>
      <c r="BG47" s="120">
        <v>149.80000000000001</v>
      </c>
      <c r="BH47" s="120">
        <v>218.4</v>
      </c>
      <c r="BI47" s="120">
        <v>174.3</v>
      </c>
      <c r="BJ47" s="120"/>
      <c r="BK47" s="120"/>
      <c r="BL47" s="120"/>
      <c r="BM47" s="120">
        <v>14.7</v>
      </c>
      <c r="BN47" s="120">
        <v>27.5</v>
      </c>
      <c r="BO47" s="120"/>
      <c r="BP47" s="120"/>
      <c r="BQ47" s="120"/>
      <c r="BR47" s="120">
        <v>36.700000000000003</v>
      </c>
      <c r="BS47" s="120">
        <v>5.0999999999999996</v>
      </c>
      <c r="BT47" s="120">
        <v>10.6</v>
      </c>
      <c r="BU47" s="120"/>
      <c r="BV47" s="120"/>
      <c r="BW47" s="120"/>
      <c r="BX47" s="120"/>
      <c r="BY47" s="120"/>
      <c r="BZ47" s="120">
        <v>12.3</v>
      </c>
      <c r="CA47" s="120"/>
      <c r="CB47" s="120">
        <v>58</v>
      </c>
      <c r="CC47" s="120">
        <v>31.3</v>
      </c>
      <c r="CD47" s="120">
        <v>119.5</v>
      </c>
      <c r="CE47" s="120">
        <v>83.6</v>
      </c>
      <c r="CF47" s="120">
        <v>69.400000000000006</v>
      </c>
      <c r="CG47" s="120">
        <v>47.5</v>
      </c>
      <c r="CH47" s="120">
        <v>25.1</v>
      </c>
      <c r="CI47" s="120">
        <v>24.8</v>
      </c>
      <c r="CJ47" s="120"/>
      <c r="CK47" s="120">
        <v>8.6</v>
      </c>
      <c r="CL47" s="120">
        <v>44.4</v>
      </c>
      <c r="CM47" s="120">
        <v>88.1</v>
      </c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1142.1000000000001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7.5</v>
      </c>
      <c r="D51" s="107">
        <f t="shared" si="8"/>
        <v>32.200000000000003</v>
      </c>
      <c r="E51" s="107">
        <f t="shared" si="8"/>
        <v>15.5</v>
      </c>
      <c r="F51" s="107">
        <f t="shared" si="8"/>
        <v>0</v>
      </c>
      <c r="G51" s="107">
        <f t="shared" si="8"/>
        <v>25.4</v>
      </c>
      <c r="H51" s="107">
        <f t="shared" si="8"/>
        <v>11.7</v>
      </c>
      <c r="I51" s="107">
        <f t="shared" si="8"/>
        <v>0</v>
      </c>
      <c r="J51" s="107">
        <f t="shared" si="8"/>
        <v>0</v>
      </c>
      <c r="K51" s="107">
        <f t="shared" si="8"/>
        <v>0</v>
      </c>
      <c r="L51" s="107">
        <f t="shared" si="8"/>
        <v>10.7</v>
      </c>
      <c r="M51" s="107">
        <f t="shared" si="8"/>
        <v>0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0</v>
      </c>
      <c r="S51" s="107">
        <f t="shared" si="8"/>
        <v>0</v>
      </c>
      <c r="T51" s="107">
        <f t="shared" si="8"/>
        <v>1.5</v>
      </c>
      <c r="U51" s="107">
        <f t="shared" si="8"/>
        <v>24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0</v>
      </c>
      <c r="Z51" s="107">
        <f t="shared" si="8"/>
        <v>75.7</v>
      </c>
      <c r="AA51" s="107">
        <f t="shared" si="8"/>
        <v>40.299999999999997</v>
      </c>
      <c r="AB51" s="107">
        <f t="shared" si="8"/>
        <v>21.8</v>
      </c>
      <c r="AC51" s="107">
        <f t="shared" si="8"/>
        <v>50.8</v>
      </c>
      <c r="AD51" s="107">
        <f t="shared" si="8"/>
        <v>15.9</v>
      </c>
      <c r="AE51" s="107">
        <f t="shared" si="8"/>
        <v>114</v>
      </c>
      <c r="AF51" s="107">
        <f t="shared" si="8"/>
        <v>0</v>
      </c>
      <c r="AG51" s="107">
        <f t="shared" si="8"/>
        <v>58.6</v>
      </c>
      <c r="AH51" s="107">
        <f t="shared" si="8"/>
        <v>24.6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55.7</v>
      </c>
      <c r="AT51" s="107">
        <f t="shared" si="8"/>
        <v>0</v>
      </c>
      <c r="AU51" s="107">
        <f t="shared" si="8"/>
        <v>213.1</v>
      </c>
      <c r="AV51" s="107">
        <f t="shared" si="8"/>
        <v>276.8</v>
      </c>
      <c r="AW51" s="107">
        <f t="shared" si="8"/>
        <v>90.3</v>
      </c>
      <c r="AX51" s="107">
        <f t="shared" si="8"/>
        <v>248.3</v>
      </c>
      <c r="AY51" s="107">
        <f t="shared" si="8"/>
        <v>250.6</v>
      </c>
      <c r="AZ51" s="107">
        <f t="shared" si="8"/>
        <v>313.5</v>
      </c>
      <c r="BA51" s="107">
        <f t="shared" si="8"/>
        <v>415.4</v>
      </c>
      <c r="BB51" s="107">
        <f t="shared" si="8"/>
        <v>486.9</v>
      </c>
      <c r="BC51" s="107">
        <f t="shared" si="8"/>
        <v>127.9</v>
      </c>
      <c r="BD51" s="107">
        <f t="shared" si="8"/>
        <v>66.599999999999994</v>
      </c>
      <c r="BE51" s="107">
        <f t="shared" si="8"/>
        <v>126.7</v>
      </c>
      <c r="BF51" s="107">
        <f t="shared" si="8"/>
        <v>116.7</v>
      </c>
      <c r="BG51" s="107">
        <f t="shared" si="8"/>
        <v>149.80000000000001</v>
      </c>
      <c r="BH51" s="107">
        <f t="shared" si="8"/>
        <v>218.4</v>
      </c>
      <c r="BI51" s="107">
        <f t="shared" si="8"/>
        <v>174.3</v>
      </c>
      <c r="BJ51" s="107">
        <f t="shared" si="8"/>
        <v>0</v>
      </c>
      <c r="BK51" s="107">
        <f t="shared" si="8"/>
        <v>0</v>
      </c>
      <c r="BL51" s="107">
        <f t="shared" si="8"/>
        <v>0</v>
      </c>
      <c r="BM51" s="107">
        <f t="shared" si="8"/>
        <v>14.7</v>
      </c>
      <c r="BN51" s="107">
        <f t="shared" si="8"/>
        <v>27.5</v>
      </c>
      <c r="BO51" s="107">
        <f t="shared" ref="BO51:CW51" si="9">SUM(BO45:BO50)</f>
        <v>0</v>
      </c>
      <c r="BP51" s="107">
        <f t="shared" si="9"/>
        <v>0</v>
      </c>
      <c r="BQ51" s="107">
        <f t="shared" si="9"/>
        <v>0</v>
      </c>
      <c r="BR51" s="107">
        <f t="shared" si="9"/>
        <v>36.700000000000003</v>
      </c>
      <c r="BS51" s="107">
        <f t="shared" si="9"/>
        <v>5.0999999999999996</v>
      </c>
      <c r="BT51" s="107">
        <f t="shared" si="9"/>
        <v>10.6</v>
      </c>
      <c r="BU51" s="107">
        <f t="shared" si="9"/>
        <v>0</v>
      </c>
      <c r="BV51" s="107">
        <f t="shared" si="9"/>
        <v>0</v>
      </c>
      <c r="BW51" s="107">
        <f t="shared" si="9"/>
        <v>0</v>
      </c>
      <c r="BX51" s="107">
        <f t="shared" si="9"/>
        <v>0</v>
      </c>
      <c r="BY51" s="107">
        <f t="shared" si="9"/>
        <v>0</v>
      </c>
      <c r="BZ51" s="107">
        <f t="shared" si="9"/>
        <v>12.3</v>
      </c>
      <c r="CA51" s="107">
        <f t="shared" si="9"/>
        <v>0</v>
      </c>
      <c r="CB51" s="107">
        <f t="shared" si="9"/>
        <v>58</v>
      </c>
      <c r="CC51" s="107">
        <f t="shared" si="9"/>
        <v>31.3</v>
      </c>
      <c r="CD51" s="107">
        <f t="shared" si="9"/>
        <v>119.5</v>
      </c>
      <c r="CE51" s="107">
        <f t="shared" si="9"/>
        <v>83.6</v>
      </c>
      <c r="CF51" s="107">
        <f t="shared" si="9"/>
        <v>69.400000000000006</v>
      </c>
      <c r="CG51" s="107">
        <f t="shared" si="9"/>
        <v>47.5</v>
      </c>
      <c r="CH51" s="107">
        <f t="shared" si="9"/>
        <v>25.1</v>
      </c>
      <c r="CI51" s="107">
        <f t="shared" si="9"/>
        <v>24.8</v>
      </c>
      <c r="CJ51" s="107">
        <f t="shared" si="9"/>
        <v>0</v>
      </c>
      <c r="CK51" s="107">
        <f t="shared" si="9"/>
        <v>8.6</v>
      </c>
      <c r="CL51" s="107">
        <f t="shared" si="9"/>
        <v>44.4</v>
      </c>
      <c r="CM51" s="107">
        <f t="shared" si="9"/>
        <v>88.1</v>
      </c>
      <c r="CN51" s="107">
        <f t="shared" si="9"/>
        <v>0</v>
      </c>
      <c r="CO51" s="107">
        <f t="shared" si="9"/>
        <v>0</v>
      </c>
      <c r="CP51" s="107">
        <f t="shared" si="9"/>
        <v>0</v>
      </c>
      <c r="CQ51" s="107">
        <f t="shared" si="9"/>
        <v>0</v>
      </c>
      <c r="CR51" s="107">
        <f t="shared" si="9"/>
        <v>0</v>
      </c>
      <c r="CS51" s="107">
        <f t="shared" si="9"/>
        <v>0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1142.1000000000001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53.491</v>
      </c>
      <c r="C54" s="107">
        <f t="shared" ref="C54:BN54" si="12">C18+C28+C42</f>
        <v>44.000999999999998</v>
      </c>
      <c r="D54" s="107">
        <f t="shared" si="12"/>
        <v>62.430000000000007</v>
      </c>
      <c r="E54" s="107">
        <f t="shared" si="12"/>
        <v>45.231999999999999</v>
      </c>
      <c r="F54" s="107">
        <f t="shared" si="12"/>
        <v>48.638000000000005</v>
      </c>
      <c r="G54" s="107">
        <f t="shared" si="12"/>
        <v>54.887</v>
      </c>
      <c r="H54" s="107">
        <f t="shared" si="12"/>
        <v>41.200999999999993</v>
      </c>
      <c r="I54" s="107">
        <f t="shared" si="12"/>
        <v>39.914000000000001</v>
      </c>
      <c r="J54" s="107">
        <f t="shared" si="12"/>
        <v>54.634999999999991</v>
      </c>
      <c r="K54" s="107">
        <f t="shared" si="12"/>
        <v>41.23</v>
      </c>
      <c r="L54" s="107">
        <f t="shared" si="12"/>
        <v>39.775000000000006</v>
      </c>
      <c r="M54" s="107">
        <f t="shared" si="12"/>
        <v>41.266999999999996</v>
      </c>
      <c r="N54" s="107">
        <f t="shared" si="12"/>
        <v>33.572000000000003</v>
      </c>
      <c r="O54" s="107">
        <f t="shared" si="12"/>
        <v>27.288000000000004</v>
      </c>
      <c r="P54" s="107">
        <f t="shared" si="12"/>
        <v>35</v>
      </c>
      <c r="Q54" s="107">
        <f t="shared" si="12"/>
        <v>32.613</v>
      </c>
      <c r="R54" s="107">
        <f t="shared" si="12"/>
        <v>48.858999999999995</v>
      </c>
      <c r="S54" s="107">
        <f t="shared" si="12"/>
        <v>46.144999999999996</v>
      </c>
      <c r="T54" s="107">
        <f t="shared" si="12"/>
        <v>40.927999999999997</v>
      </c>
      <c r="U54" s="107">
        <f t="shared" si="12"/>
        <v>46.501999999999995</v>
      </c>
      <c r="V54" s="107">
        <f t="shared" si="12"/>
        <v>40.49</v>
      </c>
      <c r="W54" s="107">
        <f t="shared" si="12"/>
        <v>90.02</v>
      </c>
      <c r="X54" s="107">
        <f t="shared" si="12"/>
        <v>90.091000000000008</v>
      </c>
      <c r="Y54" s="107">
        <f t="shared" si="12"/>
        <v>94.781999999999996</v>
      </c>
      <c r="Z54" s="107">
        <f t="shared" si="12"/>
        <v>96.361000000000004</v>
      </c>
      <c r="AA54" s="107">
        <f t="shared" si="12"/>
        <v>60.911000000000001</v>
      </c>
      <c r="AB54" s="107">
        <f t="shared" si="12"/>
        <v>47.778000000000006</v>
      </c>
      <c r="AC54" s="107">
        <f t="shared" si="12"/>
        <v>71.971999999999994</v>
      </c>
      <c r="AD54" s="107">
        <f t="shared" si="12"/>
        <v>68.484000000000009</v>
      </c>
      <c r="AE54" s="107">
        <f t="shared" si="12"/>
        <v>124.108</v>
      </c>
      <c r="AF54" s="107">
        <f t="shared" si="12"/>
        <v>58.332000000000001</v>
      </c>
      <c r="AG54" s="107">
        <f t="shared" si="12"/>
        <v>79.831999999999994</v>
      </c>
      <c r="AH54" s="107">
        <f t="shared" si="12"/>
        <v>65.885999999999996</v>
      </c>
      <c r="AI54" s="107">
        <f t="shared" si="12"/>
        <v>63.640999999999998</v>
      </c>
      <c r="AJ54" s="107">
        <f t="shared" si="12"/>
        <v>64.971999999999994</v>
      </c>
      <c r="AK54" s="107">
        <f t="shared" si="12"/>
        <v>65.572000000000003</v>
      </c>
      <c r="AL54" s="107">
        <f t="shared" si="12"/>
        <v>74.998999999999995</v>
      </c>
      <c r="AM54" s="107">
        <f t="shared" si="12"/>
        <v>101.108</v>
      </c>
      <c r="AN54" s="107">
        <f t="shared" si="12"/>
        <v>75.302999999999997</v>
      </c>
      <c r="AO54" s="107">
        <f t="shared" si="12"/>
        <v>64.995000000000005</v>
      </c>
      <c r="AP54" s="107">
        <f t="shared" si="12"/>
        <v>41.9</v>
      </c>
      <c r="AQ54" s="107">
        <f t="shared" si="12"/>
        <v>42.186</v>
      </c>
      <c r="AR54" s="107">
        <f t="shared" si="12"/>
        <v>42.358999999999995</v>
      </c>
      <c r="AS54" s="107">
        <f t="shared" si="12"/>
        <v>95.713999999999999</v>
      </c>
      <c r="AT54" s="107">
        <f t="shared" si="12"/>
        <v>136.18799999999999</v>
      </c>
      <c r="AU54" s="107">
        <f t="shared" si="12"/>
        <v>233.06200000000001</v>
      </c>
      <c r="AV54" s="107">
        <f t="shared" si="12"/>
        <v>300.35000000000002</v>
      </c>
      <c r="AW54" s="107">
        <f t="shared" si="12"/>
        <v>130.619</v>
      </c>
      <c r="AX54" s="107">
        <f t="shared" si="12"/>
        <v>279.32400000000001</v>
      </c>
      <c r="AY54" s="107">
        <f t="shared" si="12"/>
        <v>282.79399999999998</v>
      </c>
      <c r="AZ54" s="107">
        <f t="shared" si="12"/>
        <v>332.75900000000001</v>
      </c>
      <c r="BA54" s="107">
        <f t="shared" si="12"/>
        <v>427.80399999999997</v>
      </c>
      <c r="BB54" s="107">
        <f t="shared" si="12"/>
        <v>492.98899999999998</v>
      </c>
      <c r="BC54" s="107">
        <f t="shared" si="12"/>
        <v>168.732</v>
      </c>
      <c r="BD54" s="107">
        <f t="shared" si="12"/>
        <v>112.291</v>
      </c>
      <c r="BE54" s="107">
        <f t="shared" si="12"/>
        <v>165.88499999999999</v>
      </c>
      <c r="BF54" s="107">
        <f t="shared" si="12"/>
        <v>157.23000000000002</v>
      </c>
      <c r="BG54" s="107">
        <f t="shared" si="12"/>
        <v>187.017</v>
      </c>
      <c r="BH54" s="107">
        <f t="shared" si="12"/>
        <v>251.33100000000002</v>
      </c>
      <c r="BI54" s="107">
        <f t="shared" si="12"/>
        <v>191.67000000000002</v>
      </c>
      <c r="BJ54" s="107">
        <f t="shared" si="12"/>
        <v>84.829000000000008</v>
      </c>
      <c r="BK54" s="107">
        <f t="shared" si="12"/>
        <v>81.790999999999997</v>
      </c>
      <c r="BL54" s="107">
        <f t="shared" si="12"/>
        <v>83.103000000000009</v>
      </c>
      <c r="BM54" s="107">
        <f t="shared" si="12"/>
        <v>75.533000000000001</v>
      </c>
      <c r="BN54" s="107">
        <f t="shared" si="12"/>
        <v>78.944000000000003</v>
      </c>
      <c r="BO54" s="107">
        <f t="shared" ref="BO54:CX54" si="13">BO18+BO28+BO42</f>
        <v>124.04400000000001</v>
      </c>
      <c r="BP54" s="107">
        <f t="shared" si="13"/>
        <v>141.77600000000001</v>
      </c>
      <c r="BQ54" s="107">
        <f t="shared" si="13"/>
        <v>131.34700000000001</v>
      </c>
      <c r="BR54" s="107">
        <f t="shared" si="13"/>
        <v>93.204999999999998</v>
      </c>
      <c r="BS54" s="107">
        <f t="shared" si="13"/>
        <v>68.572999999999993</v>
      </c>
      <c r="BT54" s="107">
        <f t="shared" si="13"/>
        <v>68.664000000000001</v>
      </c>
      <c r="BU54" s="107">
        <f t="shared" si="13"/>
        <v>169.51499999999999</v>
      </c>
      <c r="BV54" s="107">
        <f t="shared" si="13"/>
        <v>77.88</v>
      </c>
      <c r="BW54" s="107">
        <f t="shared" si="13"/>
        <v>40.656999999999996</v>
      </c>
      <c r="BX54" s="107">
        <f t="shared" si="13"/>
        <v>31.619</v>
      </c>
      <c r="BY54" s="107">
        <f t="shared" si="13"/>
        <v>68.515000000000001</v>
      </c>
      <c r="BZ54" s="107">
        <f t="shared" si="13"/>
        <v>109.705</v>
      </c>
      <c r="CA54" s="107">
        <f t="shared" si="13"/>
        <v>108.38999999999999</v>
      </c>
      <c r="CB54" s="107">
        <f t="shared" si="13"/>
        <v>99.947999999999993</v>
      </c>
      <c r="CC54" s="107">
        <f t="shared" si="13"/>
        <v>74.052000000000007</v>
      </c>
      <c r="CD54" s="107">
        <f t="shared" si="13"/>
        <v>173.31</v>
      </c>
      <c r="CE54" s="107">
        <f t="shared" si="13"/>
        <v>129.86500000000001</v>
      </c>
      <c r="CF54" s="107">
        <f t="shared" si="13"/>
        <v>112.977</v>
      </c>
      <c r="CG54" s="107">
        <f t="shared" si="13"/>
        <v>100.65600000000001</v>
      </c>
      <c r="CH54" s="107">
        <f t="shared" si="13"/>
        <v>72.753999999999991</v>
      </c>
      <c r="CI54" s="107">
        <f t="shared" si="13"/>
        <v>71.278999999999996</v>
      </c>
      <c r="CJ54" s="107">
        <f t="shared" si="13"/>
        <v>45.396000000000001</v>
      </c>
      <c r="CK54" s="107">
        <f t="shared" si="13"/>
        <v>74.340999999999994</v>
      </c>
      <c r="CL54" s="107">
        <f t="shared" si="13"/>
        <v>87.949999999999989</v>
      </c>
      <c r="CM54" s="107">
        <f t="shared" si="13"/>
        <v>131.04300000000001</v>
      </c>
      <c r="CN54" s="107">
        <f t="shared" si="13"/>
        <v>109.774</v>
      </c>
      <c r="CO54" s="107">
        <f t="shared" si="13"/>
        <v>115.10899999999999</v>
      </c>
      <c r="CP54" s="107">
        <f t="shared" si="13"/>
        <v>110.548</v>
      </c>
      <c r="CQ54" s="107">
        <f t="shared" si="13"/>
        <v>116.86799999999999</v>
      </c>
      <c r="CR54" s="107">
        <f t="shared" si="13"/>
        <v>45.52</v>
      </c>
      <c r="CS54" s="107">
        <f t="shared" si="13"/>
        <v>107.53400000000001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2466.6157499999999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46179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-17.899999999999999</v>
      </c>
      <c r="C5" s="25">
        <v>7.5</v>
      </c>
      <c r="D5" s="25">
        <v>32.200000000000003</v>
      </c>
      <c r="E5" s="25">
        <v>15.5</v>
      </c>
      <c r="F5" s="25">
        <v>-20</v>
      </c>
      <c r="G5" s="25">
        <v>25.4</v>
      </c>
      <c r="H5" s="25">
        <v>11.7</v>
      </c>
      <c r="I5" s="25">
        <v>-1.8</v>
      </c>
      <c r="J5" s="25">
        <v>-29</v>
      </c>
      <c r="K5" s="25">
        <v>-6</v>
      </c>
      <c r="L5" s="25">
        <v>10.7</v>
      </c>
      <c r="M5" s="25">
        <v>-6.9</v>
      </c>
      <c r="N5" s="25">
        <v>-8</v>
      </c>
      <c r="O5" s="25">
        <v>-3.9</v>
      </c>
      <c r="P5" s="25">
        <v>-11.1</v>
      </c>
      <c r="Q5" s="25">
        <v>-5.4</v>
      </c>
      <c r="R5" s="25">
        <v>-18.600000000000001</v>
      </c>
      <c r="S5" s="25">
        <v>-12.5</v>
      </c>
      <c r="T5" s="25">
        <v>1.5</v>
      </c>
      <c r="U5" s="25">
        <v>24</v>
      </c>
      <c r="V5" s="25">
        <v>-8.1</v>
      </c>
      <c r="W5" s="25">
        <v>-57.7</v>
      </c>
      <c r="X5" s="25">
        <v>-52</v>
      </c>
      <c r="Y5" s="25">
        <v>-60.7</v>
      </c>
      <c r="Z5" s="25">
        <v>75.7</v>
      </c>
      <c r="AA5" s="25">
        <v>40.299999999999997</v>
      </c>
      <c r="AB5" s="25">
        <v>21.8</v>
      </c>
      <c r="AC5" s="25">
        <v>50.8</v>
      </c>
      <c r="AD5" s="25">
        <v>15.9</v>
      </c>
      <c r="AE5" s="25">
        <v>114</v>
      </c>
      <c r="AF5" s="25">
        <v>-0.2</v>
      </c>
      <c r="AG5" s="25">
        <v>58.6</v>
      </c>
      <c r="AH5" s="25">
        <v>24.6</v>
      </c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>
        <v>55.7</v>
      </c>
      <c r="AT5" s="25">
        <v>-25.9</v>
      </c>
      <c r="AU5" s="25">
        <v>213.1</v>
      </c>
      <c r="AV5" s="25">
        <v>276.8</v>
      </c>
      <c r="AW5" s="25">
        <v>90.3</v>
      </c>
      <c r="AX5" s="25">
        <v>248.3</v>
      </c>
      <c r="AY5" s="25">
        <v>250.6</v>
      </c>
      <c r="AZ5" s="25">
        <v>313.5</v>
      </c>
      <c r="BA5" s="25">
        <v>415.4</v>
      </c>
      <c r="BB5" s="25">
        <v>486.9</v>
      </c>
      <c r="BC5" s="25">
        <v>127.9</v>
      </c>
      <c r="BD5" s="25">
        <v>66.599999999999994</v>
      </c>
      <c r="BE5" s="25">
        <v>126.7</v>
      </c>
      <c r="BF5" s="25">
        <v>116.7</v>
      </c>
      <c r="BG5" s="25">
        <v>149.80000000000001</v>
      </c>
      <c r="BH5" s="25">
        <v>218.4</v>
      </c>
      <c r="BI5" s="25">
        <v>174.3</v>
      </c>
      <c r="BJ5" s="25"/>
      <c r="BK5" s="25"/>
      <c r="BL5" s="25"/>
      <c r="BM5" s="25">
        <v>14.7</v>
      </c>
      <c r="BN5" s="25">
        <v>27.5</v>
      </c>
      <c r="BO5" s="25">
        <v>-58.6</v>
      </c>
      <c r="BP5" s="25">
        <v>-106.4</v>
      </c>
      <c r="BQ5" s="25">
        <v>-75.400000000000006</v>
      </c>
      <c r="BR5" s="25">
        <v>36.700000000000003</v>
      </c>
      <c r="BS5" s="25">
        <v>5.0999999999999996</v>
      </c>
      <c r="BT5" s="25">
        <v>10.6</v>
      </c>
      <c r="BU5" s="25">
        <v>-118.6</v>
      </c>
      <c r="BV5" s="25">
        <v>-59.5</v>
      </c>
      <c r="BW5" s="25">
        <v>-17</v>
      </c>
      <c r="BX5" s="25"/>
      <c r="BY5" s="25">
        <v>-0.7</v>
      </c>
      <c r="BZ5" s="25">
        <v>12.3</v>
      </c>
      <c r="CA5" s="25">
        <v>-67.7</v>
      </c>
      <c r="CB5" s="25">
        <v>58</v>
      </c>
      <c r="CC5" s="25">
        <v>31.3</v>
      </c>
      <c r="CD5" s="25">
        <v>119.5</v>
      </c>
      <c r="CE5" s="25">
        <v>83.6</v>
      </c>
      <c r="CF5" s="25">
        <v>69.400000000000006</v>
      </c>
      <c r="CG5" s="25">
        <v>47.5</v>
      </c>
      <c r="CH5" s="25">
        <v>25.1</v>
      </c>
      <c r="CI5" s="25">
        <v>24.8</v>
      </c>
      <c r="CJ5" s="25">
        <v>-20.7</v>
      </c>
      <c r="CK5" s="25">
        <v>8.6</v>
      </c>
      <c r="CL5" s="25">
        <v>44.4</v>
      </c>
      <c r="CM5" s="25">
        <v>88.1</v>
      </c>
      <c r="CN5" s="25">
        <v>-20.8</v>
      </c>
      <c r="CO5" s="25">
        <v>-73.099999999999994</v>
      </c>
      <c r="CP5" s="25">
        <v>-60.5</v>
      </c>
      <c r="CQ5" s="25">
        <v>-66.900000000000006</v>
      </c>
      <c r="CR5" s="25">
        <v>-19.7</v>
      </c>
      <c r="CS5" s="25">
        <v>-33.6</v>
      </c>
      <c r="CT5" s="26"/>
      <c r="CU5" s="26"/>
      <c r="CV5" s="26"/>
      <c r="CW5" s="27"/>
      <c r="CX5" s="132">
        <f t="array" ref="CX5">SUMPRODUCT(B5:CW5*0.25)</f>
        <v>855.87500000000011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153.19999999999999</v>
      </c>
      <c r="C8" s="138">
        <v>151.22</v>
      </c>
      <c r="D8" s="138">
        <v>137.63</v>
      </c>
      <c r="E8" s="138">
        <v>131.37</v>
      </c>
      <c r="F8" s="138">
        <v>137.35</v>
      </c>
      <c r="G8" s="138">
        <v>135.27000000000001</v>
      </c>
      <c r="H8" s="138">
        <v>133.82</v>
      </c>
      <c r="I8" s="138">
        <v>132</v>
      </c>
      <c r="J8" s="138">
        <v>140</v>
      </c>
      <c r="K8" s="138">
        <v>136.5</v>
      </c>
      <c r="L8" s="138">
        <v>133.22999999999999</v>
      </c>
      <c r="M8" s="138">
        <v>130</v>
      </c>
      <c r="N8" s="138">
        <v>112</v>
      </c>
      <c r="O8" s="138">
        <v>111.37</v>
      </c>
      <c r="P8" s="138">
        <v>111.39</v>
      </c>
      <c r="Q8" s="138">
        <v>110.47</v>
      </c>
      <c r="R8" s="138">
        <v>134.83000000000001</v>
      </c>
      <c r="S8" s="138">
        <v>138.26</v>
      </c>
      <c r="T8" s="138">
        <v>138.37</v>
      </c>
      <c r="U8" s="138">
        <v>138.29</v>
      </c>
      <c r="V8" s="138">
        <v>132.59</v>
      </c>
      <c r="W8" s="138">
        <v>127.57</v>
      </c>
      <c r="X8" s="138">
        <v>124.44</v>
      </c>
      <c r="Y8" s="138">
        <v>117</v>
      </c>
      <c r="Z8" s="138">
        <v>118.33</v>
      </c>
      <c r="AA8" s="138">
        <v>115.26</v>
      </c>
      <c r="AB8" s="138">
        <v>110</v>
      </c>
      <c r="AC8" s="138">
        <v>98.18</v>
      </c>
      <c r="AD8" s="138">
        <v>104.98</v>
      </c>
      <c r="AE8" s="138">
        <v>100.16</v>
      </c>
      <c r="AF8" s="138">
        <v>69.78</v>
      </c>
      <c r="AG8" s="138">
        <v>63.5</v>
      </c>
      <c r="AH8" s="138">
        <v>94.03</v>
      </c>
      <c r="AI8" s="138">
        <v>10.64</v>
      </c>
      <c r="AJ8" s="138">
        <v>8</v>
      </c>
      <c r="AK8" s="138">
        <v>5.43</v>
      </c>
      <c r="AL8" s="138">
        <v>1.42</v>
      </c>
      <c r="AM8" s="138">
        <v>-4.03</v>
      </c>
      <c r="AN8" s="138">
        <v>-8.6300000000000008</v>
      </c>
      <c r="AO8" s="138">
        <v>-9.5299999999999994</v>
      </c>
      <c r="AP8" s="138">
        <v>-11</v>
      </c>
      <c r="AQ8" s="138">
        <v>-11</v>
      </c>
      <c r="AR8" s="138">
        <v>-11</v>
      </c>
      <c r="AS8" s="138">
        <v>-8.1</v>
      </c>
      <c r="AT8" s="138">
        <v>-3.82</v>
      </c>
      <c r="AU8" s="138">
        <v>-3</v>
      </c>
      <c r="AV8" s="138">
        <v>-4.8899999999999997</v>
      </c>
      <c r="AW8" s="138">
        <v>-7.32</v>
      </c>
      <c r="AX8" s="138">
        <v>-5</v>
      </c>
      <c r="AY8" s="138">
        <v>-5</v>
      </c>
      <c r="AZ8" s="138">
        <v>-4</v>
      </c>
      <c r="BA8" s="138">
        <v>-2.1</v>
      </c>
      <c r="BB8" s="138">
        <v>-0.02</v>
      </c>
      <c r="BC8" s="138">
        <v>-6.05</v>
      </c>
      <c r="BD8" s="138">
        <v>-7.95</v>
      </c>
      <c r="BE8" s="138">
        <v>-5.98</v>
      </c>
      <c r="BF8" s="138">
        <v>-6.43</v>
      </c>
      <c r="BG8" s="138">
        <v>-5.2</v>
      </c>
      <c r="BH8" s="138">
        <v>-3</v>
      </c>
      <c r="BI8" s="138">
        <v>-0.61</v>
      </c>
      <c r="BJ8" s="138">
        <v>-2</v>
      </c>
      <c r="BK8" s="138">
        <v>-2</v>
      </c>
      <c r="BL8" s="138">
        <v>-2</v>
      </c>
      <c r="BM8" s="138">
        <v>16.239999999999998</v>
      </c>
      <c r="BN8" s="138">
        <v>11.9</v>
      </c>
      <c r="BO8" s="138">
        <v>35.340000000000003</v>
      </c>
      <c r="BP8" s="138">
        <v>50.85</v>
      </c>
      <c r="BQ8" s="138">
        <v>69.2</v>
      </c>
      <c r="BR8" s="138">
        <v>53.98</v>
      </c>
      <c r="BS8" s="138">
        <v>69.819999999999993</v>
      </c>
      <c r="BT8" s="138">
        <v>96</v>
      </c>
      <c r="BU8" s="138">
        <v>117.77</v>
      </c>
      <c r="BV8" s="138">
        <v>113.88</v>
      </c>
      <c r="BW8" s="138">
        <v>133.01</v>
      </c>
      <c r="BX8" s="138">
        <v>135</v>
      </c>
      <c r="BY8" s="138">
        <v>136.63</v>
      </c>
      <c r="BZ8" s="138">
        <v>121.66</v>
      </c>
      <c r="CA8" s="138">
        <v>128.03</v>
      </c>
      <c r="CB8" s="138">
        <v>135</v>
      </c>
      <c r="CC8" s="138">
        <v>146.07</v>
      </c>
      <c r="CD8" s="138">
        <v>134.94</v>
      </c>
      <c r="CE8" s="138">
        <v>139</v>
      </c>
      <c r="CF8" s="138">
        <v>143.1</v>
      </c>
      <c r="CG8" s="138">
        <v>141.03</v>
      </c>
      <c r="CH8" s="138">
        <v>151</v>
      </c>
      <c r="CI8" s="138">
        <v>143.69</v>
      </c>
      <c r="CJ8" s="138">
        <v>135</v>
      </c>
      <c r="CK8" s="138">
        <v>130</v>
      </c>
      <c r="CL8" s="138">
        <v>143.81</v>
      </c>
      <c r="CM8" s="138">
        <v>135</v>
      </c>
      <c r="CN8" s="138">
        <v>126.08</v>
      </c>
      <c r="CO8" s="138">
        <v>130.71</v>
      </c>
      <c r="CP8" s="138">
        <v>156.5</v>
      </c>
      <c r="CQ8" s="138">
        <v>136.38</v>
      </c>
      <c r="CR8" s="138">
        <v>132.34</v>
      </c>
      <c r="CS8" s="138">
        <v>126.92</v>
      </c>
      <c r="CT8" s="139"/>
      <c r="CU8" s="139"/>
      <c r="CV8" s="139"/>
      <c r="CW8" s="140"/>
      <c r="CX8" s="141">
        <f>IF(SUM(B8:CW8)&lt;&gt;0,AVERAGEIF(B8:CW8,"&lt;&gt;"""),"")</f>
        <v>80.042708333333323</v>
      </c>
    </row>
    <row r="9" spans="1:102" ht="24.95" customHeight="1" thickBot="1" x14ac:dyDescent="0.25">
      <c r="A9" s="133" t="s">
        <v>6</v>
      </c>
      <c r="B9" s="42">
        <v>143.35499999999999</v>
      </c>
      <c r="C9" s="43">
        <v>143.35499999999999</v>
      </c>
      <c r="D9" s="43">
        <v>143.35499999999999</v>
      </c>
      <c r="E9" s="43">
        <v>143.35499999999999</v>
      </c>
      <c r="F9" s="43">
        <v>134.61000000000001</v>
      </c>
      <c r="G9" s="43">
        <v>134.61000000000001</v>
      </c>
      <c r="H9" s="43">
        <v>134.61000000000001</v>
      </c>
      <c r="I9" s="43">
        <v>134.61000000000001</v>
      </c>
      <c r="J9" s="43">
        <v>134.9325</v>
      </c>
      <c r="K9" s="43">
        <v>134.9325</v>
      </c>
      <c r="L9" s="43">
        <v>134.9325</v>
      </c>
      <c r="M9" s="43">
        <v>134.9325</v>
      </c>
      <c r="N9" s="43">
        <v>111.3075</v>
      </c>
      <c r="O9" s="43">
        <v>111.3075</v>
      </c>
      <c r="P9" s="43">
        <v>111.3075</v>
      </c>
      <c r="Q9" s="43">
        <v>111.3075</v>
      </c>
      <c r="R9" s="43">
        <v>137.4375</v>
      </c>
      <c r="S9" s="43">
        <v>137.4375</v>
      </c>
      <c r="T9" s="43">
        <v>137.4375</v>
      </c>
      <c r="U9" s="43">
        <v>137.4375</v>
      </c>
      <c r="V9" s="43">
        <v>125.4</v>
      </c>
      <c r="W9" s="43">
        <v>125.4</v>
      </c>
      <c r="X9" s="43">
        <v>125.4</v>
      </c>
      <c r="Y9" s="43">
        <v>125.4</v>
      </c>
      <c r="Z9" s="43">
        <v>110.4425</v>
      </c>
      <c r="AA9" s="43">
        <v>110.4425</v>
      </c>
      <c r="AB9" s="43">
        <v>110.4425</v>
      </c>
      <c r="AC9" s="43">
        <v>110.4425</v>
      </c>
      <c r="AD9" s="43">
        <v>84.605000000000004</v>
      </c>
      <c r="AE9" s="43">
        <v>84.605000000000004</v>
      </c>
      <c r="AF9" s="43">
        <v>84.605000000000004</v>
      </c>
      <c r="AG9" s="43">
        <v>84.605000000000004</v>
      </c>
      <c r="AH9" s="43">
        <v>29.524999999999999</v>
      </c>
      <c r="AI9" s="43">
        <v>29.524999999999999</v>
      </c>
      <c r="AJ9" s="43">
        <v>29.524999999999999</v>
      </c>
      <c r="AK9" s="43">
        <v>29.524999999999999</v>
      </c>
      <c r="AL9" s="43">
        <v>-5.1924999999999999</v>
      </c>
      <c r="AM9" s="43">
        <v>-5.1924999999999999</v>
      </c>
      <c r="AN9" s="43">
        <v>-5.1924999999999999</v>
      </c>
      <c r="AO9" s="43">
        <v>-5.1924999999999999</v>
      </c>
      <c r="AP9" s="43">
        <v>-10.275</v>
      </c>
      <c r="AQ9" s="43">
        <v>-10.275</v>
      </c>
      <c r="AR9" s="43">
        <v>-10.275</v>
      </c>
      <c r="AS9" s="43">
        <v>-10.275</v>
      </c>
      <c r="AT9" s="43">
        <v>-4.7575000000000003</v>
      </c>
      <c r="AU9" s="43">
        <v>-4.7575000000000003</v>
      </c>
      <c r="AV9" s="43">
        <v>-4.7575000000000003</v>
      </c>
      <c r="AW9" s="43">
        <v>-4.7575000000000003</v>
      </c>
      <c r="AX9" s="43">
        <v>-4.0250000000000004</v>
      </c>
      <c r="AY9" s="43">
        <v>-4.0250000000000004</v>
      </c>
      <c r="AZ9" s="43">
        <v>-4.0250000000000004</v>
      </c>
      <c r="BA9" s="43">
        <v>-4.0250000000000004</v>
      </c>
      <c r="BB9" s="43">
        <v>-5</v>
      </c>
      <c r="BC9" s="43">
        <v>-5</v>
      </c>
      <c r="BD9" s="43">
        <v>-5</v>
      </c>
      <c r="BE9" s="43">
        <v>-5</v>
      </c>
      <c r="BF9" s="43">
        <v>-3.81</v>
      </c>
      <c r="BG9" s="43">
        <v>-3.81</v>
      </c>
      <c r="BH9" s="43">
        <v>-3.81</v>
      </c>
      <c r="BI9" s="43">
        <v>-3.81</v>
      </c>
      <c r="BJ9" s="43">
        <v>2.56</v>
      </c>
      <c r="BK9" s="43">
        <v>2.56</v>
      </c>
      <c r="BL9" s="43">
        <v>2.56</v>
      </c>
      <c r="BM9" s="43">
        <v>2.56</v>
      </c>
      <c r="BN9" s="43">
        <v>41.822499999999998</v>
      </c>
      <c r="BO9" s="43">
        <v>41.822499999999998</v>
      </c>
      <c r="BP9" s="43">
        <v>41.822499999999998</v>
      </c>
      <c r="BQ9" s="43">
        <v>41.822499999999998</v>
      </c>
      <c r="BR9" s="43">
        <v>84.392499999999998</v>
      </c>
      <c r="BS9" s="43">
        <v>84.392499999999998</v>
      </c>
      <c r="BT9" s="43">
        <v>84.392499999999998</v>
      </c>
      <c r="BU9" s="43">
        <v>84.392499999999998</v>
      </c>
      <c r="BV9" s="43">
        <v>129.63</v>
      </c>
      <c r="BW9" s="43">
        <v>129.63</v>
      </c>
      <c r="BX9" s="43">
        <v>129.63</v>
      </c>
      <c r="BY9" s="43">
        <v>129.63</v>
      </c>
      <c r="BZ9" s="43">
        <v>132.69</v>
      </c>
      <c r="CA9" s="43">
        <v>132.69</v>
      </c>
      <c r="CB9" s="43">
        <v>132.69</v>
      </c>
      <c r="CC9" s="43">
        <v>132.69</v>
      </c>
      <c r="CD9" s="43">
        <v>139.51750000000001</v>
      </c>
      <c r="CE9" s="43">
        <v>139.51750000000001</v>
      </c>
      <c r="CF9" s="43">
        <v>139.51750000000001</v>
      </c>
      <c r="CG9" s="43">
        <v>139.51750000000001</v>
      </c>
      <c r="CH9" s="43">
        <v>139.92250000000001</v>
      </c>
      <c r="CI9" s="43">
        <v>139.92250000000001</v>
      </c>
      <c r="CJ9" s="43">
        <v>139.92250000000001</v>
      </c>
      <c r="CK9" s="43">
        <v>139.92250000000001</v>
      </c>
      <c r="CL9" s="43">
        <v>133.9</v>
      </c>
      <c r="CM9" s="43">
        <v>133.9</v>
      </c>
      <c r="CN9" s="43">
        <v>133.9</v>
      </c>
      <c r="CO9" s="43">
        <v>133.9</v>
      </c>
      <c r="CP9" s="43">
        <v>138.035</v>
      </c>
      <c r="CQ9" s="43">
        <v>138.035</v>
      </c>
      <c r="CR9" s="43">
        <v>138.035</v>
      </c>
      <c r="CS9" s="43">
        <v>138.035</v>
      </c>
      <c r="CT9" s="44"/>
      <c r="CU9" s="44"/>
      <c r="CV9" s="44"/>
      <c r="CW9" s="45"/>
      <c r="CX9" s="142">
        <f>IF(SUM(B9:CW9)&lt;&gt;0,AVERAGEIF(B9:CW9,"&lt;&gt;"""),"")</f>
        <v>80.04270833333328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>
        <v>17.899999999999999</v>
      </c>
      <c r="C14" s="149"/>
      <c r="D14" s="149"/>
      <c r="E14" s="149"/>
      <c r="F14" s="149">
        <v>20</v>
      </c>
      <c r="G14" s="149"/>
      <c r="H14" s="149"/>
      <c r="I14" s="149">
        <v>1.8</v>
      </c>
      <c r="J14" s="149">
        <v>29</v>
      </c>
      <c r="K14" s="149">
        <v>6</v>
      </c>
      <c r="L14" s="149"/>
      <c r="M14" s="149">
        <v>6.9</v>
      </c>
      <c r="N14" s="149">
        <v>8</v>
      </c>
      <c r="O14" s="149">
        <v>3.9</v>
      </c>
      <c r="P14" s="149">
        <v>11.1</v>
      </c>
      <c r="Q14" s="149">
        <v>5.4</v>
      </c>
      <c r="R14" s="149">
        <v>18.600000000000001</v>
      </c>
      <c r="S14" s="149">
        <v>12.5</v>
      </c>
      <c r="T14" s="149"/>
      <c r="U14" s="149"/>
      <c r="V14" s="149">
        <v>8.1</v>
      </c>
      <c r="W14" s="149">
        <v>57.7</v>
      </c>
      <c r="X14" s="149">
        <v>52</v>
      </c>
      <c r="Y14" s="149">
        <v>60.7</v>
      </c>
      <c r="Z14" s="149"/>
      <c r="AA14" s="149"/>
      <c r="AB14" s="149"/>
      <c r="AC14" s="149"/>
      <c r="AD14" s="149"/>
      <c r="AE14" s="149"/>
      <c r="AF14" s="149">
        <v>0.2</v>
      </c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>
        <v>25.9</v>
      </c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>
        <v>58.6</v>
      </c>
      <c r="BP14" s="149">
        <v>106.4</v>
      </c>
      <c r="BQ14" s="149">
        <v>75.400000000000006</v>
      </c>
      <c r="BR14" s="149"/>
      <c r="BS14" s="149"/>
      <c r="BT14" s="149"/>
      <c r="BU14" s="149">
        <v>118.6</v>
      </c>
      <c r="BV14" s="149">
        <v>59.5</v>
      </c>
      <c r="BW14" s="149">
        <v>17</v>
      </c>
      <c r="BX14" s="149"/>
      <c r="BY14" s="149">
        <v>0.7</v>
      </c>
      <c r="BZ14" s="149"/>
      <c r="CA14" s="149">
        <v>67.7</v>
      </c>
      <c r="CB14" s="149"/>
      <c r="CC14" s="149"/>
      <c r="CD14" s="149"/>
      <c r="CE14" s="149"/>
      <c r="CF14" s="149"/>
      <c r="CG14" s="149"/>
      <c r="CH14" s="149"/>
      <c r="CI14" s="149"/>
      <c r="CJ14" s="149">
        <v>20.7</v>
      </c>
      <c r="CK14" s="149"/>
      <c r="CL14" s="149"/>
      <c r="CM14" s="149"/>
      <c r="CN14" s="149">
        <v>20.8</v>
      </c>
      <c r="CO14" s="149">
        <v>73.099999999999994</v>
      </c>
      <c r="CP14" s="149">
        <v>60.5</v>
      </c>
      <c r="CQ14" s="149">
        <v>66.900000000000006</v>
      </c>
      <c r="CR14" s="149">
        <v>19.7</v>
      </c>
      <c r="CS14" s="149">
        <v>33.6</v>
      </c>
      <c r="CT14" s="150"/>
      <c r="CU14" s="150"/>
      <c r="CV14" s="150"/>
      <c r="CW14" s="151"/>
      <c r="CX14" s="152">
        <f t="array" ref="CX14">SUMPRODUCT(B14:CW14*0.25)</f>
        <v>286.22500000000002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17.899999999999999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20</v>
      </c>
      <c r="G17" s="160">
        <f t="shared" si="0"/>
        <v>0</v>
      </c>
      <c r="H17" s="160">
        <f t="shared" si="0"/>
        <v>0</v>
      </c>
      <c r="I17" s="160">
        <f t="shared" si="0"/>
        <v>1.8</v>
      </c>
      <c r="J17" s="160">
        <f t="shared" si="0"/>
        <v>29</v>
      </c>
      <c r="K17" s="160">
        <f t="shared" si="0"/>
        <v>6</v>
      </c>
      <c r="L17" s="160">
        <f t="shared" si="0"/>
        <v>0</v>
      </c>
      <c r="M17" s="160">
        <f t="shared" si="0"/>
        <v>6.9</v>
      </c>
      <c r="N17" s="160">
        <f t="shared" si="0"/>
        <v>8</v>
      </c>
      <c r="O17" s="160">
        <f t="shared" si="0"/>
        <v>3.9</v>
      </c>
      <c r="P17" s="160">
        <f t="shared" si="0"/>
        <v>11.1</v>
      </c>
      <c r="Q17" s="160">
        <f t="shared" si="0"/>
        <v>5.4</v>
      </c>
      <c r="R17" s="160">
        <f t="shared" si="0"/>
        <v>18.600000000000001</v>
      </c>
      <c r="S17" s="160">
        <f t="shared" si="0"/>
        <v>12.5</v>
      </c>
      <c r="T17" s="160">
        <f t="shared" si="0"/>
        <v>0</v>
      </c>
      <c r="U17" s="160">
        <f t="shared" si="0"/>
        <v>0</v>
      </c>
      <c r="V17" s="160">
        <f t="shared" si="0"/>
        <v>8.1</v>
      </c>
      <c r="W17" s="160">
        <f t="shared" si="0"/>
        <v>57.7</v>
      </c>
      <c r="X17" s="160">
        <f t="shared" si="0"/>
        <v>52</v>
      </c>
      <c r="Y17" s="160">
        <f t="shared" si="0"/>
        <v>60.7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0.2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25.9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58.6</v>
      </c>
      <c r="BP17" s="160">
        <f t="shared" si="1"/>
        <v>106.4</v>
      </c>
      <c r="BQ17" s="160">
        <f t="shared" si="1"/>
        <v>75.400000000000006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118.6</v>
      </c>
      <c r="BV17" s="160">
        <f t="shared" si="1"/>
        <v>59.5</v>
      </c>
      <c r="BW17" s="160">
        <f t="shared" si="1"/>
        <v>17</v>
      </c>
      <c r="BX17" s="160">
        <f t="shared" si="1"/>
        <v>0</v>
      </c>
      <c r="BY17" s="160">
        <f t="shared" si="1"/>
        <v>0.7</v>
      </c>
      <c r="BZ17" s="160">
        <f t="shared" si="1"/>
        <v>0</v>
      </c>
      <c r="CA17" s="160">
        <f t="shared" si="1"/>
        <v>67.7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20.7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20.8</v>
      </c>
      <c r="CO17" s="160">
        <f t="shared" si="1"/>
        <v>73.099999999999994</v>
      </c>
      <c r="CP17" s="160">
        <f t="shared" si="1"/>
        <v>60.5</v>
      </c>
      <c r="CQ17" s="160">
        <f t="shared" si="1"/>
        <v>66.900000000000006</v>
      </c>
      <c r="CR17" s="160">
        <f t="shared" si="1"/>
        <v>19.7</v>
      </c>
      <c r="CS17" s="160">
        <f t="shared" si="1"/>
        <v>33.6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286.22500000000002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>
        <v>7.5</v>
      </c>
      <c r="D22" s="149">
        <v>32.200000000000003</v>
      </c>
      <c r="E22" s="149">
        <v>15.5</v>
      </c>
      <c r="F22" s="149"/>
      <c r="G22" s="149">
        <v>25.4</v>
      </c>
      <c r="H22" s="149">
        <v>11.7</v>
      </c>
      <c r="I22" s="149"/>
      <c r="J22" s="149"/>
      <c r="K22" s="149"/>
      <c r="L22" s="149">
        <v>10.7</v>
      </c>
      <c r="M22" s="149"/>
      <c r="N22" s="149"/>
      <c r="O22" s="149"/>
      <c r="P22" s="149"/>
      <c r="Q22" s="149"/>
      <c r="R22" s="149"/>
      <c r="S22" s="149"/>
      <c r="T22" s="149">
        <v>1.5</v>
      </c>
      <c r="U22" s="149">
        <v>24</v>
      </c>
      <c r="V22" s="149"/>
      <c r="W22" s="149"/>
      <c r="X22" s="149"/>
      <c r="Y22" s="149"/>
      <c r="Z22" s="149">
        <v>75.7</v>
      </c>
      <c r="AA22" s="149">
        <v>40.299999999999997</v>
      </c>
      <c r="AB22" s="149">
        <v>21.8</v>
      </c>
      <c r="AC22" s="149">
        <v>50.8</v>
      </c>
      <c r="AD22" s="149">
        <v>15.9</v>
      </c>
      <c r="AE22" s="149">
        <v>114</v>
      </c>
      <c r="AF22" s="149"/>
      <c r="AG22" s="149">
        <v>58.6</v>
      </c>
      <c r="AH22" s="149">
        <v>24.6</v>
      </c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>
        <v>55.7</v>
      </c>
      <c r="AT22" s="149"/>
      <c r="AU22" s="149">
        <v>213.1</v>
      </c>
      <c r="AV22" s="149">
        <v>276.8</v>
      </c>
      <c r="AW22" s="149">
        <v>90.3</v>
      </c>
      <c r="AX22" s="149">
        <v>248.3</v>
      </c>
      <c r="AY22" s="149">
        <v>250.6</v>
      </c>
      <c r="AZ22" s="149">
        <v>313.5</v>
      </c>
      <c r="BA22" s="149">
        <v>415.4</v>
      </c>
      <c r="BB22" s="149">
        <v>486.9</v>
      </c>
      <c r="BC22" s="149">
        <v>127.9</v>
      </c>
      <c r="BD22" s="149">
        <v>66.599999999999994</v>
      </c>
      <c r="BE22" s="149">
        <v>126.7</v>
      </c>
      <c r="BF22" s="149">
        <v>116.7</v>
      </c>
      <c r="BG22" s="149">
        <v>149.80000000000001</v>
      </c>
      <c r="BH22" s="149">
        <v>218.4</v>
      </c>
      <c r="BI22" s="149">
        <v>174.3</v>
      </c>
      <c r="BJ22" s="149"/>
      <c r="BK22" s="149"/>
      <c r="BL22" s="149"/>
      <c r="BM22" s="149">
        <v>14.7</v>
      </c>
      <c r="BN22" s="149">
        <v>27.5</v>
      </c>
      <c r="BO22" s="149"/>
      <c r="BP22" s="149"/>
      <c r="BQ22" s="149"/>
      <c r="BR22" s="149">
        <v>36.700000000000003</v>
      </c>
      <c r="BS22" s="149">
        <v>5.0999999999999996</v>
      </c>
      <c r="BT22" s="149">
        <v>10.6</v>
      </c>
      <c r="BU22" s="149"/>
      <c r="BV22" s="149"/>
      <c r="BW22" s="149"/>
      <c r="BX22" s="149"/>
      <c r="BY22" s="149"/>
      <c r="BZ22" s="149">
        <v>12.3</v>
      </c>
      <c r="CA22" s="149"/>
      <c r="CB22" s="149">
        <v>58</v>
      </c>
      <c r="CC22" s="149">
        <v>31.3</v>
      </c>
      <c r="CD22" s="149">
        <v>119.5</v>
      </c>
      <c r="CE22" s="149">
        <v>83.6</v>
      </c>
      <c r="CF22" s="149">
        <v>69.400000000000006</v>
      </c>
      <c r="CG22" s="149">
        <v>47.5</v>
      </c>
      <c r="CH22" s="149">
        <v>25.1</v>
      </c>
      <c r="CI22" s="149">
        <v>24.8</v>
      </c>
      <c r="CJ22" s="149"/>
      <c r="CK22" s="149">
        <v>8.6</v>
      </c>
      <c r="CL22" s="149">
        <v>44.4</v>
      </c>
      <c r="CM22" s="149">
        <v>88.1</v>
      </c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1142.1000000000001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7.5</v>
      </c>
      <c r="D25" s="160">
        <f t="shared" si="2"/>
        <v>32.200000000000003</v>
      </c>
      <c r="E25" s="160">
        <f t="shared" si="2"/>
        <v>15.5</v>
      </c>
      <c r="F25" s="160">
        <f t="shared" si="2"/>
        <v>0</v>
      </c>
      <c r="G25" s="160">
        <f t="shared" si="2"/>
        <v>25.4</v>
      </c>
      <c r="H25" s="160">
        <f t="shared" si="2"/>
        <v>11.7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10.7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1.5</v>
      </c>
      <c r="U25" s="160">
        <f t="shared" si="2"/>
        <v>24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75.7</v>
      </c>
      <c r="AA25" s="160">
        <f t="shared" si="2"/>
        <v>40.299999999999997</v>
      </c>
      <c r="AB25" s="160">
        <f t="shared" si="2"/>
        <v>21.8</v>
      </c>
      <c r="AC25" s="160">
        <f t="shared" si="2"/>
        <v>50.8</v>
      </c>
      <c r="AD25" s="160">
        <f t="shared" si="2"/>
        <v>15.9</v>
      </c>
      <c r="AE25" s="160">
        <f t="shared" si="2"/>
        <v>114</v>
      </c>
      <c r="AF25" s="160">
        <f t="shared" si="2"/>
        <v>0</v>
      </c>
      <c r="AG25" s="160">
        <f t="shared" si="2"/>
        <v>58.6</v>
      </c>
      <c r="AH25" s="160">
        <f t="shared" si="2"/>
        <v>24.6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55.7</v>
      </c>
      <c r="AT25" s="160">
        <f t="shared" si="2"/>
        <v>0</v>
      </c>
      <c r="AU25" s="160">
        <f t="shared" si="2"/>
        <v>213.1</v>
      </c>
      <c r="AV25" s="160">
        <f t="shared" si="2"/>
        <v>276.8</v>
      </c>
      <c r="AW25" s="160">
        <f t="shared" si="2"/>
        <v>90.3</v>
      </c>
      <c r="AX25" s="160">
        <f t="shared" si="2"/>
        <v>248.3</v>
      </c>
      <c r="AY25" s="160">
        <f t="shared" si="2"/>
        <v>250.6</v>
      </c>
      <c r="AZ25" s="160">
        <f t="shared" si="2"/>
        <v>313.5</v>
      </c>
      <c r="BA25" s="160">
        <f t="shared" si="2"/>
        <v>415.4</v>
      </c>
      <c r="BB25" s="160">
        <f t="shared" si="2"/>
        <v>486.9</v>
      </c>
      <c r="BC25" s="160">
        <f t="shared" si="2"/>
        <v>127.9</v>
      </c>
      <c r="BD25" s="160">
        <f t="shared" si="2"/>
        <v>66.599999999999994</v>
      </c>
      <c r="BE25" s="160">
        <f t="shared" si="2"/>
        <v>126.7</v>
      </c>
      <c r="BF25" s="160">
        <f t="shared" si="2"/>
        <v>116.7</v>
      </c>
      <c r="BG25" s="160">
        <f t="shared" si="2"/>
        <v>149.80000000000001</v>
      </c>
      <c r="BH25" s="160">
        <f t="shared" si="2"/>
        <v>218.4</v>
      </c>
      <c r="BI25" s="160">
        <f t="shared" si="2"/>
        <v>174.3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14.7</v>
      </c>
      <c r="BN25" s="160">
        <f t="shared" si="2"/>
        <v>27.5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36.700000000000003</v>
      </c>
      <c r="BS25" s="160">
        <f t="shared" si="3"/>
        <v>5.0999999999999996</v>
      </c>
      <c r="BT25" s="160">
        <f t="shared" si="3"/>
        <v>10.6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12.3</v>
      </c>
      <c r="CA25" s="160">
        <f t="shared" si="3"/>
        <v>0</v>
      </c>
      <c r="CB25" s="160">
        <f t="shared" si="3"/>
        <v>58</v>
      </c>
      <c r="CC25" s="160">
        <f t="shared" si="3"/>
        <v>31.3</v>
      </c>
      <c r="CD25" s="160">
        <f t="shared" si="3"/>
        <v>119.5</v>
      </c>
      <c r="CE25" s="160">
        <f t="shared" si="3"/>
        <v>83.6</v>
      </c>
      <c r="CF25" s="160">
        <f t="shared" si="3"/>
        <v>69.400000000000006</v>
      </c>
      <c r="CG25" s="160">
        <f t="shared" si="3"/>
        <v>47.5</v>
      </c>
      <c r="CH25" s="160">
        <f t="shared" si="3"/>
        <v>25.1</v>
      </c>
      <c r="CI25" s="160">
        <f t="shared" si="3"/>
        <v>24.8</v>
      </c>
      <c r="CJ25" s="160">
        <f t="shared" si="3"/>
        <v>0</v>
      </c>
      <c r="CK25" s="160">
        <f t="shared" si="3"/>
        <v>8.6</v>
      </c>
      <c r="CL25" s="160">
        <f t="shared" si="3"/>
        <v>44.4</v>
      </c>
      <c r="CM25" s="160">
        <f t="shared" si="3"/>
        <v>88.1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1142.1000000000001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2026-06-05T13:34:28Z</dcterms:created>
  <dcterms:modified xsi:type="dcterms:W3CDTF">2026-06-05T13:34:30Z</dcterms:modified>
</cp:coreProperties>
</file>