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17" i="5"/>
  <c r="CX53" i="5" s="1"/>
  <c r="CX3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<sst xmlns="http://schemas.openxmlformats.org/spreadsheetml/2006/main" count="122" uniqueCount="56">
  <si>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11/12/2025 11:28:46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</si>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</sst>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F79-421C-A1E6-2BE1B94ED7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4.8</c:v>
                </c:pt>
                <c:pt idx="49">
                  <c:v>4.8</c:v>
                </c:pt>
                <c:pt idx="50">
                  <c:v>4.8</c:v>
                </c:pt>
                <c:pt idx="51">
                  <c:v>4.8</c:v>
                </c:pt>
                <c:pt idx="87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79-421C-A1E6-2BE1B94ED7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6.1</c:v>
                </c:pt>
                <c:pt idx="49">
                  <c:v>2.4</c:v>
                </c:pt>
                <c:pt idx="50">
                  <c:v>2.4</c:v>
                </c:pt>
                <c:pt idx="51">
                  <c:v>2.4</c:v>
                </c:pt>
                <c:pt idx="64">
                  <c:v>8.3000000000000004E-2</c:v>
                </c:pt>
                <c:pt idx="65">
                  <c:v>4.4889999999999999</c:v>
                </c:pt>
                <c:pt idx="67">
                  <c:v>0.49</c:v>
                </c:pt>
                <c:pt idx="68">
                  <c:v>3.984</c:v>
                </c:pt>
                <c:pt idx="80">
                  <c:v>1.4E-2</c:v>
                </c:pt>
                <c:pt idx="81">
                  <c:v>0.01</c:v>
                </c:pt>
                <c:pt idx="82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79-421C-A1E6-2BE1B94ED7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7</c:v>
                </c:pt>
                <c:pt idx="49">
                  <c:v>2.6</c:v>
                </c:pt>
                <c:pt idx="50">
                  <c:v>2.6</c:v>
                </c:pt>
                <c:pt idx="51">
                  <c:v>2.7</c:v>
                </c:pt>
                <c:pt idx="59">
                  <c:v>6.1180000000000003</c:v>
                </c:pt>
                <c:pt idx="61">
                  <c:v>4.3220000000000001</c:v>
                </c:pt>
                <c:pt idx="62">
                  <c:v>20.722999999999999</c:v>
                </c:pt>
                <c:pt idx="63">
                  <c:v>28.247</c:v>
                </c:pt>
                <c:pt idx="65">
                  <c:v>1.45</c:v>
                </c:pt>
                <c:pt idx="66">
                  <c:v>2.9390000000000001</c:v>
                </c:pt>
                <c:pt idx="67">
                  <c:v>10.404</c:v>
                </c:pt>
                <c:pt idx="72">
                  <c:v>69.180000000000007</c:v>
                </c:pt>
                <c:pt idx="73">
                  <c:v>43.988</c:v>
                </c:pt>
                <c:pt idx="74">
                  <c:v>17.553000000000001</c:v>
                </c:pt>
                <c:pt idx="75">
                  <c:v>22.715</c:v>
                </c:pt>
                <c:pt idx="76">
                  <c:v>9.6920000000000002</c:v>
                </c:pt>
                <c:pt idx="78">
                  <c:v>3.8639999999999999</c:v>
                </c:pt>
                <c:pt idx="81">
                  <c:v>0.68100000000000005</c:v>
                </c:pt>
                <c:pt idx="82">
                  <c:v>17.391999999999999</c:v>
                </c:pt>
                <c:pt idx="84">
                  <c:v>39.201999999999998</c:v>
                </c:pt>
                <c:pt idx="85">
                  <c:v>6.6230000000000002</c:v>
                </c:pt>
                <c:pt idx="86">
                  <c:v>21.908000000000001</c:v>
                </c:pt>
                <c:pt idx="87">
                  <c:v>0.48399999999999999</c:v>
                </c:pt>
                <c:pt idx="88">
                  <c:v>60.805999999999997</c:v>
                </c:pt>
                <c:pt idx="89">
                  <c:v>41.173999999999999</c:v>
                </c:pt>
                <c:pt idx="90">
                  <c:v>38.137999999999998</c:v>
                </c:pt>
                <c:pt idx="92">
                  <c:v>85.21</c:v>
                </c:pt>
                <c:pt idx="93">
                  <c:v>52.945</c:v>
                </c:pt>
                <c:pt idx="94">
                  <c:v>14.097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79-421C-A1E6-2BE1B94ED7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F79-421C-A1E6-2BE1B94ED7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F79-421C-A1E6-2BE1B94ED7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F79-421C-A1E6-2BE1B94ED7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F79-421C-A1E6-2BE1B94ED7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F79-421C-A1E6-2BE1B94ED7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33</c:v>
                </c:pt>
                <c:pt idx="57">
                  <c:v>5</c:v>
                </c:pt>
                <c:pt idx="58">
                  <c:v>1</c:v>
                </c:pt>
                <c:pt idx="60">
                  <c:v>31.33</c:v>
                </c:pt>
                <c:pt idx="61">
                  <c:v>5</c:v>
                </c:pt>
                <c:pt idx="62">
                  <c:v>4</c:v>
                </c:pt>
                <c:pt idx="87">
                  <c:v>4</c:v>
                </c:pt>
                <c:pt idx="89">
                  <c:v>4</c:v>
                </c:pt>
                <c:pt idx="91">
                  <c:v>43</c:v>
                </c:pt>
                <c:pt idx="93">
                  <c:v>4</c:v>
                </c:pt>
                <c:pt idx="94">
                  <c:v>14</c:v>
                </c:pt>
                <c:pt idx="95">
                  <c:v>56.265999999999998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F79-421C-A1E6-2BE1B94ED7E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34.699999999999996</c:v>
                </c:pt>
                <c:pt idx="49">
                  <c:v>42</c:v>
                </c:pt>
                <c:pt idx="50">
                  <c:v>95.3</c:v>
                </c:pt>
                <c:pt idx="51">
                  <c:v>151.19999999999999</c:v>
                </c:pt>
                <c:pt idx="52">
                  <c:v>107.39999999999999</c:v>
                </c:pt>
                <c:pt idx="53">
                  <c:v>106.6</c:v>
                </c:pt>
                <c:pt idx="54">
                  <c:v>106.6</c:v>
                </c:pt>
                <c:pt idx="55">
                  <c:v>114</c:v>
                </c:pt>
                <c:pt idx="56">
                  <c:v>11.8</c:v>
                </c:pt>
                <c:pt idx="57">
                  <c:v>23.099999999999998</c:v>
                </c:pt>
                <c:pt idx="58">
                  <c:v>6.7</c:v>
                </c:pt>
                <c:pt idx="59">
                  <c:v>6.7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1.9</c:v>
                </c:pt>
                <c:pt idx="64">
                  <c:v>30.7</c:v>
                </c:pt>
                <c:pt idx="65">
                  <c:v>30.7</c:v>
                </c:pt>
                <c:pt idx="66">
                  <c:v>31.7</c:v>
                </c:pt>
                <c:pt idx="67">
                  <c:v>30.7</c:v>
                </c:pt>
                <c:pt idx="68">
                  <c:v>73.2</c:v>
                </c:pt>
                <c:pt idx="69">
                  <c:v>56.1</c:v>
                </c:pt>
                <c:pt idx="70">
                  <c:v>56.1</c:v>
                </c:pt>
                <c:pt idx="71">
                  <c:v>56.1</c:v>
                </c:pt>
                <c:pt idx="72">
                  <c:v>0</c:v>
                </c:pt>
                <c:pt idx="73">
                  <c:v>1.6</c:v>
                </c:pt>
                <c:pt idx="74">
                  <c:v>48.6</c:v>
                </c:pt>
                <c:pt idx="75">
                  <c:v>17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67.2</c:v>
                </c:pt>
                <c:pt idx="81">
                  <c:v>67.2</c:v>
                </c:pt>
                <c:pt idx="82">
                  <c:v>67.2</c:v>
                </c:pt>
                <c:pt idx="83">
                  <c:v>67.2</c:v>
                </c:pt>
                <c:pt idx="84">
                  <c:v>4.4000000000000004</c:v>
                </c:pt>
                <c:pt idx="85">
                  <c:v>4.4000000000000004</c:v>
                </c:pt>
                <c:pt idx="86">
                  <c:v>4.4000000000000004</c:v>
                </c:pt>
                <c:pt idx="87">
                  <c:v>4.4000000000000004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79-421C-A1E6-2BE1B94ED7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70.203000000000003</c:v>
                </c:pt>
                <c:pt idx="49">
                  <c:v>84.192999999999998</c:v>
                </c:pt>
                <c:pt idx="50">
                  <c:v>88.704999999999998</c:v>
                </c:pt>
                <c:pt idx="51">
                  <c:v>73.069999999999993</c:v>
                </c:pt>
                <c:pt idx="52">
                  <c:v>33.03</c:v>
                </c:pt>
                <c:pt idx="53">
                  <c:v>55.667999999999999</c:v>
                </c:pt>
                <c:pt idx="54">
                  <c:v>35.229999999999997</c:v>
                </c:pt>
                <c:pt idx="55">
                  <c:v>28.207000000000001</c:v>
                </c:pt>
                <c:pt idx="56">
                  <c:v>78.623000000000005</c:v>
                </c:pt>
                <c:pt idx="57">
                  <c:v>67.299000000000007</c:v>
                </c:pt>
                <c:pt idx="58">
                  <c:v>23.971</c:v>
                </c:pt>
                <c:pt idx="59">
                  <c:v>25.835000000000001</c:v>
                </c:pt>
                <c:pt idx="60">
                  <c:v>3.5350000000000001</c:v>
                </c:pt>
                <c:pt idx="61">
                  <c:v>12.288</c:v>
                </c:pt>
                <c:pt idx="62">
                  <c:v>13.002000000000001</c:v>
                </c:pt>
                <c:pt idx="63">
                  <c:v>5.2160000000000002</c:v>
                </c:pt>
                <c:pt idx="64">
                  <c:v>7.6</c:v>
                </c:pt>
                <c:pt idx="65">
                  <c:v>2.597</c:v>
                </c:pt>
                <c:pt idx="66">
                  <c:v>1.3320000000000001</c:v>
                </c:pt>
                <c:pt idx="67">
                  <c:v>0.93300000000000005</c:v>
                </c:pt>
                <c:pt idx="68">
                  <c:v>5.2220000000000004</c:v>
                </c:pt>
                <c:pt idx="69">
                  <c:v>4.9740000000000002</c:v>
                </c:pt>
                <c:pt idx="70">
                  <c:v>6.585</c:v>
                </c:pt>
                <c:pt idx="71">
                  <c:v>4.9080000000000004</c:v>
                </c:pt>
                <c:pt idx="72">
                  <c:v>28.08</c:v>
                </c:pt>
                <c:pt idx="73">
                  <c:v>28.047999999999998</c:v>
                </c:pt>
                <c:pt idx="74">
                  <c:v>21.984000000000002</c:v>
                </c:pt>
                <c:pt idx="75">
                  <c:v>35.481000000000002</c:v>
                </c:pt>
                <c:pt idx="76">
                  <c:v>20.186</c:v>
                </c:pt>
                <c:pt idx="77">
                  <c:v>27.738</c:v>
                </c:pt>
                <c:pt idx="78">
                  <c:v>25.905999999999999</c:v>
                </c:pt>
                <c:pt idx="79">
                  <c:v>24.611000000000001</c:v>
                </c:pt>
                <c:pt idx="80">
                  <c:v>15.548999999999999</c:v>
                </c:pt>
                <c:pt idx="81">
                  <c:v>32.363999999999997</c:v>
                </c:pt>
                <c:pt idx="82">
                  <c:v>31.263999999999999</c:v>
                </c:pt>
                <c:pt idx="83">
                  <c:v>28.641999999999999</c:v>
                </c:pt>
                <c:pt idx="84">
                  <c:v>14.077999999999999</c:v>
                </c:pt>
                <c:pt idx="85">
                  <c:v>17.64</c:v>
                </c:pt>
                <c:pt idx="86">
                  <c:v>14.065</c:v>
                </c:pt>
                <c:pt idx="87">
                  <c:v>16.917000000000002</c:v>
                </c:pt>
                <c:pt idx="88">
                  <c:v>19.472999999999999</c:v>
                </c:pt>
                <c:pt idx="89">
                  <c:v>23.414999999999999</c:v>
                </c:pt>
                <c:pt idx="90">
                  <c:v>17.443999999999999</c:v>
                </c:pt>
                <c:pt idx="91">
                  <c:v>12.103999999999999</c:v>
                </c:pt>
                <c:pt idx="92">
                  <c:v>8.8420000000000005</c:v>
                </c:pt>
                <c:pt idx="93">
                  <c:v>13.582000000000001</c:v>
                </c:pt>
                <c:pt idx="94">
                  <c:v>14.694000000000001</c:v>
                </c:pt>
                <c:pt idx="95">
                  <c:v>2.702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79-421C-A1E6-2BE1B94ED7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F79-421C-A1E6-2BE1B94ED7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F79-421C-A1E6-2BE1B94ED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81.260000000000005</c:v>
                </c:pt>
                <c:pt idx="49">
                  <c:v>106.46</c:v>
                </c:pt>
                <c:pt idx="50">
                  <c:v>119.39</c:v>
                </c:pt>
                <c:pt idx="51">
                  <c:v>133.22</c:v>
                </c:pt>
                <c:pt idx="52">
                  <c:v>105.9</c:v>
                </c:pt>
                <c:pt idx="53">
                  <c:v>95.64</c:v>
                </c:pt>
                <c:pt idx="54">
                  <c:v>123.1</c:v>
                </c:pt>
                <c:pt idx="55">
                  <c:v>124.65</c:v>
                </c:pt>
                <c:pt idx="56">
                  <c:v>127.2</c:v>
                </c:pt>
                <c:pt idx="57">
                  <c:v>138.99</c:v>
                </c:pt>
                <c:pt idx="58">
                  <c:v>117.3</c:v>
                </c:pt>
                <c:pt idx="59">
                  <c:v>151</c:v>
                </c:pt>
                <c:pt idx="60">
                  <c:v>90.82</c:v>
                </c:pt>
                <c:pt idx="61">
                  <c:v>117.51</c:v>
                </c:pt>
                <c:pt idx="62">
                  <c:v>136.09</c:v>
                </c:pt>
                <c:pt idx="63">
                  <c:v>192.27</c:v>
                </c:pt>
                <c:pt idx="64">
                  <c:v>142.97</c:v>
                </c:pt>
                <c:pt idx="65">
                  <c:v>143.32</c:v>
                </c:pt>
                <c:pt idx="66">
                  <c:v>137.53</c:v>
                </c:pt>
                <c:pt idx="67">
                  <c:v>141.75</c:v>
                </c:pt>
                <c:pt idx="68">
                  <c:v>130.74</c:v>
                </c:pt>
                <c:pt idx="69">
                  <c:v>131.13</c:v>
                </c:pt>
                <c:pt idx="70">
                  <c:v>132.28</c:v>
                </c:pt>
                <c:pt idx="71">
                  <c:v>135.97</c:v>
                </c:pt>
                <c:pt idx="72">
                  <c:v>138.13</c:v>
                </c:pt>
                <c:pt idx="73">
                  <c:v>134.34</c:v>
                </c:pt>
                <c:pt idx="74">
                  <c:v>136.53</c:v>
                </c:pt>
                <c:pt idx="75">
                  <c:v>150.56</c:v>
                </c:pt>
                <c:pt idx="76">
                  <c:v>143.6</c:v>
                </c:pt>
                <c:pt idx="77">
                  <c:v>149.49</c:v>
                </c:pt>
                <c:pt idx="78">
                  <c:v>143.34</c:v>
                </c:pt>
                <c:pt idx="79">
                  <c:v>132.68</c:v>
                </c:pt>
                <c:pt idx="80">
                  <c:v>137.58000000000001</c:v>
                </c:pt>
                <c:pt idx="81">
                  <c:v>133.88999999999999</c:v>
                </c:pt>
                <c:pt idx="82">
                  <c:v>125.95</c:v>
                </c:pt>
                <c:pt idx="83">
                  <c:v>120.37</c:v>
                </c:pt>
                <c:pt idx="84">
                  <c:v>134</c:v>
                </c:pt>
                <c:pt idx="85">
                  <c:v>134</c:v>
                </c:pt>
                <c:pt idx="86">
                  <c:v>115.59</c:v>
                </c:pt>
                <c:pt idx="87">
                  <c:v>110.62</c:v>
                </c:pt>
                <c:pt idx="88">
                  <c:v>115.22</c:v>
                </c:pt>
                <c:pt idx="89">
                  <c:v>111.72</c:v>
                </c:pt>
                <c:pt idx="90">
                  <c:v>115.64</c:v>
                </c:pt>
                <c:pt idx="91">
                  <c:v>97.76</c:v>
                </c:pt>
                <c:pt idx="92">
                  <c:v>108.75</c:v>
                </c:pt>
                <c:pt idx="93">
                  <c:v>107.56</c:v>
                </c:pt>
                <c:pt idx="94">
                  <c:v>93.21</c:v>
                </c:pt>
                <c:pt idx="95">
                  <c:v>83.04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79-421C-A1E6-2BE1B94ED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BD-44D3-9C27-05CF11C63A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3">
                  <c:v>0.8</c:v>
                </c:pt>
                <c:pt idx="60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BD-44D3-9C27-05CF11C63A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3.7349999999999999</c:v>
                </c:pt>
                <c:pt idx="49">
                  <c:v>4.1349999999999998</c:v>
                </c:pt>
                <c:pt idx="50">
                  <c:v>0.16200000000000001</c:v>
                </c:pt>
                <c:pt idx="51">
                  <c:v>0.122</c:v>
                </c:pt>
                <c:pt idx="52">
                  <c:v>0.14099999999999999</c:v>
                </c:pt>
                <c:pt idx="53">
                  <c:v>12.120000000000001</c:v>
                </c:pt>
                <c:pt idx="54">
                  <c:v>6.6000000000000003E-2</c:v>
                </c:pt>
                <c:pt idx="55">
                  <c:v>1E-3</c:v>
                </c:pt>
                <c:pt idx="56">
                  <c:v>1.7999999999999999E-2</c:v>
                </c:pt>
                <c:pt idx="57">
                  <c:v>2E-3</c:v>
                </c:pt>
                <c:pt idx="58">
                  <c:v>0.02</c:v>
                </c:pt>
                <c:pt idx="59">
                  <c:v>5.0000000000000001E-3</c:v>
                </c:pt>
                <c:pt idx="60">
                  <c:v>2.1999999999999999E-2</c:v>
                </c:pt>
                <c:pt idx="61">
                  <c:v>0.28999999999999998</c:v>
                </c:pt>
                <c:pt idx="62">
                  <c:v>2.2130000000000001</c:v>
                </c:pt>
                <c:pt idx="63">
                  <c:v>5.484</c:v>
                </c:pt>
                <c:pt idx="65">
                  <c:v>1.7999999999999999E-2</c:v>
                </c:pt>
                <c:pt idx="66">
                  <c:v>1.9E-2</c:v>
                </c:pt>
                <c:pt idx="67">
                  <c:v>2.8</c:v>
                </c:pt>
                <c:pt idx="69">
                  <c:v>2.6150000000000002</c:v>
                </c:pt>
                <c:pt idx="70">
                  <c:v>3.5139999999999998</c:v>
                </c:pt>
                <c:pt idx="71">
                  <c:v>2.6139999999999999</c:v>
                </c:pt>
                <c:pt idx="72">
                  <c:v>1.4E-2</c:v>
                </c:pt>
                <c:pt idx="73">
                  <c:v>1.2389999999999999</c:v>
                </c:pt>
                <c:pt idx="74">
                  <c:v>1.32</c:v>
                </c:pt>
                <c:pt idx="75">
                  <c:v>1.4999999999999999E-2</c:v>
                </c:pt>
                <c:pt idx="76">
                  <c:v>1.2849999999999999</c:v>
                </c:pt>
                <c:pt idx="77">
                  <c:v>4.7610000000000001</c:v>
                </c:pt>
                <c:pt idx="78">
                  <c:v>4.7169999999999996</c:v>
                </c:pt>
                <c:pt idx="79">
                  <c:v>3.0000000000000001E-3</c:v>
                </c:pt>
                <c:pt idx="80">
                  <c:v>2.6</c:v>
                </c:pt>
                <c:pt idx="81">
                  <c:v>1.1120000000000001</c:v>
                </c:pt>
                <c:pt idx="83">
                  <c:v>8.6999999999999994E-2</c:v>
                </c:pt>
                <c:pt idx="84">
                  <c:v>1.2209999999999999</c:v>
                </c:pt>
                <c:pt idx="85">
                  <c:v>1.2749999999999999</c:v>
                </c:pt>
                <c:pt idx="86">
                  <c:v>0.14299999999999999</c:v>
                </c:pt>
                <c:pt idx="87">
                  <c:v>0.34699999999999998</c:v>
                </c:pt>
                <c:pt idx="88">
                  <c:v>0.36499999999999999</c:v>
                </c:pt>
                <c:pt idx="89">
                  <c:v>0.309</c:v>
                </c:pt>
                <c:pt idx="90">
                  <c:v>0.39500000000000002</c:v>
                </c:pt>
                <c:pt idx="91">
                  <c:v>0.32500000000000001</c:v>
                </c:pt>
                <c:pt idx="92">
                  <c:v>0.32900000000000001</c:v>
                </c:pt>
                <c:pt idx="93">
                  <c:v>0.33400000000000002</c:v>
                </c:pt>
                <c:pt idx="94">
                  <c:v>0.37</c:v>
                </c:pt>
                <c:pt idx="95">
                  <c:v>0.33900000000000002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BD-44D3-9C27-05CF11C63A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91.4</c:v>
                </c:pt>
                <c:pt idx="49">
                  <c:v>96.3</c:v>
                </c:pt>
                <c:pt idx="50">
                  <c:v>159.495</c:v>
                </c:pt>
                <c:pt idx="51">
                  <c:v>188.14499999999998</c:v>
                </c:pt>
                <c:pt idx="52">
                  <c:v>100.447</c:v>
                </c:pt>
                <c:pt idx="53">
                  <c:v>113.08499999999999</c:v>
                </c:pt>
                <c:pt idx="54">
                  <c:v>106.08399999999999</c:v>
                </c:pt>
                <c:pt idx="55">
                  <c:v>98.783000000000001</c:v>
                </c:pt>
                <c:pt idx="56">
                  <c:v>80.045000000000002</c:v>
                </c:pt>
                <c:pt idx="57">
                  <c:v>95.427999999999997</c:v>
                </c:pt>
                <c:pt idx="58">
                  <c:v>27.491</c:v>
                </c:pt>
                <c:pt idx="59">
                  <c:v>7.2350000000000003</c:v>
                </c:pt>
                <c:pt idx="60">
                  <c:v>7.0270000000000001</c:v>
                </c:pt>
                <c:pt idx="61">
                  <c:v>2.6040000000000001</c:v>
                </c:pt>
                <c:pt idx="62">
                  <c:v>6.4820000000000002</c:v>
                </c:pt>
                <c:pt idx="63">
                  <c:v>11.266999999999999</c:v>
                </c:pt>
                <c:pt idx="64">
                  <c:v>27.325000000000003</c:v>
                </c:pt>
                <c:pt idx="65">
                  <c:v>12.223000000000001</c:v>
                </c:pt>
                <c:pt idx="66">
                  <c:v>8.2010000000000005</c:v>
                </c:pt>
                <c:pt idx="67">
                  <c:v>12.03</c:v>
                </c:pt>
                <c:pt idx="68">
                  <c:v>61.66</c:v>
                </c:pt>
                <c:pt idx="69">
                  <c:v>18.702999999999999</c:v>
                </c:pt>
                <c:pt idx="70">
                  <c:v>32.161000000000001</c:v>
                </c:pt>
                <c:pt idx="71">
                  <c:v>31.826999999999998</c:v>
                </c:pt>
                <c:pt idx="72">
                  <c:v>8.1430000000000007</c:v>
                </c:pt>
                <c:pt idx="73">
                  <c:v>5.6829999999999998</c:v>
                </c:pt>
                <c:pt idx="74">
                  <c:v>15.335999999999999</c:v>
                </c:pt>
                <c:pt idx="75">
                  <c:v>8.4489999999999998</c:v>
                </c:pt>
                <c:pt idx="76">
                  <c:v>18.846</c:v>
                </c:pt>
                <c:pt idx="77">
                  <c:v>11.629000000000001</c:v>
                </c:pt>
                <c:pt idx="78">
                  <c:v>11.593</c:v>
                </c:pt>
                <c:pt idx="79">
                  <c:v>0.41799999999999998</c:v>
                </c:pt>
                <c:pt idx="80">
                  <c:v>10.725000000000001</c:v>
                </c:pt>
                <c:pt idx="81">
                  <c:v>19.237000000000002</c:v>
                </c:pt>
                <c:pt idx="82">
                  <c:v>16.779</c:v>
                </c:pt>
                <c:pt idx="83">
                  <c:v>11.67</c:v>
                </c:pt>
                <c:pt idx="84">
                  <c:v>24.385000000000002</c:v>
                </c:pt>
                <c:pt idx="85">
                  <c:v>22.358000000000001</c:v>
                </c:pt>
                <c:pt idx="86">
                  <c:v>18.45</c:v>
                </c:pt>
                <c:pt idx="87">
                  <c:v>12.818</c:v>
                </c:pt>
                <c:pt idx="88">
                  <c:v>1.1870000000000001</c:v>
                </c:pt>
                <c:pt idx="89">
                  <c:v>7.9660000000000002</c:v>
                </c:pt>
                <c:pt idx="90">
                  <c:v>4.7089999999999996</c:v>
                </c:pt>
                <c:pt idx="91">
                  <c:v>6.0679999999999996</c:v>
                </c:pt>
                <c:pt idx="92">
                  <c:v>12.355</c:v>
                </c:pt>
                <c:pt idx="93">
                  <c:v>9.1959999999999997</c:v>
                </c:pt>
                <c:pt idx="94">
                  <c:v>1.117</c:v>
                </c:pt>
                <c:pt idx="95">
                  <c:v>39.051000000000009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BD-44D3-9C27-05CF11C63A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BD-44D3-9C27-05CF11C63A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BD-44D3-9C27-05CF11C63A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BD-44D3-9C27-05CF11C63A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4">
                  <c:v>11.051</c:v>
                </c:pt>
                <c:pt idx="65">
                  <c:v>19</c:v>
                </c:pt>
                <c:pt idx="66">
                  <c:v>19</c:v>
                </c:pt>
                <c:pt idx="67">
                  <c:v>19</c:v>
                </c:pt>
                <c:pt idx="68">
                  <c:v>19</c:v>
                </c:pt>
                <c:pt idx="69">
                  <c:v>19</c:v>
                </c:pt>
                <c:pt idx="70">
                  <c:v>19</c:v>
                </c:pt>
                <c:pt idx="71">
                  <c:v>19</c:v>
                </c:pt>
                <c:pt idx="74">
                  <c:v>4.7229999999999999</c:v>
                </c:pt>
                <c:pt idx="76">
                  <c:v>9.0980000000000008</c:v>
                </c:pt>
                <c:pt idx="79">
                  <c:v>8.8879999999999999</c:v>
                </c:pt>
                <c:pt idx="80">
                  <c:v>17</c:v>
                </c:pt>
                <c:pt idx="81">
                  <c:v>17</c:v>
                </c:pt>
                <c:pt idx="82">
                  <c:v>17</c:v>
                </c:pt>
                <c:pt idx="83">
                  <c:v>17</c:v>
                </c:pt>
                <c:pt idx="8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BD-44D3-9C27-05CF11C63A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BD-44D3-9C27-05CF11C63A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5">
                  <c:v>8.8999999999999996E-2</c:v>
                </c:pt>
                <c:pt idx="67">
                  <c:v>0.05</c:v>
                </c:pt>
                <c:pt idx="71">
                  <c:v>5.3999999999999999E-2</c:v>
                </c:pt>
                <c:pt idx="8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BD-44D3-9C27-05CF11C63A6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31.3</c:v>
                </c:pt>
                <c:pt idx="60">
                  <c:v>18.600000000000001</c:v>
                </c:pt>
                <c:pt idx="61">
                  <c:v>18.600000000000001</c:v>
                </c:pt>
                <c:pt idx="62">
                  <c:v>28.900000000000002</c:v>
                </c:pt>
                <c:pt idx="63">
                  <c:v>18.600000000000001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20.2</c:v>
                </c:pt>
                <c:pt idx="70">
                  <c:v>8</c:v>
                </c:pt>
                <c:pt idx="71">
                  <c:v>5.2</c:v>
                </c:pt>
                <c:pt idx="72">
                  <c:v>89.1</c:v>
                </c:pt>
                <c:pt idx="73">
                  <c:v>66.8</c:v>
                </c:pt>
                <c:pt idx="74">
                  <c:v>66.8</c:v>
                </c:pt>
                <c:pt idx="75">
                  <c:v>66.8</c:v>
                </c:pt>
                <c:pt idx="76">
                  <c:v>0.6</c:v>
                </c:pt>
                <c:pt idx="77">
                  <c:v>6.3</c:v>
                </c:pt>
                <c:pt idx="78">
                  <c:v>8.5</c:v>
                </c:pt>
                <c:pt idx="79">
                  <c:v>10.3</c:v>
                </c:pt>
                <c:pt idx="80">
                  <c:v>48.4</c:v>
                </c:pt>
                <c:pt idx="81">
                  <c:v>57.9</c:v>
                </c:pt>
                <c:pt idx="82">
                  <c:v>77.099999999999994</c:v>
                </c:pt>
                <c:pt idx="83">
                  <c:v>67.099999999999994</c:v>
                </c:pt>
                <c:pt idx="84">
                  <c:v>12.1</c:v>
                </c:pt>
                <c:pt idx="85">
                  <c:v>5</c:v>
                </c:pt>
                <c:pt idx="86">
                  <c:v>16.8</c:v>
                </c:pt>
                <c:pt idx="87">
                  <c:v>16</c:v>
                </c:pt>
                <c:pt idx="88">
                  <c:v>78.7</c:v>
                </c:pt>
                <c:pt idx="89">
                  <c:v>60.3</c:v>
                </c:pt>
                <c:pt idx="90">
                  <c:v>50.5</c:v>
                </c:pt>
                <c:pt idx="91">
                  <c:v>50.1</c:v>
                </c:pt>
                <c:pt idx="92">
                  <c:v>81.400000000000006</c:v>
                </c:pt>
                <c:pt idx="93">
                  <c:v>61</c:v>
                </c:pt>
                <c:pt idx="94">
                  <c:v>41.3</c:v>
                </c:pt>
                <c:pt idx="95">
                  <c:v>17.3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BD-44D3-9C27-05CF11C63A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27.7</c:v>
                </c:pt>
                <c:pt idx="49">
                  <c:v>35.6</c:v>
                </c:pt>
                <c:pt idx="50">
                  <c:v>34.200000000000003</c:v>
                </c:pt>
                <c:pt idx="51">
                  <c:v>45.9</c:v>
                </c:pt>
                <c:pt idx="52">
                  <c:v>39.814999999999998</c:v>
                </c:pt>
                <c:pt idx="53">
                  <c:v>36.24</c:v>
                </c:pt>
                <c:pt idx="54">
                  <c:v>35.656999999999996</c:v>
                </c:pt>
                <c:pt idx="55">
                  <c:v>43.359000000000002</c:v>
                </c:pt>
                <c:pt idx="56">
                  <c:v>43.4</c:v>
                </c:pt>
                <c:pt idx="58">
                  <c:v>4.1909999999999998</c:v>
                </c:pt>
                <c:pt idx="59">
                  <c:v>0.187</c:v>
                </c:pt>
                <c:pt idx="60">
                  <c:v>6.6040000000000001</c:v>
                </c:pt>
                <c:pt idx="61">
                  <c:v>0.104</c:v>
                </c:pt>
                <c:pt idx="62">
                  <c:v>0.11799999999999999</c:v>
                </c:pt>
                <c:pt idx="65">
                  <c:v>7.9</c:v>
                </c:pt>
                <c:pt idx="66">
                  <c:v>8.7119999999999997</c:v>
                </c:pt>
                <c:pt idx="67">
                  <c:v>8.641</c:v>
                </c:pt>
                <c:pt idx="68">
                  <c:v>1.76</c:v>
                </c:pt>
                <c:pt idx="69">
                  <c:v>0.502</c:v>
                </c:pt>
                <c:pt idx="71">
                  <c:v>2.2589999999999999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4.0209999999999999</c:v>
                </c:pt>
                <c:pt idx="81">
                  <c:v>5</c:v>
                </c:pt>
                <c:pt idx="82">
                  <c:v>5</c:v>
                </c:pt>
                <c:pt idx="84">
                  <c:v>3</c:v>
                </c:pt>
                <c:pt idx="86">
                  <c:v>5</c:v>
                </c:pt>
                <c:pt idx="91">
                  <c:v>7.8E-2</c:v>
                </c:pt>
                <c:pt idx="95">
                  <c:v>2.2749999999999999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BD-44D3-9C27-05CF11C63A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1BD-44D3-9C27-05CF11C63A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BD-44D3-9C27-05CF11C63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81.260000000000005</c:v>
                </c:pt>
                <c:pt idx="49">
                  <c:v>106.46</c:v>
                </c:pt>
                <c:pt idx="50">
                  <c:v>119.39</c:v>
                </c:pt>
                <c:pt idx="51">
                  <c:v>133.22</c:v>
                </c:pt>
                <c:pt idx="52">
                  <c:v>105.9</c:v>
                </c:pt>
                <c:pt idx="53">
                  <c:v>95.64</c:v>
                </c:pt>
                <c:pt idx="54">
                  <c:v>123.1</c:v>
                </c:pt>
                <c:pt idx="55">
                  <c:v>124.65</c:v>
                </c:pt>
                <c:pt idx="56">
                  <c:v>127.2</c:v>
                </c:pt>
                <c:pt idx="57">
                  <c:v>138.99</c:v>
                </c:pt>
                <c:pt idx="58">
                  <c:v>117.3</c:v>
                </c:pt>
                <c:pt idx="59">
                  <c:v>151</c:v>
                </c:pt>
                <c:pt idx="60">
                  <c:v>90.82</c:v>
                </c:pt>
                <c:pt idx="61">
                  <c:v>117.51</c:v>
                </c:pt>
                <c:pt idx="62">
                  <c:v>136.09</c:v>
                </c:pt>
                <c:pt idx="63">
                  <c:v>192.27</c:v>
                </c:pt>
                <c:pt idx="64">
                  <c:v>142.97</c:v>
                </c:pt>
                <c:pt idx="65">
                  <c:v>143.32</c:v>
                </c:pt>
                <c:pt idx="66">
                  <c:v>137.53</c:v>
                </c:pt>
                <c:pt idx="67">
                  <c:v>141.75</c:v>
                </c:pt>
                <c:pt idx="68">
                  <c:v>130.74</c:v>
                </c:pt>
                <c:pt idx="69">
                  <c:v>131.13</c:v>
                </c:pt>
                <c:pt idx="70">
                  <c:v>132.28</c:v>
                </c:pt>
                <c:pt idx="71">
                  <c:v>135.97</c:v>
                </c:pt>
                <c:pt idx="72">
                  <c:v>138.13</c:v>
                </c:pt>
                <c:pt idx="73">
                  <c:v>134.34</c:v>
                </c:pt>
                <c:pt idx="74">
                  <c:v>136.53</c:v>
                </c:pt>
                <c:pt idx="75">
                  <c:v>150.56</c:v>
                </c:pt>
                <c:pt idx="76">
                  <c:v>143.6</c:v>
                </c:pt>
                <c:pt idx="77">
                  <c:v>149.49</c:v>
                </c:pt>
                <c:pt idx="78">
                  <c:v>143.34</c:v>
                </c:pt>
                <c:pt idx="79">
                  <c:v>132.68</c:v>
                </c:pt>
                <c:pt idx="80">
                  <c:v>137.58000000000001</c:v>
                </c:pt>
                <c:pt idx="81">
                  <c:v>133.88999999999999</c:v>
                </c:pt>
                <c:pt idx="82">
                  <c:v>125.95</c:v>
                </c:pt>
                <c:pt idx="83">
                  <c:v>120.37</c:v>
                </c:pt>
                <c:pt idx="84">
                  <c:v>134</c:v>
                </c:pt>
                <c:pt idx="85">
                  <c:v>134</c:v>
                </c:pt>
                <c:pt idx="86">
                  <c:v>115.59</c:v>
                </c:pt>
                <c:pt idx="87">
                  <c:v>110.62</c:v>
                </c:pt>
                <c:pt idx="88">
                  <c:v>115.22</c:v>
                </c:pt>
                <c:pt idx="89">
                  <c:v>111.72</c:v>
                </c:pt>
                <c:pt idx="90">
                  <c:v>115.64</c:v>
                </c:pt>
                <c:pt idx="91">
                  <c:v>97.76</c:v>
                </c:pt>
                <c:pt idx="92">
                  <c:v>108.75</c:v>
                </c:pt>
                <c:pt idx="93">
                  <c:v>107.56</c:v>
                </c:pt>
                <c:pt idx="94">
                  <c:v>93.21</c:v>
                </c:pt>
                <c:pt idx="95">
                  <c:v>83.04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BD-44D3-9C27-05CF11C63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122.803</v>
      </c>
      <c r="AY5" s="25">
        <v>135.99299999999999</v>
      </c>
      <c r="AZ5" s="25">
        <v>193.80500000000001</v>
      </c>
      <c r="BA5" s="25">
        <v>234.17</v>
      </c>
      <c r="BB5" s="25">
        <v>140.43</v>
      </c>
      <c r="BC5" s="25">
        <v>162.268</v>
      </c>
      <c r="BD5" s="25">
        <v>141.83000000000001</v>
      </c>
      <c r="BE5" s="25">
        <v>142.20699999999999</v>
      </c>
      <c r="BF5" s="25">
        <v>123.423</v>
      </c>
      <c r="BG5" s="25">
        <v>95.399000000000001</v>
      </c>
      <c r="BH5" s="25">
        <v>31.670999999999999</v>
      </c>
      <c r="BI5" s="25">
        <v>38.652999999999999</v>
      </c>
      <c r="BJ5" s="25">
        <v>34.865000000000002</v>
      </c>
      <c r="BK5" s="25">
        <v>21.61</v>
      </c>
      <c r="BL5" s="25">
        <v>37.725000000000001</v>
      </c>
      <c r="BM5" s="25">
        <v>35.363</v>
      </c>
      <c r="BN5" s="25">
        <v>38.383000000000003</v>
      </c>
      <c r="BO5" s="25">
        <v>39.235999999999997</v>
      </c>
      <c r="BP5" s="25">
        <v>35.970999999999997</v>
      </c>
      <c r="BQ5" s="25">
        <v>42.527000000000001</v>
      </c>
      <c r="BR5" s="25">
        <v>82.406000000000006</v>
      </c>
      <c r="BS5" s="25">
        <v>61.073999999999998</v>
      </c>
      <c r="BT5" s="25">
        <v>62.685000000000002</v>
      </c>
      <c r="BU5" s="25">
        <v>61.008000000000003</v>
      </c>
      <c r="BV5" s="25">
        <v>97.26</v>
      </c>
      <c r="BW5" s="25">
        <v>73.635999999999996</v>
      </c>
      <c r="BX5" s="25">
        <v>88.137</v>
      </c>
      <c r="BY5" s="25">
        <v>75.195999999999998</v>
      </c>
      <c r="BZ5" s="25">
        <v>29.878</v>
      </c>
      <c r="CA5" s="25">
        <v>27.738</v>
      </c>
      <c r="CB5" s="25">
        <v>29.77</v>
      </c>
      <c r="CC5" s="25">
        <v>24.611000000000001</v>
      </c>
      <c r="CD5" s="25">
        <v>82.763000000000005</v>
      </c>
      <c r="CE5" s="25">
        <v>100.255</v>
      </c>
      <c r="CF5" s="25">
        <v>115.87</v>
      </c>
      <c r="CG5" s="25">
        <v>95.841999999999999</v>
      </c>
      <c r="CH5" s="25">
        <v>57.68</v>
      </c>
      <c r="CI5" s="25">
        <v>28.663</v>
      </c>
      <c r="CJ5" s="25">
        <v>40.372999999999998</v>
      </c>
      <c r="CK5" s="25">
        <v>29.201000000000001</v>
      </c>
      <c r="CL5" s="25">
        <v>80.278999999999996</v>
      </c>
      <c r="CM5" s="25">
        <v>68.588999999999999</v>
      </c>
      <c r="CN5" s="25">
        <v>55.582000000000001</v>
      </c>
      <c r="CO5" s="25">
        <v>56.603999999999999</v>
      </c>
      <c r="CP5" s="25">
        <v>94.052000000000007</v>
      </c>
      <c r="CQ5" s="25">
        <v>70.527000000000001</v>
      </c>
      <c r="CR5" s="25">
        <v>42.790999999999997</v>
      </c>
      <c r="CS5" s="25">
        <v>58.968000000000004</v>
      </c>
      <c r="CT5" s="26"/>
      <c r="CU5" s="26"/>
      <c r="CV5" s="26"/>
      <c r="CW5" s="27"/>
      <c r="CX5" s="28">
        <f t="array" ref="CX5">SUMPRODUCT(B5:CW5*0.25)</f>
        <v>909.9425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81.260000000000005</v>
      </c>
      <c r="AY8" s="37">
        <v>106.46</v>
      </c>
      <c r="AZ8" s="37">
        <v>119.39</v>
      </c>
      <c r="BA8" s="37">
        <v>133.22</v>
      </c>
      <c r="BB8" s="37">
        <v>105.9</v>
      </c>
      <c r="BC8" s="37">
        <v>95.64</v>
      </c>
      <c r="BD8" s="37">
        <v>123.1</v>
      </c>
      <c r="BE8" s="37">
        <v>124.65</v>
      </c>
      <c r="BF8" s="37">
        <v>127.2</v>
      </c>
      <c r="BG8" s="37">
        <v>138.99</v>
      </c>
      <c r="BH8" s="37">
        <v>117.3</v>
      </c>
      <c r="BI8" s="37">
        <v>151</v>
      </c>
      <c r="BJ8" s="37">
        <v>90.82</v>
      </c>
      <c r="BK8" s="37">
        <v>117.51</v>
      </c>
      <c r="BL8" s="37">
        <v>136.09</v>
      </c>
      <c r="BM8" s="37">
        <v>192.27</v>
      </c>
      <c r="BN8" s="37">
        <v>142.97</v>
      </c>
      <c r="BO8" s="37">
        <v>143.32</v>
      </c>
      <c r="BP8" s="37">
        <v>137.53</v>
      </c>
      <c r="BQ8" s="37">
        <v>141.75</v>
      </c>
      <c r="BR8" s="37">
        <v>130.74</v>
      </c>
      <c r="BS8" s="37">
        <v>131.13</v>
      </c>
      <c r="BT8" s="37">
        <v>132.28</v>
      </c>
      <c r="BU8" s="37">
        <v>135.97</v>
      </c>
      <c r="BV8" s="37">
        <v>138.13</v>
      </c>
      <c r="BW8" s="37">
        <v>134.34</v>
      </c>
      <c r="BX8" s="37">
        <v>136.53</v>
      </c>
      <c r="BY8" s="37">
        <v>150.56</v>
      </c>
      <c r="BZ8" s="37">
        <v>143.6</v>
      </c>
      <c r="CA8" s="37">
        <v>149.49</v>
      </c>
      <c r="CB8" s="37">
        <v>143.34</v>
      </c>
      <c r="CC8" s="37">
        <v>132.68</v>
      </c>
      <c r="CD8" s="37">
        <v>137.58000000000001</v>
      </c>
      <c r="CE8" s="37">
        <v>133.88999999999999</v>
      </c>
      <c r="CF8" s="37">
        <v>125.95</v>
      </c>
      <c r="CG8" s="37">
        <v>120.37</v>
      </c>
      <c r="CH8" s="37">
        <v>134</v>
      </c>
      <c r="CI8" s="37">
        <v>134</v>
      </c>
      <c r="CJ8" s="37">
        <v>115.59</v>
      </c>
      <c r="CK8" s="37">
        <v>110.62</v>
      </c>
      <c r="CL8" s="37">
        <v>115.22</v>
      </c>
      <c r="CM8" s="37">
        <v>111.72</v>
      </c>
      <c r="CN8" s="37">
        <v>115.64</v>
      </c>
      <c r="CO8" s="37">
        <v>97.76</v>
      </c>
      <c r="CP8" s="37">
        <v>108.75</v>
      </c>
      <c r="CQ8" s="37">
        <v>107.56</v>
      </c>
      <c r="CR8" s="37">
        <v>93.21</v>
      </c>
      <c r="CS8" s="37">
        <v>83.04</v>
      </c>
      <c r="CT8" s="38"/>
      <c r="CU8" s="38"/>
      <c r="CV8" s="38"/>
      <c r="CW8" s="39"/>
      <c r="CX8" s="40">
        <f>IF(SUM(B8:CW8)&lt;&gt;0,AVERAGEIF(B8:CW8,"&lt;&gt;"""),"")</f>
        <v>125.62625000000004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110.0825</v>
      </c>
      <c r="AY9" s="43">
        <v>110.0825</v>
      </c>
      <c r="AZ9" s="43">
        <v>110.0825</v>
      </c>
      <c r="BA9" s="43">
        <v>110.0825</v>
      </c>
      <c r="BB9" s="43">
        <v>112.32250000000001</v>
      </c>
      <c r="BC9" s="43">
        <v>112.32250000000001</v>
      </c>
      <c r="BD9" s="43">
        <v>112.32250000000001</v>
      </c>
      <c r="BE9" s="43">
        <v>112.32250000000001</v>
      </c>
      <c r="BF9" s="43">
        <v>133.6225</v>
      </c>
      <c r="BG9" s="43">
        <v>133.6225</v>
      </c>
      <c r="BH9" s="43">
        <v>133.6225</v>
      </c>
      <c r="BI9" s="43">
        <v>133.6225</v>
      </c>
      <c r="BJ9" s="43">
        <v>134.17250000000001</v>
      </c>
      <c r="BK9" s="43">
        <v>134.17250000000001</v>
      </c>
      <c r="BL9" s="43">
        <v>134.17250000000001</v>
      </c>
      <c r="BM9" s="43">
        <v>134.17250000000001</v>
      </c>
      <c r="BN9" s="43">
        <v>141.39250000000001</v>
      </c>
      <c r="BO9" s="43">
        <v>141.39250000000001</v>
      </c>
      <c r="BP9" s="43">
        <v>141.39250000000001</v>
      </c>
      <c r="BQ9" s="43">
        <v>141.39250000000001</v>
      </c>
      <c r="BR9" s="43">
        <v>132.53</v>
      </c>
      <c r="BS9" s="43">
        <v>132.53</v>
      </c>
      <c r="BT9" s="43">
        <v>132.53</v>
      </c>
      <c r="BU9" s="43">
        <v>132.53</v>
      </c>
      <c r="BV9" s="43">
        <v>139.88999999999999</v>
      </c>
      <c r="BW9" s="43">
        <v>139.88999999999999</v>
      </c>
      <c r="BX9" s="43">
        <v>139.88999999999999</v>
      </c>
      <c r="BY9" s="43">
        <v>139.88999999999999</v>
      </c>
      <c r="BZ9" s="43">
        <v>142.2775</v>
      </c>
      <c r="CA9" s="43">
        <v>142.2775</v>
      </c>
      <c r="CB9" s="43">
        <v>142.2775</v>
      </c>
      <c r="CC9" s="43">
        <v>142.2775</v>
      </c>
      <c r="CD9" s="43">
        <v>129.44749999999999</v>
      </c>
      <c r="CE9" s="43">
        <v>129.44749999999999</v>
      </c>
      <c r="CF9" s="43">
        <v>129.44749999999999</v>
      </c>
      <c r="CG9" s="43">
        <v>129.44749999999999</v>
      </c>
      <c r="CH9" s="43">
        <v>123.55249999999999</v>
      </c>
      <c r="CI9" s="43">
        <v>123.55249999999999</v>
      </c>
      <c r="CJ9" s="43">
        <v>123.55249999999999</v>
      </c>
      <c r="CK9" s="43">
        <v>123.55249999999999</v>
      </c>
      <c r="CL9" s="43">
        <v>110.08499999999999</v>
      </c>
      <c r="CM9" s="43">
        <v>110.08499999999999</v>
      </c>
      <c r="CN9" s="43">
        <v>110.08499999999999</v>
      </c>
      <c r="CO9" s="43">
        <v>110.08499999999999</v>
      </c>
      <c r="CP9" s="43">
        <v>98.14</v>
      </c>
      <c r="CQ9" s="43">
        <v>98.14</v>
      </c>
      <c r="CR9" s="43">
        <v>98.14</v>
      </c>
      <c r="CS9" s="43">
        <v>98.14</v>
      </c>
      <c r="CT9" s="44"/>
      <c r="CU9" s="44"/>
      <c r="CV9" s="44"/>
      <c r="CW9" s="45"/>
      <c r="CX9" s="46">
        <f>IF(SUM(B9:CW9)&lt;&gt;0,AVERAGEIF(B9:CW9,"&lt;&gt;"""),"")</f>
        <v>125.62625000000004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33</v>
      </c>
      <c r="BG13" s="65">
        <v>5</v>
      </c>
      <c r="BH13" s="65">
        <v>1</v>
      </c>
      <c r="BI13" s="65"/>
      <c r="BJ13" s="65">
        <v>31.33</v>
      </c>
      <c r="BK13" s="65">
        <v>5</v>
      </c>
      <c r="BL13" s="65">
        <v>4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4</v>
      </c>
      <c r="CL13" s="65"/>
      <c r="CM13" s="65">
        <v>4</v>
      </c>
      <c r="CN13" s="65"/>
      <c r="CO13" s="65">
        <v>43</v>
      </c>
      <c r="CP13" s="65"/>
      <c r="CQ13" s="65">
        <v>4</v>
      </c>
      <c r="CR13" s="65">
        <v>14</v>
      </c>
      <c r="CS13" s="65">
        <v>56.265999999999998</v>
      </c>
      <c r="CT13" s="66"/>
      <c r="CU13" s="66"/>
      <c r="CV13" s="66"/>
      <c r="CW13" s="67"/>
      <c r="CX13" s="68">
        <f t="array" ref="CX13">SUMPRODUCT(B13:CW13*0.25)</f>
        <v>51.148999999999994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70.203000000000003</v>
      </c>
      <c r="AY15" s="71">
        <v>84.192999999999998</v>
      </c>
      <c r="AZ15" s="71">
        <v>88.704999999999998</v>
      </c>
      <c r="BA15" s="71">
        <v>73.069999999999993</v>
      </c>
      <c r="BB15" s="71">
        <v>33.03</v>
      </c>
      <c r="BC15" s="71">
        <v>55.667999999999999</v>
      </c>
      <c r="BD15" s="71">
        <v>35.229999999999997</v>
      </c>
      <c r="BE15" s="71">
        <v>28.207000000000001</v>
      </c>
      <c r="BF15" s="71">
        <v>78.623000000000005</v>
      </c>
      <c r="BG15" s="71">
        <v>67.299000000000007</v>
      </c>
      <c r="BH15" s="71">
        <v>23.971</v>
      </c>
      <c r="BI15" s="71">
        <v>25.835000000000001</v>
      </c>
      <c r="BJ15" s="71">
        <v>3.5350000000000001</v>
      </c>
      <c r="BK15" s="71">
        <v>12.288</v>
      </c>
      <c r="BL15" s="71">
        <v>13.002000000000001</v>
      </c>
      <c r="BM15" s="71">
        <v>5.2160000000000002</v>
      </c>
      <c r="BN15" s="71">
        <v>7.6</v>
      </c>
      <c r="BO15" s="71">
        <v>2.597</v>
      </c>
      <c r="BP15" s="71">
        <v>1.3320000000000001</v>
      </c>
      <c r="BQ15" s="71">
        <v>0.93300000000000005</v>
      </c>
      <c r="BR15" s="71">
        <v>5.2220000000000004</v>
      </c>
      <c r="BS15" s="71">
        <v>4.9740000000000002</v>
      </c>
      <c r="BT15" s="71">
        <v>6.585</v>
      </c>
      <c r="BU15" s="71">
        <v>4.9080000000000004</v>
      </c>
      <c r="BV15" s="71">
        <v>28.08</v>
      </c>
      <c r="BW15" s="71">
        <v>28.047999999999998</v>
      </c>
      <c r="BX15" s="71">
        <v>21.984000000000002</v>
      </c>
      <c r="BY15" s="71">
        <v>35.481000000000002</v>
      </c>
      <c r="BZ15" s="71">
        <v>20.186</v>
      </c>
      <c r="CA15" s="71">
        <v>27.738</v>
      </c>
      <c r="CB15" s="71">
        <v>25.905999999999999</v>
      </c>
      <c r="CC15" s="71">
        <v>24.611000000000001</v>
      </c>
      <c r="CD15" s="71">
        <v>15.548999999999999</v>
      </c>
      <c r="CE15" s="71">
        <v>32.363999999999997</v>
      </c>
      <c r="CF15" s="71">
        <v>31.263999999999999</v>
      </c>
      <c r="CG15" s="71">
        <v>28.641999999999999</v>
      </c>
      <c r="CH15" s="71">
        <v>14.077999999999999</v>
      </c>
      <c r="CI15" s="71">
        <v>17.64</v>
      </c>
      <c r="CJ15" s="71">
        <v>14.065</v>
      </c>
      <c r="CK15" s="71">
        <v>16.917000000000002</v>
      </c>
      <c r="CL15" s="71">
        <v>19.472999999999999</v>
      </c>
      <c r="CM15" s="71">
        <v>23.414999999999999</v>
      </c>
      <c r="CN15" s="71">
        <v>17.443999999999999</v>
      </c>
      <c r="CO15" s="71">
        <v>12.103999999999999</v>
      </c>
      <c r="CP15" s="71">
        <v>8.8420000000000005</v>
      </c>
      <c r="CQ15" s="71">
        <v>13.582000000000001</v>
      </c>
      <c r="CR15" s="71">
        <v>14.694000000000001</v>
      </c>
      <c r="CS15" s="71">
        <v>2.702</v>
      </c>
      <c r="CT15" s="72"/>
      <c r="CU15" s="72"/>
      <c r="CV15" s="72"/>
      <c r="CW15" s="73"/>
      <c r="CX15" s="74">
        <f t="array" ref="CX15">SUMPRODUCT(B15:CW15*0.25)</f>
        <v>306.75875000000008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70.203000000000003</v>
      </c>
      <c r="AY17" s="77">
        <f t="shared" si="0"/>
        <v>84.192999999999998</v>
      </c>
      <c r="AZ17" s="77">
        <f t="shared" si="0"/>
        <v>88.704999999999998</v>
      </c>
      <c r="BA17" s="77">
        <f t="shared" si="0"/>
        <v>73.069999999999993</v>
      </c>
      <c r="BB17" s="77">
        <f t="shared" si="0"/>
        <v>33.03</v>
      </c>
      <c r="BC17" s="77">
        <f t="shared" si="0"/>
        <v>55.667999999999999</v>
      </c>
      <c r="BD17" s="77">
        <f t="shared" si="0"/>
        <v>35.229999999999997</v>
      </c>
      <c r="BE17" s="77">
        <f t="shared" si="0"/>
        <v>28.207000000000001</v>
      </c>
      <c r="BF17" s="77">
        <f t="shared" si="0"/>
        <v>111.623</v>
      </c>
      <c r="BG17" s="77">
        <f t="shared" si="0"/>
        <v>72.299000000000007</v>
      </c>
      <c r="BH17" s="77">
        <f t="shared" si="0"/>
        <v>24.971</v>
      </c>
      <c r="BI17" s="77">
        <f t="shared" si="0"/>
        <v>25.835000000000001</v>
      </c>
      <c r="BJ17" s="77">
        <f t="shared" si="0"/>
        <v>34.864999999999995</v>
      </c>
      <c r="BK17" s="77">
        <f t="shared" si="0"/>
        <v>17.288</v>
      </c>
      <c r="BL17" s="77">
        <f t="shared" si="0"/>
        <v>17.002000000000002</v>
      </c>
      <c r="BM17" s="77">
        <f t="shared" si="0"/>
        <v>5.2160000000000002</v>
      </c>
      <c r="BN17" s="77">
        <f t="shared" si="0"/>
        <v>7.6</v>
      </c>
      <c r="BO17" s="77">
        <f t="shared" ref="BO17:CW17" si="1">SUM(BO11:BO16)</f>
        <v>2.597</v>
      </c>
      <c r="BP17" s="77">
        <f t="shared" si="1"/>
        <v>1.3320000000000001</v>
      </c>
      <c r="BQ17" s="77">
        <f t="shared" si="1"/>
        <v>0.93300000000000005</v>
      </c>
      <c r="BR17" s="77">
        <f t="shared" si="1"/>
        <v>5.2220000000000004</v>
      </c>
      <c r="BS17" s="77">
        <f t="shared" si="1"/>
        <v>4.9740000000000002</v>
      </c>
      <c r="BT17" s="77">
        <f t="shared" si="1"/>
        <v>6.585</v>
      </c>
      <c r="BU17" s="77">
        <f t="shared" si="1"/>
        <v>4.9080000000000004</v>
      </c>
      <c r="BV17" s="77">
        <f t="shared" si="1"/>
        <v>28.08</v>
      </c>
      <c r="BW17" s="77">
        <f t="shared" si="1"/>
        <v>28.047999999999998</v>
      </c>
      <c r="BX17" s="77">
        <f t="shared" si="1"/>
        <v>21.984000000000002</v>
      </c>
      <c r="BY17" s="77">
        <f t="shared" si="1"/>
        <v>35.481000000000002</v>
      </c>
      <c r="BZ17" s="77">
        <f t="shared" si="1"/>
        <v>20.186</v>
      </c>
      <c r="CA17" s="77">
        <f t="shared" si="1"/>
        <v>27.738</v>
      </c>
      <c r="CB17" s="77">
        <f t="shared" si="1"/>
        <v>25.905999999999999</v>
      </c>
      <c r="CC17" s="77">
        <f t="shared" si="1"/>
        <v>24.611000000000001</v>
      </c>
      <c r="CD17" s="77">
        <f t="shared" si="1"/>
        <v>15.548999999999999</v>
      </c>
      <c r="CE17" s="77">
        <f t="shared" si="1"/>
        <v>32.363999999999997</v>
      </c>
      <c r="CF17" s="77">
        <f t="shared" si="1"/>
        <v>31.263999999999999</v>
      </c>
      <c r="CG17" s="77">
        <f t="shared" si="1"/>
        <v>28.641999999999999</v>
      </c>
      <c r="CH17" s="77">
        <f t="shared" si="1"/>
        <v>14.077999999999999</v>
      </c>
      <c r="CI17" s="77">
        <f t="shared" si="1"/>
        <v>17.64</v>
      </c>
      <c r="CJ17" s="77">
        <f t="shared" si="1"/>
        <v>14.065</v>
      </c>
      <c r="CK17" s="77">
        <f t="shared" si="1"/>
        <v>20.917000000000002</v>
      </c>
      <c r="CL17" s="77">
        <f t="shared" si="1"/>
        <v>19.472999999999999</v>
      </c>
      <c r="CM17" s="77">
        <f t="shared" si="1"/>
        <v>27.414999999999999</v>
      </c>
      <c r="CN17" s="77">
        <f t="shared" si="1"/>
        <v>17.443999999999999</v>
      </c>
      <c r="CO17" s="77">
        <f t="shared" si="1"/>
        <v>55.103999999999999</v>
      </c>
      <c r="CP17" s="77">
        <f t="shared" si="1"/>
        <v>8.8420000000000005</v>
      </c>
      <c r="CQ17" s="77">
        <f t="shared" si="1"/>
        <v>17.582000000000001</v>
      </c>
      <c r="CR17" s="77">
        <f t="shared" si="1"/>
        <v>28.694000000000003</v>
      </c>
      <c r="CS17" s="77">
        <f t="shared" si="1"/>
        <v>58.967999999999996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357.90775000000008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4.8</v>
      </c>
      <c r="AY20" s="88">
        <v>4.8</v>
      </c>
      <c r="AZ20" s="88">
        <v>4.8</v>
      </c>
      <c r="BA20" s="88">
        <v>4.8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>
        <v>3.4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5.6499999999999995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6.1</v>
      </c>
      <c r="AY21" s="94">
        <v>2.4</v>
      </c>
      <c r="AZ21" s="94">
        <v>2.4</v>
      </c>
      <c r="BA21" s="94">
        <v>2.4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8.3000000000000004E-2</v>
      </c>
      <c r="BO21" s="94">
        <v>4.4889999999999999</v>
      </c>
      <c r="BP21" s="94"/>
      <c r="BQ21" s="94">
        <v>0.49</v>
      </c>
      <c r="BR21" s="94">
        <v>3.984</v>
      </c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1.4E-2</v>
      </c>
      <c r="CE21" s="94">
        <v>0.01</v>
      </c>
      <c r="CF21" s="94">
        <v>1.4E-2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5.5959999999999992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</v>
      </c>
      <c r="AY22" s="99">
        <v>2.6</v>
      </c>
      <c r="AZ22" s="99">
        <v>2.6</v>
      </c>
      <c r="BA22" s="99">
        <v>2.7</v>
      </c>
      <c r="BB22" s="99"/>
      <c r="BC22" s="99"/>
      <c r="BD22" s="99"/>
      <c r="BE22" s="99"/>
      <c r="BF22" s="99"/>
      <c r="BG22" s="99"/>
      <c r="BH22" s="99"/>
      <c r="BI22" s="99">
        <v>6.1180000000000003</v>
      </c>
      <c r="BJ22" s="99"/>
      <c r="BK22" s="99">
        <v>4.3220000000000001</v>
      </c>
      <c r="BL22" s="99">
        <v>20.722999999999999</v>
      </c>
      <c r="BM22" s="99">
        <v>28.247</v>
      </c>
      <c r="BN22" s="99"/>
      <c r="BO22" s="99">
        <v>1.45</v>
      </c>
      <c r="BP22" s="99">
        <v>2.9390000000000001</v>
      </c>
      <c r="BQ22" s="99">
        <v>10.404</v>
      </c>
      <c r="BR22" s="99"/>
      <c r="BS22" s="99"/>
      <c r="BT22" s="99"/>
      <c r="BU22" s="99"/>
      <c r="BV22" s="99">
        <v>69.180000000000007</v>
      </c>
      <c r="BW22" s="99">
        <v>43.988</v>
      </c>
      <c r="BX22" s="99">
        <v>17.553000000000001</v>
      </c>
      <c r="BY22" s="99">
        <v>22.715</v>
      </c>
      <c r="BZ22" s="99">
        <v>9.6920000000000002</v>
      </c>
      <c r="CA22" s="99"/>
      <c r="CB22" s="99">
        <v>3.8639999999999999</v>
      </c>
      <c r="CC22" s="99"/>
      <c r="CD22" s="99"/>
      <c r="CE22" s="99">
        <v>0.68100000000000005</v>
      </c>
      <c r="CF22" s="99">
        <v>17.391999999999999</v>
      </c>
      <c r="CG22" s="99"/>
      <c r="CH22" s="99">
        <v>39.201999999999998</v>
      </c>
      <c r="CI22" s="99">
        <v>6.6230000000000002</v>
      </c>
      <c r="CJ22" s="99">
        <v>21.908000000000001</v>
      </c>
      <c r="CK22" s="99">
        <v>0.48399999999999999</v>
      </c>
      <c r="CL22" s="99">
        <v>60.805999999999997</v>
      </c>
      <c r="CM22" s="99">
        <v>41.173999999999999</v>
      </c>
      <c r="CN22" s="99">
        <v>38.137999999999998</v>
      </c>
      <c r="CO22" s="99"/>
      <c r="CP22" s="99">
        <v>85.21</v>
      </c>
      <c r="CQ22" s="99">
        <v>52.945</v>
      </c>
      <c r="CR22" s="99">
        <v>14.097</v>
      </c>
      <c r="CS22" s="99"/>
      <c r="CT22" s="100"/>
      <c r="CU22" s="100"/>
      <c r="CV22" s="100"/>
      <c r="CW22" s="96"/>
      <c r="CX22" s="97">
        <f t="array" ref="CX22">SUMPRODUCT(B22:CW22*0.25)</f>
        <v>158.68875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17.899999999999999</v>
      </c>
      <c r="AY27" s="107">
        <f t="shared" si="3"/>
        <v>9.7999999999999989</v>
      </c>
      <c r="AZ27" s="107">
        <f t="shared" si="3"/>
        <v>9.7999999999999989</v>
      </c>
      <c r="BA27" s="107">
        <f t="shared" si="3"/>
        <v>9.8999999999999986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6.1180000000000003</v>
      </c>
      <c r="BJ27" s="107">
        <f t="shared" si="3"/>
        <v>0</v>
      </c>
      <c r="BK27" s="107">
        <f t="shared" si="3"/>
        <v>4.3220000000000001</v>
      </c>
      <c r="BL27" s="107">
        <f t="shared" si="3"/>
        <v>20.722999999999999</v>
      </c>
      <c r="BM27" s="107">
        <f t="shared" si="3"/>
        <v>28.247</v>
      </c>
      <c r="BN27" s="107">
        <f t="shared" si="3"/>
        <v>8.3000000000000004E-2</v>
      </c>
      <c r="BO27" s="107">
        <f t="shared" si="3"/>
        <v>5.9390000000000001</v>
      </c>
      <c r="BP27" s="107">
        <f t="shared" si="3"/>
        <v>2.9390000000000001</v>
      </c>
      <c r="BQ27" s="107">
        <f t="shared" si="3"/>
        <v>10.894</v>
      </c>
      <c r="BR27" s="107">
        <f t="shared" si="3"/>
        <v>3.984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69.180000000000007</v>
      </c>
      <c r="BW27" s="107">
        <f t="shared" si="3"/>
        <v>43.988</v>
      </c>
      <c r="BX27" s="107">
        <f t="shared" si="3"/>
        <v>17.553000000000001</v>
      </c>
      <c r="BY27" s="107">
        <f t="shared" si="3"/>
        <v>22.715</v>
      </c>
      <c r="BZ27" s="107">
        <f t="shared" si="3"/>
        <v>9.6920000000000002</v>
      </c>
      <c r="CA27" s="107">
        <f t="shared" si="3"/>
        <v>0</v>
      </c>
      <c r="CB27" s="107">
        <f t="shared" si="3"/>
        <v>3.8639999999999999</v>
      </c>
      <c r="CC27" s="107">
        <f t="shared" si="3"/>
        <v>0</v>
      </c>
      <c r="CD27" s="107">
        <f t="shared" ref="CD27:CW27" si="4">SUM(CD20:CD26)</f>
        <v>1.4E-2</v>
      </c>
      <c r="CE27" s="107">
        <f t="shared" si="4"/>
        <v>0.69100000000000006</v>
      </c>
      <c r="CF27" s="107">
        <f t="shared" si="4"/>
        <v>17.405999999999999</v>
      </c>
      <c r="CG27" s="107">
        <f t="shared" si="4"/>
        <v>0</v>
      </c>
      <c r="CH27" s="107">
        <f t="shared" si="4"/>
        <v>39.201999999999998</v>
      </c>
      <c r="CI27" s="107">
        <f t="shared" si="4"/>
        <v>6.6230000000000002</v>
      </c>
      <c r="CJ27" s="107">
        <f t="shared" si="4"/>
        <v>21.908000000000001</v>
      </c>
      <c r="CK27" s="107">
        <f t="shared" si="4"/>
        <v>3.8839999999999999</v>
      </c>
      <c r="CL27" s="107">
        <f t="shared" si="4"/>
        <v>60.805999999999997</v>
      </c>
      <c r="CM27" s="107">
        <f t="shared" si="4"/>
        <v>41.173999999999999</v>
      </c>
      <c r="CN27" s="107">
        <f t="shared" si="4"/>
        <v>38.137999999999998</v>
      </c>
      <c r="CO27" s="107">
        <f t="shared" si="4"/>
        <v>0</v>
      </c>
      <c r="CP27" s="107">
        <f t="shared" si="4"/>
        <v>85.21</v>
      </c>
      <c r="CQ27" s="107">
        <f t="shared" si="4"/>
        <v>52.945</v>
      </c>
      <c r="CR27" s="107">
        <f t="shared" si="4"/>
        <v>14.097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169.93475000000001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88.102999999999994</v>
      </c>
      <c r="AY31" s="94">
        <v>93.992999999999995</v>
      </c>
      <c r="AZ31" s="94">
        <v>98.504999999999995</v>
      </c>
      <c r="BA31" s="94">
        <v>82.97</v>
      </c>
      <c r="BB31" s="94">
        <v>33.03</v>
      </c>
      <c r="BC31" s="94">
        <v>55.667999999999999</v>
      </c>
      <c r="BD31" s="94">
        <v>35.229999999999997</v>
      </c>
      <c r="BE31" s="94">
        <v>28.207000000000001</v>
      </c>
      <c r="BF31" s="94">
        <v>111.623</v>
      </c>
      <c r="BG31" s="94">
        <v>72.299000000000007</v>
      </c>
      <c r="BH31" s="94">
        <v>24.971</v>
      </c>
      <c r="BI31" s="94">
        <v>31.952999999999999</v>
      </c>
      <c r="BJ31" s="94">
        <v>34.865000000000002</v>
      </c>
      <c r="BK31" s="94">
        <v>21.61</v>
      </c>
      <c r="BL31" s="94">
        <v>37.725000000000001</v>
      </c>
      <c r="BM31" s="94">
        <v>33.463000000000001</v>
      </c>
      <c r="BN31" s="94">
        <v>7.6829999999999998</v>
      </c>
      <c r="BO31" s="94">
        <v>8.5359999999999996</v>
      </c>
      <c r="BP31" s="94">
        <v>4.2709999999999999</v>
      </c>
      <c r="BQ31" s="94">
        <v>11.827</v>
      </c>
      <c r="BR31" s="94">
        <v>9.2059999999999995</v>
      </c>
      <c r="BS31" s="94">
        <v>4.9740000000000002</v>
      </c>
      <c r="BT31" s="94">
        <v>6.585</v>
      </c>
      <c r="BU31" s="94">
        <v>4.9080000000000004</v>
      </c>
      <c r="BV31" s="94">
        <v>97.26</v>
      </c>
      <c r="BW31" s="94">
        <v>72.036000000000001</v>
      </c>
      <c r="BX31" s="94">
        <v>39.536999999999999</v>
      </c>
      <c r="BY31" s="94">
        <v>58.195999999999998</v>
      </c>
      <c r="BZ31" s="94">
        <v>29.878</v>
      </c>
      <c r="CA31" s="94">
        <v>27.738</v>
      </c>
      <c r="CB31" s="94">
        <v>29.77</v>
      </c>
      <c r="CC31" s="94">
        <v>24.611000000000001</v>
      </c>
      <c r="CD31" s="94">
        <v>15.563000000000001</v>
      </c>
      <c r="CE31" s="94">
        <v>33.055</v>
      </c>
      <c r="CF31" s="94">
        <v>48.67</v>
      </c>
      <c r="CG31" s="94">
        <v>28.641999999999999</v>
      </c>
      <c r="CH31" s="94">
        <v>53.28</v>
      </c>
      <c r="CI31" s="94">
        <v>24.263000000000002</v>
      </c>
      <c r="CJ31" s="94">
        <v>35.972999999999999</v>
      </c>
      <c r="CK31" s="94">
        <v>24.800999999999998</v>
      </c>
      <c r="CL31" s="94">
        <v>80.278999999999996</v>
      </c>
      <c r="CM31" s="94">
        <v>68.588999999999999</v>
      </c>
      <c r="CN31" s="94">
        <v>55.582000000000001</v>
      </c>
      <c r="CO31" s="94">
        <v>55.103999999999999</v>
      </c>
      <c r="CP31" s="94">
        <v>94.052000000000007</v>
      </c>
      <c r="CQ31" s="94">
        <v>70.527000000000001</v>
      </c>
      <c r="CR31" s="94">
        <v>42.790999999999997</v>
      </c>
      <c r="CS31" s="94">
        <v>58.968000000000004</v>
      </c>
      <c r="CT31" s="95"/>
      <c r="CU31" s="95"/>
      <c r="CV31" s="95"/>
      <c r="CW31" s="96"/>
      <c r="CX31" s="97">
        <f t="array" ref="CX31">SUMPRODUCT(B31:CW31*0.25)</f>
        <v>527.84250000000009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88.102999999999994</v>
      </c>
      <c r="AY33" s="77">
        <f t="shared" si="5"/>
        <v>93.992999999999995</v>
      </c>
      <c r="AZ33" s="77">
        <f t="shared" si="5"/>
        <v>98.504999999999995</v>
      </c>
      <c r="BA33" s="77">
        <f t="shared" si="5"/>
        <v>82.97</v>
      </c>
      <c r="BB33" s="77">
        <f t="shared" si="5"/>
        <v>33.03</v>
      </c>
      <c r="BC33" s="77">
        <f t="shared" si="5"/>
        <v>55.667999999999999</v>
      </c>
      <c r="BD33" s="77">
        <f t="shared" si="5"/>
        <v>35.229999999999997</v>
      </c>
      <c r="BE33" s="77">
        <f t="shared" si="5"/>
        <v>28.207000000000001</v>
      </c>
      <c r="BF33" s="77">
        <f t="shared" si="5"/>
        <v>111.623</v>
      </c>
      <c r="BG33" s="77">
        <f t="shared" si="5"/>
        <v>72.299000000000007</v>
      </c>
      <c r="BH33" s="77">
        <f t="shared" si="5"/>
        <v>24.971</v>
      </c>
      <c r="BI33" s="77">
        <f t="shared" si="5"/>
        <v>31.952999999999999</v>
      </c>
      <c r="BJ33" s="77">
        <f t="shared" si="5"/>
        <v>34.865000000000002</v>
      </c>
      <c r="BK33" s="77">
        <f t="shared" si="5"/>
        <v>21.61</v>
      </c>
      <c r="BL33" s="77">
        <f t="shared" si="5"/>
        <v>37.725000000000001</v>
      </c>
      <c r="BM33" s="77">
        <f t="shared" si="5"/>
        <v>33.463000000000001</v>
      </c>
      <c r="BN33" s="77">
        <f t="shared" si="5"/>
        <v>7.6829999999999998</v>
      </c>
      <c r="BO33" s="77">
        <f t="shared" ref="BO33:CW33" si="6">SUM(BO30:BO32)</f>
        <v>8.5359999999999996</v>
      </c>
      <c r="BP33" s="77">
        <f t="shared" si="6"/>
        <v>4.2709999999999999</v>
      </c>
      <c r="BQ33" s="77">
        <f t="shared" si="6"/>
        <v>11.827</v>
      </c>
      <c r="BR33" s="77">
        <f t="shared" si="6"/>
        <v>9.2059999999999995</v>
      </c>
      <c r="BS33" s="77">
        <f t="shared" si="6"/>
        <v>4.9740000000000002</v>
      </c>
      <c r="BT33" s="77">
        <f t="shared" si="6"/>
        <v>6.585</v>
      </c>
      <c r="BU33" s="77">
        <f t="shared" si="6"/>
        <v>4.9080000000000004</v>
      </c>
      <c r="BV33" s="77">
        <f t="shared" si="6"/>
        <v>97.26</v>
      </c>
      <c r="BW33" s="77">
        <f t="shared" si="6"/>
        <v>72.036000000000001</v>
      </c>
      <c r="BX33" s="77">
        <f t="shared" si="6"/>
        <v>39.536999999999999</v>
      </c>
      <c r="BY33" s="77">
        <f t="shared" si="6"/>
        <v>58.195999999999998</v>
      </c>
      <c r="BZ33" s="77">
        <f t="shared" si="6"/>
        <v>29.878</v>
      </c>
      <c r="CA33" s="77">
        <f t="shared" si="6"/>
        <v>27.738</v>
      </c>
      <c r="CB33" s="77">
        <f t="shared" si="6"/>
        <v>29.77</v>
      </c>
      <c r="CC33" s="77">
        <f t="shared" si="6"/>
        <v>24.611000000000001</v>
      </c>
      <c r="CD33" s="77">
        <f t="shared" si="6"/>
        <v>15.563000000000001</v>
      </c>
      <c r="CE33" s="77">
        <f t="shared" si="6"/>
        <v>33.055</v>
      </c>
      <c r="CF33" s="77">
        <f t="shared" si="6"/>
        <v>48.67</v>
      </c>
      <c r="CG33" s="77">
        <f t="shared" si="6"/>
        <v>28.641999999999999</v>
      </c>
      <c r="CH33" s="77">
        <f t="shared" si="6"/>
        <v>53.28</v>
      </c>
      <c r="CI33" s="77">
        <f t="shared" si="6"/>
        <v>24.263000000000002</v>
      </c>
      <c r="CJ33" s="77">
        <f t="shared" si="6"/>
        <v>35.972999999999999</v>
      </c>
      <c r="CK33" s="77">
        <f t="shared" si="6"/>
        <v>24.800999999999998</v>
      </c>
      <c r="CL33" s="77">
        <f t="shared" si="6"/>
        <v>80.278999999999996</v>
      </c>
      <c r="CM33" s="77">
        <f t="shared" si="6"/>
        <v>68.588999999999999</v>
      </c>
      <c r="CN33" s="77">
        <f t="shared" si="6"/>
        <v>55.582000000000001</v>
      </c>
      <c r="CO33" s="77">
        <f t="shared" si="6"/>
        <v>55.103999999999999</v>
      </c>
      <c r="CP33" s="77">
        <f t="shared" si="6"/>
        <v>94.052000000000007</v>
      </c>
      <c r="CQ33" s="77">
        <f t="shared" si="6"/>
        <v>70.527000000000001</v>
      </c>
      <c r="CR33" s="77">
        <f t="shared" si="6"/>
        <v>42.790999999999997</v>
      </c>
      <c r="CS33" s="77">
        <f t="shared" si="6"/>
        <v>58.968000000000004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527.84250000000009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0.3</v>
      </c>
      <c r="AY38" s="120">
        <v>7.6</v>
      </c>
      <c r="AZ38" s="120">
        <v>60.9</v>
      </c>
      <c r="BA38" s="120">
        <v>116.8</v>
      </c>
      <c r="BB38" s="120">
        <v>0.8</v>
      </c>
      <c r="BC38" s="120"/>
      <c r="BD38" s="120"/>
      <c r="BE38" s="120">
        <v>7.4</v>
      </c>
      <c r="BF38" s="120">
        <v>5.0999999999999996</v>
      </c>
      <c r="BG38" s="120">
        <v>16.399999999999999</v>
      </c>
      <c r="BH38" s="120"/>
      <c r="BI38" s="120"/>
      <c r="BJ38" s="120"/>
      <c r="BK38" s="120"/>
      <c r="BL38" s="120"/>
      <c r="BM38" s="120">
        <v>1.9</v>
      </c>
      <c r="BN38" s="120"/>
      <c r="BO38" s="120"/>
      <c r="BP38" s="120">
        <v>1</v>
      </c>
      <c r="BQ38" s="120"/>
      <c r="BR38" s="120">
        <v>17.100000000000001</v>
      </c>
      <c r="BS38" s="120"/>
      <c r="BT38" s="120"/>
      <c r="BU38" s="120"/>
      <c r="BV38" s="120"/>
      <c r="BW38" s="120">
        <v>1.6</v>
      </c>
      <c r="BX38" s="120">
        <v>48.6</v>
      </c>
      <c r="BY38" s="120">
        <v>17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1.5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34.4</v>
      </c>
      <c r="AY40" s="120">
        <v>34.4</v>
      </c>
      <c r="AZ40" s="120">
        <v>34.4</v>
      </c>
      <c r="BA40" s="120">
        <v>34.4</v>
      </c>
      <c r="BB40" s="120">
        <v>106.6</v>
      </c>
      <c r="BC40" s="120">
        <v>106.6</v>
      </c>
      <c r="BD40" s="120">
        <v>106.6</v>
      </c>
      <c r="BE40" s="120">
        <v>106.6</v>
      </c>
      <c r="BF40" s="120">
        <v>6.7</v>
      </c>
      <c r="BG40" s="120">
        <v>6.7</v>
      </c>
      <c r="BH40" s="120">
        <v>6.7</v>
      </c>
      <c r="BI40" s="120">
        <v>6.7</v>
      </c>
      <c r="BJ40" s="120"/>
      <c r="BK40" s="120"/>
      <c r="BL40" s="120"/>
      <c r="BM40" s="120"/>
      <c r="BN40" s="120">
        <v>30.7</v>
      </c>
      <c r="BO40" s="120">
        <v>30.7</v>
      </c>
      <c r="BP40" s="120">
        <v>30.7</v>
      </c>
      <c r="BQ40" s="120">
        <v>30.7</v>
      </c>
      <c r="BR40" s="120">
        <v>56.1</v>
      </c>
      <c r="BS40" s="120">
        <v>56.1</v>
      </c>
      <c r="BT40" s="120">
        <v>56.1</v>
      </c>
      <c r="BU40" s="120">
        <v>56.1</v>
      </c>
      <c r="BV40" s="120"/>
      <c r="BW40" s="120"/>
      <c r="BX40" s="120"/>
      <c r="BY40" s="120"/>
      <c r="BZ40" s="120"/>
      <c r="CA40" s="120"/>
      <c r="CB40" s="120"/>
      <c r="CC40" s="120"/>
      <c r="CD40" s="120">
        <v>67.2</v>
      </c>
      <c r="CE40" s="120">
        <v>67.2</v>
      </c>
      <c r="CF40" s="120">
        <v>67.2</v>
      </c>
      <c r="CG40" s="120">
        <v>67.2</v>
      </c>
      <c r="CH40" s="120">
        <v>4.4000000000000004</v>
      </c>
      <c r="CI40" s="120">
        <v>4.4000000000000004</v>
      </c>
      <c r="CJ40" s="120">
        <v>4.4000000000000004</v>
      </c>
      <c r="CK40" s="120">
        <v>4.4000000000000004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306.10000000000025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34.699999999999996</v>
      </c>
      <c r="AY41" s="107">
        <f t="shared" si="7"/>
        <v>42</v>
      </c>
      <c r="AZ41" s="107">
        <f t="shared" si="7"/>
        <v>95.3</v>
      </c>
      <c r="BA41" s="107">
        <f t="shared" si="7"/>
        <v>151.19999999999999</v>
      </c>
      <c r="BB41" s="107">
        <f t="shared" si="7"/>
        <v>107.39999999999999</v>
      </c>
      <c r="BC41" s="107">
        <f t="shared" si="7"/>
        <v>106.6</v>
      </c>
      <c r="BD41" s="107">
        <f t="shared" si="7"/>
        <v>106.6</v>
      </c>
      <c r="BE41" s="107">
        <f t="shared" si="7"/>
        <v>114</v>
      </c>
      <c r="BF41" s="107">
        <f t="shared" si="7"/>
        <v>11.8</v>
      </c>
      <c r="BG41" s="107">
        <f t="shared" si="7"/>
        <v>23.099999999999998</v>
      </c>
      <c r="BH41" s="107">
        <f t="shared" si="7"/>
        <v>6.7</v>
      </c>
      <c r="BI41" s="107">
        <f t="shared" si="7"/>
        <v>6.7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1.9</v>
      </c>
      <c r="BN41" s="107">
        <f t="shared" si="7"/>
        <v>30.7</v>
      </c>
      <c r="BO41" s="107">
        <f t="shared" ref="BO41:CW41" si="8">SUM(BO36:BO40)</f>
        <v>30.7</v>
      </c>
      <c r="BP41" s="107">
        <f t="shared" si="8"/>
        <v>31.7</v>
      </c>
      <c r="BQ41" s="107">
        <f t="shared" si="8"/>
        <v>30.7</v>
      </c>
      <c r="BR41" s="107">
        <f t="shared" si="8"/>
        <v>73.2</v>
      </c>
      <c r="BS41" s="107">
        <f t="shared" si="8"/>
        <v>56.1</v>
      </c>
      <c r="BT41" s="107">
        <f t="shared" si="8"/>
        <v>56.1</v>
      </c>
      <c r="BU41" s="107">
        <f t="shared" si="8"/>
        <v>56.1</v>
      </c>
      <c r="BV41" s="107">
        <f t="shared" si="8"/>
        <v>0</v>
      </c>
      <c r="BW41" s="107">
        <f t="shared" si="8"/>
        <v>1.6</v>
      </c>
      <c r="BX41" s="107">
        <f t="shared" si="8"/>
        <v>48.6</v>
      </c>
      <c r="BY41" s="107">
        <f t="shared" si="8"/>
        <v>17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67.2</v>
      </c>
      <c r="CE41" s="107">
        <f t="shared" si="8"/>
        <v>67.2</v>
      </c>
      <c r="CF41" s="107">
        <f t="shared" si="8"/>
        <v>67.2</v>
      </c>
      <c r="CG41" s="107">
        <f t="shared" si="8"/>
        <v>67.2</v>
      </c>
      <c r="CH41" s="107">
        <f t="shared" si="8"/>
        <v>4.4000000000000004</v>
      </c>
      <c r="CI41" s="107">
        <f t="shared" si="8"/>
        <v>4.4000000000000004</v>
      </c>
      <c r="CJ41" s="107">
        <f t="shared" si="8"/>
        <v>4.4000000000000004</v>
      </c>
      <c r="CK41" s="107">
        <f t="shared" si="8"/>
        <v>4.4000000000000004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1.5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382.10000000000025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0.3</v>
      </c>
      <c r="AY46" s="120">
        <v>7.6</v>
      </c>
      <c r="AZ46" s="120">
        <v>60.9</v>
      </c>
      <c r="BA46" s="120">
        <v>116.8</v>
      </c>
      <c r="BB46" s="120">
        <v>0.8</v>
      </c>
      <c r="BC46" s="120"/>
      <c r="BD46" s="120"/>
      <c r="BE46" s="120">
        <v>7.4</v>
      </c>
      <c r="BF46" s="120">
        <v>5.0999999999999996</v>
      </c>
      <c r="BG46" s="120">
        <v>16.399999999999999</v>
      </c>
      <c r="BH46" s="120"/>
      <c r="BI46" s="120"/>
      <c r="BJ46" s="120"/>
      <c r="BK46" s="120"/>
      <c r="BL46" s="120"/>
      <c r="BM46" s="120">
        <v>1.9</v>
      </c>
      <c r="BN46" s="120"/>
      <c r="BO46" s="120"/>
      <c r="BP46" s="120">
        <v>1</v>
      </c>
      <c r="BQ46" s="120"/>
      <c r="BR46" s="120">
        <v>17.100000000000001</v>
      </c>
      <c r="BS46" s="120"/>
      <c r="BT46" s="120"/>
      <c r="BU46" s="120"/>
      <c r="BV46" s="120"/>
      <c r="BW46" s="120">
        <v>1.6</v>
      </c>
      <c r="BX46" s="120">
        <v>48.6</v>
      </c>
      <c r="BY46" s="120">
        <v>17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1.5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34.4</v>
      </c>
      <c r="AY48" s="120">
        <v>34.4</v>
      </c>
      <c r="AZ48" s="120">
        <v>34.4</v>
      </c>
      <c r="BA48" s="120">
        <v>34.4</v>
      </c>
      <c r="BB48" s="120">
        <v>106.6</v>
      </c>
      <c r="BC48" s="120">
        <v>106.6</v>
      </c>
      <c r="BD48" s="120">
        <v>106.6</v>
      </c>
      <c r="BE48" s="120">
        <v>106.6</v>
      </c>
      <c r="BF48" s="120">
        <v>6.7</v>
      </c>
      <c r="BG48" s="120">
        <v>6.7</v>
      </c>
      <c r="BH48" s="120">
        <v>6.7</v>
      </c>
      <c r="BI48" s="120">
        <v>6.7</v>
      </c>
      <c r="BJ48" s="120"/>
      <c r="BK48" s="120"/>
      <c r="BL48" s="120"/>
      <c r="BM48" s="120"/>
      <c r="BN48" s="120">
        <v>30.7</v>
      </c>
      <c r="BO48" s="120">
        <v>30.7</v>
      </c>
      <c r="BP48" s="120">
        <v>30.7</v>
      </c>
      <c r="BQ48" s="120">
        <v>30.7</v>
      </c>
      <c r="BR48" s="120">
        <v>56.1</v>
      </c>
      <c r="BS48" s="120">
        <v>56.1</v>
      </c>
      <c r="BT48" s="120">
        <v>56.1</v>
      </c>
      <c r="BU48" s="120">
        <v>56.1</v>
      </c>
      <c r="BV48" s="120"/>
      <c r="BW48" s="120"/>
      <c r="BX48" s="120"/>
      <c r="BY48" s="120"/>
      <c r="BZ48" s="120"/>
      <c r="CA48" s="120"/>
      <c r="CB48" s="120"/>
      <c r="CC48" s="120"/>
      <c r="CD48" s="120">
        <v>67.2</v>
      </c>
      <c r="CE48" s="120">
        <v>67.2</v>
      </c>
      <c r="CF48" s="120">
        <v>67.2</v>
      </c>
      <c r="CG48" s="120">
        <v>67.2</v>
      </c>
      <c r="CH48" s="120">
        <v>4.4000000000000004</v>
      </c>
      <c r="CI48" s="120">
        <v>4.4000000000000004</v>
      </c>
      <c r="CJ48" s="120">
        <v>4.4000000000000004</v>
      </c>
      <c r="CK48" s="120">
        <v>4.4000000000000004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306.10000000000025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34.699999999999996</v>
      </c>
      <c r="AY50" s="107">
        <f t="shared" si="9"/>
        <v>42</v>
      </c>
      <c r="AZ50" s="107">
        <f t="shared" si="9"/>
        <v>95.3</v>
      </c>
      <c r="BA50" s="107">
        <f t="shared" si="9"/>
        <v>151.19999999999999</v>
      </c>
      <c r="BB50" s="107">
        <f t="shared" si="9"/>
        <v>107.39999999999999</v>
      </c>
      <c r="BC50" s="107">
        <f t="shared" si="9"/>
        <v>106.6</v>
      </c>
      <c r="BD50" s="107">
        <f t="shared" si="9"/>
        <v>106.6</v>
      </c>
      <c r="BE50" s="107">
        <f t="shared" si="9"/>
        <v>114</v>
      </c>
      <c r="BF50" s="107">
        <f t="shared" si="9"/>
        <v>11.8</v>
      </c>
      <c r="BG50" s="107">
        <f t="shared" si="9"/>
        <v>23.099999999999998</v>
      </c>
      <c r="BH50" s="107">
        <f t="shared" si="9"/>
        <v>6.7</v>
      </c>
      <c r="BI50" s="107">
        <f t="shared" si="9"/>
        <v>6.7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1.9</v>
      </c>
      <c r="BN50" s="107">
        <f t="shared" si="9"/>
        <v>30.7</v>
      </c>
      <c r="BO50" s="107">
        <f t="shared" ref="BO50:CW50" si="10">SUM(BO44:BO49)</f>
        <v>30.7</v>
      </c>
      <c r="BP50" s="107">
        <f t="shared" si="10"/>
        <v>31.7</v>
      </c>
      <c r="BQ50" s="107">
        <f t="shared" si="10"/>
        <v>30.7</v>
      </c>
      <c r="BR50" s="107">
        <f t="shared" si="10"/>
        <v>73.2</v>
      </c>
      <c r="BS50" s="107">
        <f t="shared" si="10"/>
        <v>56.1</v>
      </c>
      <c r="BT50" s="107">
        <f t="shared" si="10"/>
        <v>56.1</v>
      </c>
      <c r="BU50" s="107">
        <f t="shared" si="10"/>
        <v>56.1</v>
      </c>
      <c r="BV50" s="107">
        <f t="shared" si="10"/>
        <v>0</v>
      </c>
      <c r="BW50" s="107">
        <f t="shared" si="10"/>
        <v>1.6</v>
      </c>
      <c r="BX50" s="107">
        <f t="shared" si="10"/>
        <v>48.6</v>
      </c>
      <c r="BY50" s="107">
        <f t="shared" si="10"/>
        <v>17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67.2</v>
      </c>
      <c r="CE50" s="107">
        <f t="shared" si="10"/>
        <v>67.2</v>
      </c>
      <c r="CF50" s="107">
        <f t="shared" si="10"/>
        <v>67.2</v>
      </c>
      <c r="CG50" s="107">
        <f t="shared" si="10"/>
        <v>67.2</v>
      </c>
      <c r="CH50" s="107">
        <f t="shared" si="10"/>
        <v>4.4000000000000004</v>
      </c>
      <c r="CI50" s="107">
        <f t="shared" si="10"/>
        <v>4.4000000000000004</v>
      </c>
      <c r="CJ50" s="107">
        <f t="shared" si="10"/>
        <v>4.4000000000000004</v>
      </c>
      <c r="CK50" s="107">
        <f t="shared" si="10"/>
        <v>4.4000000000000004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1.5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382.10000000000025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122.803</v>
      </c>
      <c r="AY53" s="107">
        <f t="shared" si="13"/>
        <v>135.99299999999999</v>
      </c>
      <c r="AZ53" s="107">
        <f t="shared" si="13"/>
        <v>193.80500000000001</v>
      </c>
      <c r="BA53" s="107">
        <f t="shared" si="13"/>
        <v>234.17</v>
      </c>
      <c r="BB53" s="107">
        <f t="shared" si="13"/>
        <v>140.43</v>
      </c>
      <c r="BC53" s="107">
        <f t="shared" si="13"/>
        <v>162.268</v>
      </c>
      <c r="BD53" s="107">
        <f t="shared" si="13"/>
        <v>141.82999999999998</v>
      </c>
      <c r="BE53" s="107">
        <f t="shared" si="13"/>
        <v>142.20699999999999</v>
      </c>
      <c r="BF53" s="107">
        <f t="shared" si="13"/>
        <v>123.423</v>
      </c>
      <c r="BG53" s="107">
        <f t="shared" si="13"/>
        <v>95.399000000000001</v>
      </c>
      <c r="BH53" s="107">
        <f t="shared" si="13"/>
        <v>31.670999999999999</v>
      </c>
      <c r="BI53" s="107">
        <f t="shared" si="13"/>
        <v>38.653000000000006</v>
      </c>
      <c r="BJ53" s="107">
        <f t="shared" si="13"/>
        <v>34.864999999999995</v>
      </c>
      <c r="BK53" s="107">
        <f t="shared" si="13"/>
        <v>21.61</v>
      </c>
      <c r="BL53" s="107">
        <f t="shared" si="13"/>
        <v>37.725000000000001</v>
      </c>
      <c r="BM53" s="107">
        <f t="shared" si="13"/>
        <v>35.363</v>
      </c>
      <c r="BN53" s="107">
        <f t="shared" si="13"/>
        <v>38.382999999999996</v>
      </c>
      <c r="BO53" s="107">
        <f t="shared" ref="BO53:CX53" si="14">BO17+BO27+BO41</f>
        <v>39.235999999999997</v>
      </c>
      <c r="BP53" s="107">
        <f t="shared" si="14"/>
        <v>35.970999999999997</v>
      </c>
      <c r="BQ53" s="107">
        <f t="shared" si="14"/>
        <v>42.527000000000001</v>
      </c>
      <c r="BR53" s="107">
        <f t="shared" si="14"/>
        <v>82.406000000000006</v>
      </c>
      <c r="BS53" s="107">
        <f t="shared" si="14"/>
        <v>61.073999999999998</v>
      </c>
      <c r="BT53" s="107">
        <f t="shared" si="14"/>
        <v>62.685000000000002</v>
      </c>
      <c r="BU53" s="107">
        <f t="shared" si="14"/>
        <v>61.008000000000003</v>
      </c>
      <c r="BV53" s="107">
        <f t="shared" si="14"/>
        <v>97.26</v>
      </c>
      <c r="BW53" s="107">
        <f t="shared" si="14"/>
        <v>73.635999999999996</v>
      </c>
      <c r="BX53" s="107">
        <f t="shared" si="14"/>
        <v>88.137</v>
      </c>
      <c r="BY53" s="107">
        <f t="shared" si="14"/>
        <v>75.195999999999998</v>
      </c>
      <c r="BZ53" s="107">
        <f t="shared" si="14"/>
        <v>29.878</v>
      </c>
      <c r="CA53" s="107">
        <f t="shared" si="14"/>
        <v>27.738</v>
      </c>
      <c r="CB53" s="107">
        <f t="shared" si="14"/>
        <v>29.77</v>
      </c>
      <c r="CC53" s="107">
        <f t="shared" si="14"/>
        <v>24.611000000000001</v>
      </c>
      <c r="CD53" s="107">
        <f t="shared" si="14"/>
        <v>82.763000000000005</v>
      </c>
      <c r="CE53" s="107">
        <f t="shared" si="14"/>
        <v>100.255</v>
      </c>
      <c r="CF53" s="107">
        <f t="shared" si="14"/>
        <v>115.87</v>
      </c>
      <c r="CG53" s="107">
        <f t="shared" si="14"/>
        <v>95.841999999999999</v>
      </c>
      <c r="CH53" s="107">
        <f t="shared" si="14"/>
        <v>57.68</v>
      </c>
      <c r="CI53" s="107">
        <f t="shared" si="14"/>
        <v>28.663000000000004</v>
      </c>
      <c r="CJ53" s="107">
        <f t="shared" si="14"/>
        <v>40.372999999999998</v>
      </c>
      <c r="CK53" s="107">
        <f t="shared" si="14"/>
        <v>29.201000000000001</v>
      </c>
      <c r="CL53" s="107">
        <f t="shared" si="14"/>
        <v>80.278999999999996</v>
      </c>
      <c r="CM53" s="107">
        <f t="shared" si="14"/>
        <v>68.588999999999999</v>
      </c>
      <c r="CN53" s="107">
        <f t="shared" si="14"/>
        <v>55.581999999999994</v>
      </c>
      <c r="CO53" s="107">
        <f t="shared" si="14"/>
        <v>56.603999999999999</v>
      </c>
      <c r="CP53" s="107">
        <f t="shared" si="14"/>
        <v>94.051999999999992</v>
      </c>
      <c r="CQ53" s="107">
        <f t="shared" si="14"/>
        <v>70.527000000000001</v>
      </c>
      <c r="CR53" s="107">
        <f t="shared" si="14"/>
        <v>42.791000000000004</v>
      </c>
      <c r="CS53" s="107">
        <f t="shared" si="14"/>
        <v>58.967999999999996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909.94250000000034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122.83499999999999</v>
      </c>
      <c r="AY5" s="25">
        <v>136.035</v>
      </c>
      <c r="AZ5" s="25">
        <v>193.857</v>
      </c>
      <c r="BA5" s="25">
        <v>234.167</v>
      </c>
      <c r="BB5" s="25">
        <v>140.40299999999999</v>
      </c>
      <c r="BC5" s="25">
        <v>162.245</v>
      </c>
      <c r="BD5" s="25">
        <v>141.80699999999999</v>
      </c>
      <c r="BE5" s="25">
        <v>142.143</v>
      </c>
      <c r="BF5" s="25">
        <v>123.46299999999999</v>
      </c>
      <c r="BG5" s="25">
        <v>95.43</v>
      </c>
      <c r="BH5" s="25">
        <v>31.702000000000002</v>
      </c>
      <c r="BI5" s="25">
        <v>38.726999999999997</v>
      </c>
      <c r="BJ5" s="25">
        <v>34.853000000000002</v>
      </c>
      <c r="BK5" s="25">
        <v>21.597999999999999</v>
      </c>
      <c r="BL5" s="25">
        <v>37.713000000000001</v>
      </c>
      <c r="BM5" s="25">
        <v>35.350999999999999</v>
      </c>
      <c r="BN5" s="25">
        <v>38.375999999999998</v>
      </c>
      <c r="BO5" s="25">
        <v>39.229999999999997</v>
      </c>
      <c r="BP5" s="25">
        <v>35.932000000000002</v>
      </c>
      <c r="BQ5" s="25">
        <v>42.521000000000001</v>
      </c>
      <c r="BR5" s="25">
        <v>82.42</v>
      </c>
      <c r="BS5" s="25">
        <v>61.02</v>
      </c>
      <c r="BT5" s="25">
        <v>62.674999999999997</v>
      </c>
      <c r="BU5" s="25">
        <v>60.954000000000001</v>
      </c>
      <c r="BV5" s="25">
        <v>97.257000000000005</v>
      </c>
      <c r="BW5" s="25">
        <v>73.721999999999994</v>
      </c>
      <c r="BX5" s="25">
        <v>88.179000000000002</v>
      </c>
      <c r="BY5" s="25">
        <v>75.263999999999996</v>
      </c>
      <c r="BZ5" s="25">
        <v>29.829000000000001</v>
      </c>
      <c r="CA5" s="25">
        <v>27.69</v>
      </c>
      <c r="CB5" s="25">
        <v>29.81</v>
      </c>
      <c r="CC5" s="25">
        <v>24.609000000000002</v>
      </c>
      <c r="CD5" s="25">
        <v>82.796000000000006</v>
      </c>
      <c r="CE5" s="25">
        <v>100.249</v>
      </c>
      <c r="CF5" s="25">
        <v>115.879</v>
      </c>
      <c r="CG5" s="25">
        <v>95.856999999999999</v>
      </c>
      <c r="CH5" s="25">
        <v>57.706000000000003</v>
      </c>
      <c r="CI5" s="25">
        <v>28.632999999999999</v>
      </c>
      <c r="CJ5" s="25">
        <v>40.393000000000001</v>
      </c>
      <c r="CK5" s="25">
        <v>29.164999999999999</v>
      </c>
      <c r="CL5" s="25">
        <v>80.251999999999995</v>
      </c>
      <c r="CM5" s="25">
        <v>68.575000000000003</v>
      </c>
      <c r="CN5" s="25">
        <v>55.603999999999999</v>
      </c>
      <c r="CO5" s="25">
        <v>56.570999999999998</v>
      </c>
      <c r="CP5" s="25">
        <v>94.084000000000003</v>
      </c>
      <c r="CQ5" s="25">
        <v>70.53</v>
      </c>
      <c r="CR5" s="25">
        <v>42.786999999999999</v>
      </c>
      <c r="CS5" s="25">
        <v>58.965000000000003</v>
      </c>
      <c r="CT5" s="26"/>
      <c r="CU5" s="26"/>
      <c r="CV5" s="26"/>
      <c r="CW5" s="27"/>
      <c r="CX5" s="28">
        <f t="array" ref="CX5">SUMPRODUCT(B5:CW5*0.25)</f>
        <v>909.96574999999996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81.260000000000005</v>
      </c>
      <c r="AY8" s="37">
        <v>106.46</v>
      </c>
      <c r="AZ8" s="37">
        <v>119.39</v>
      </c>
      <c r="BA8" s="37">
        <v>133.22</v>
      </c>
      <c r="BB8" s="37">
        <v>105.9</v>
      </c>
      <c r="BC8" s="37">
        <v>95.64</v>
      </c>
      <c r="BD8" s="37">
        <v>123.1</v>
      </c>
      <c r="BE8" s="37">
        <v>124.65</v>
      </c>
      <c r="BF8" s="37">
        <v>127.2</v>
      </c>
      <c r="BG8" s="37">
        <v>138.99</v>
      </c>
      <c r="BH8" s="37">
        <v>117.3</v>
      </c>
      <c r="BI8" s="37">
        <v>151</v>
      </c>
      <c r="BJ8" s="37">
        <v>90.82</v>
      </c>
      <c r="BK8" s="37">
        <v>117.51</v>
      </c>
      <c r="BL8" s="37">
        <v>136.09</v>
      </c>
      <c r="BM8" s="37">
        <v>192.27</v>
      </c>
      <c r="BN8" s="37">
        <v>142.97</v>
      </c>
      <c r="BO8" s="37">
        <v>143.32</v>
      </c>
      <c r="BP8" s="37">
        <v>137.53</v>
      </c>
      <c r="BQ8" s="37">
        <v>141.75</v>
      </c>
      <c r="BR8" s="37">
        <v>130.74</v>
      </c>
      <c r="BS8" s="37">
        <v>131.13</v>
      </c>
      <c r="BT8" s="37">
        <v>132.28</v>
      </c>
      <c r="BU8" s="37">
        <v>135.97</v>
      </c>
      <c r="BV8" s="37">
        <v>138.13</v>
      </c>
      <c r="BW8" s="37">
        <v>134.34</v>
      </c>
      <c r="BX8" s="37">
        <v>136.53</v>
      </c>
      <c r="BY8" s="37">
        <v>150.56</v>
      </c>
      <c r="BZ8" s="37">
        <v>143.6</v>
      </c>
      <c r="CA8" s="37">
        <v>149.49</v>
      </c>
      <c r="CB8" s="37">
        <v>143.34</v>
      </c>
      <c r="CC8" s="37">
        <v>132.68</v>
      </c>
      <c r="CD8" s="37">
        <v>137.58000000000001</v>
      </c>
      <c r="CE8" s="37">
        <v>133.88999999999999</v>
      </c>
      <c r="CF8" s="37">
        <v>125.95</v>
      </c>
      <c r="CG8" s="37">
        <v>120.37</v>
      </c>
      <c r="CH8" s="37">
        <v>134</v>
      </c>
      <c r="CI8" s="37">
        <v>134</v>
      </c>
      <c r="CJ8" s="37">
        <v>115.59</v>
      </c>
      <c r="CK8" s="37">
        <v>110.62</v>
      </c>
      <c r="CL8" s="37">
        <v>115.22</v>
      </c>
      <c r="CM8" s="37">
        <v>111.72</v>
      </c>
      <c r="CN8" s="37">
        <v>115.64</v>
      </c>
      <c r="CO8" s="37">
        <v>97.76</v>
      </c>
      <c r="CP8" s="37">
        <v>108.75</v>
      </c>
      <c r="CQ8" s="37">
        <v>107.56</v>
      </c>
      <c r="CR8" s="37">
        <v>93.21</v>
      </c>
      <c r="CS8" s="37">
        <v>83.04</v>
      </c>
      <c r="CT8" s="38"/>
      <c r="CU8" s="38"/>
      <c r="CV8" s="38"/>
      <c r="CW8" s="39"/>
      <c r="CX8" s="40">
        <f>IF(SUM(B8:CW8)&lt;&gt;0,AVERAGEIF(B8:CW8,"&lt;&gt;"""),"")</f>
        <v>125.62625000000004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110.0825</v>
      </c>
      <c r="AY9" s="43">
        <v>110.0825</v>
      </c>
      <c r="AZ9" s="43">
        <v>110.0825</v>
      </c>
      <c r="BA9" s="43">
        <v>110.0825</v>
      </c>
      <c r="BB9" s="43">
        <v>112.32250000000001</v>
      </c>
      <c r="BC9" s="43">
        <v>112.32250000000001</v>
      </c>
      <c r="BD9" s="43">
        <v>112.32250000000001</v>
      </c>
      <c r="BE9" s="43">
        <v>112.32250000000001</v>
      </c>
      <c r="BF9" s="43">
        <v>133.6225</v>
      </c>
      <c r="BG9" s="43">
        <v>133.6225</v>
      </c>
      <c r="BH9" s="43">
        <v>133.6225</v>
      </c>
      <c r="BI9" s="43">
        <v>133.6225</v>
      </c>
      <c r="BJ9" s="43">
        <v>134.17250000000001</v>
      </c>
      <c r="BK9" s="43">
        <v>134.17250000000001</v>
      </c>
      <c r="BL9" s="43">
        <v>134.17250000000001</v>
      </c>
      <c r="BM9" s="43">
        <v>134.17250000000001</v>
      </c>
      <c r="BN9" s="43">
        <v>141.39250000000001</v>
      </c>
      <c r="BO9" s="43">
        <v>141.39250000000001</v>
      </c>
      <c r="BP9" s="43">
        <v>141.39250000000001</v>
      </c>
      <c r="BQ9" s="43">
        <v>141.39250000000001</v>
      </c>
      <c r="BR9" s="43">
        <v>132.53</v>
      </c>
      <c r="BS9" s="43">
        <v>132.53</v>
      </c>
      <c r="BT9" s="43">
        <v>132.53</v>
      </c>
      <c r="BU9" s="43">
        <v>132.53</v>
      </c>
      <c r="BV9" s="43">
        <v>139.88999999999999</v>
      </c>
      <c r="BW9" s="43">
        <v>139.88999999999999</v>
      </c>
      <c r="BX9" s="43">
        <v>139.88999999999999</v>
      </c>
      <c r="BY9" s="43">
        <v>139.88999999999999</v>
      </c>
      <c r="BZ9" s="43">
        <v>142.2775</v>
      </c>
      <c r="CA9" s="43">
        <v>142.2775</v>
      </c>
      <c r="CB9" s="43">
        <v>142.2775</v>
      </c>
      <c r="CC9" s="43">
        <v>142.2775</v>
      </c>
      <c r="CD9" s="43">
        <v>129.44749999999999</v>
      </c>
      <c r="CE9" s="43">
        <v>129.44749999999999</v>
      </c>
      <c r="CF9" s="43">
        <v>129.44749999999999</v>
      </c>
      <c r="CG9" s="43">
        <v>129.44749999999999</v>
      </c>
      <c r="CH9" s="43">
        <v>123.55249999999999</v>
      </c>
      <c r="CI9" s="43">
        <v>123.55249999999999</v>
      </c>
      <c r="CJ9" s="43">
        <v>123.55249999999999</v>
      </c>
      <c r="CK9" s="43">
        <v>123.55249999999999</v>
      </c>
      <c r="CL9" s="43">
        <v>110.08499999999999</v>
      </c>
      <c r="CM9" s="43">
        <v>110.08499999999999</v>
      </c>
      <c r="CN9" s="43">
        <v>110.08499999999999</v>
      </c>
      <c r="CO9" s="43">
        <v>110.08499999999999</v>
      </c>
      <c r="CP9" s="43">
        <v>98.14</v>
      </c>
      <c r="CQ9" s="43">
        <v>98.14</v>
      </c>
      <c r="CR9" s="43">
        <v>98.14</v>
      </c>
      <c r="CS9" s="43">
        <v>98.14</v>
      </c>
      <c r="CT9" s="44"/>
      <c r="CU9" s="44"/>
      <c r="CV9" s="44"/>
      <c r="CW9" s="45"/>
      <c r="CX9" s="46">
        <f>IF(SUM(B9:CW9)&lt;&gt;0,AVERAGEIF(B9:CW9,"&lt;&gt;"""),"")</f>
        <v>125.62625000000004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11.051</v>
      </c>
      <c r="BO11" s="53">
        <v>19</v>
      </c>
      <c r="BP11" s="53">
        <v>19</v>
      </c>
      <c r="BQ11" s="53">
        <v>19</v>
      </c>
      <c r="BR11" s="53">
        <v>19</v>
      </c>
      <c r="BS11" s="53">
        <v>19</v>
      </c>
      <c r="BT11" s="53">
        <v>19</v>
      </c>
      <c r="BU11" s="53">
        <v>19</v>
      </c>
      <c r="BV11" s="53"/>
      <c r="BW11" s="53"/>
      <c r="BX11" s="53">
        <v>4.7229999999999999</v>
      </c>
      <c r="BY11" s="53"/>
      <c r="BZ11" s="53">
        <v>9.0980000000000008</v>
      </c>
      <c r="CA11" s="53"/>
      <c r="CB11" s="53"/>
      <c r="CC11" s="53">
        <v>8.8879999999999999</v>
      </c>
      <c r="CD11" s="53">
        <v>17</v>
      </c>
      <c r="CE11" s="53">
        <v>17</v>
      </c>
      <c r="CF11" s="53">
        <v>17</v>
      </c>
      <c r="CG11" s="53">
        <v>17</v>
      </c>
      <c r="CH11" s="53">
        <v>17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62.940000000000005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8.8999999999999996E-2</v>
      </c>
      <c r="BP13" s="65"/>
      <c r="BQ13" s="65">
        <v>0.05</v>
      </c>
      <c r="BR13" s="65"/>
      <c r="BS13" s="65"/>
      <c r="BT13" s="65"/>
      <c r="BU13" s="65">
        <v>5.3999999999999999E-2</v>
      </c>
      <c r="BV13" s="65"/>
      <c r="BW13" s="65"/>
      <c r="BX13" s="65"/>
      <c r="BY13" s="65"/>
      <c r="BZ13" s="65"/>
      <c r="CA13" s="65"/>
      <c r="CB13" s="65"/>
      <c r="CC13" s="65"/>
      <c r="CD13" s="65">
        <v>0.05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6.0749999999999998E-2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27.7</v>
      </c>
      <c r="AY15" s="71">
        <v>35.6</v>
      </c>
      <c r="AZ15" s="71">
        <v>34.200000000000003</v>
      </c>
      <c r="BA15" s="71">
        <v>45.9</v>
      </c>
      <c r="BB15" s="71">
        <v>39.814999999999998</v>
      </c>
      <c r="BC15" s="71">
        <v>36.24</v>
      </c>
      <c r="BD15" s="71">
        <v>35.656999999999996</v>
      </c>
      <c r="BE15" s="71">
        <v>43.359000000000002</v>
      </c>
      <c r="BF15" s="71">
        <v>43.4</v>
      </c>
      <c r="BG15" s="71"/>
      <c r="BH15" s="71">
        <v>4.1909999999999998</v>
      </c>
      <c r="BI15" s="71">
        <v>0.187</v>
      </c>
      <c r="BJ15" s="71">
        <v>6.6040000000000001</v>
      </c>
      <c r="BK15" s="71">
        <v>0.104</v>
      </c>
      <c r="BL15" s="71">
        <v>0.11799999999999999</v>
      </c>
      <c r="BM15" s="71"/>
      <c r="BN15" s="71"/>
      <c r="BO15" s="71">
        <v>7.9</v>
      </c>
      <c r="BP15" s="71">
        <v>8.7119999999999997</v>
      </c>
      <c r="BQ15" s="71">
        <v>8.641</v>
      </c>
      <c r="BR15" s="71">
        <v>1.76</v>
      </c>
      <c r="BS15" s="71">
        <v>0.502</v>
      </c>
      <c r="BT15" s="71"/>
      <c r="BU15" s="71">
        <v>2.2589999999999999</v>
      </c>
      <c r="BV15" s="71"/>
      <c r="BW15" s="71"/>
      <c r="BX15" s="71"/>
      <c r="BY15" s="71"/>
      <c r="BZ15" s="71"/>
      <c r="CA15" s="71">
        <v>5</v>
      </c>
      <c r="CB15" s="71">
        <v>5</v>
      </c>
      <c r="CC15" s="71">
        <v>5</v>
      </c>
      <c r="CD15" s="71">
        <v>4.0209999999999999</v>
      </c>
      <c r="CE15" s="71">
        <v>5</v>
      </c>
      <c r="CF15" s="71">
        <v>5</v>
      </c>
      <c r="CG15" s="71"/>
      <c r="CH15" s="71">
        <v>3</v>
      </c>
      <c r="CI15" s="71"/>
      <c r="CJ15" s="71">
        <v>5</v>
      </c>
      <c r="CK15" s="71"/>
      <c r="CL15" s="71"/>
      <c r="CM15" s="71"/>
      <c r="CN15" s="71"/>
      <c r="CO15" s="71">
        <v>7.8E-2</v>
      </c>
      <c r="CP15" s="71"/>
      <c r="CQ15" s="71"/>
      <c r="CR15" s="71"/>
      <c r="CS15" s="71">
        <v>2.2749999999999999</v>
      </c>
      <c r="CT15" s="72"/>
      <c r="CU15" s="72"/>
      <c r="CV15" s="72"/>
      <c r="CW15" s="73"/>
      <c r="CX15" s="74">
        <f t="array" ref="CX15">SUMPRODUCT(B15:CW15*0.25)</f>
        <v>105.55574999999997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27.7</v>
      </c>
      <c r="AY17" s="77">
        <f t="shared" si="0"/>
        <v>35.6</v>
      </c>
      <c r="AZ17" s="77">
        <f t="shared" si="0"/>
        <v>34.200000000000003</v>
      </c>
      <c r="BA17" s="77">
        <f t="shared" si="0"/>
        <v>45.9</v>
      </c>
      <c r="BB17" s="77">
        <f t="shared" si="0"/>
        <v>39.814999999999998</v>
      </c>
      <c r="BC17" s="77">
        <f t="shared" si="0"/>
        <v>36.24</v>
      </c>
      <c r="BD17" s="77">
        <f t="shared" si="0"/>
        <v>35.656999999999996</v>
      </c>
      <c r="BE17" s="77">
        <f t="shared" si="0"/>
        <v>43.359000000000002</v>
      </c>
      <c r="BF17" s="77">
        <f t="shared" si="0"/>
        <v>43.4</v>
      </c>
      <c r="BG17" s="77">
        <f t="shared" si="0"/>
        <v>0</v>
      </c>
      <c r="BH17" s="77">
        <f t="shared" si="0"/>
        <v>4.1909999999999998</v>
      </c>
      <c r="BI17" s="77">
        <f t="shared" si="0"/>
        <v>0.187</v>
      </c>
      <c r="BJ17" s="77">
        <f t="shared" si="0"/>
        <v>6.6040000000000001</v>
      </c>
      <c r="BK17" s="77">
        <f t="shared" si="0"/>
        <v>0.104</v>
      </c>
      <c r="BL17" s="77">
        <f t="shared" si="0"/>
        <v>0.11799999999999999</v>
      </c>
      <c r="BM17" s="77">
        <f t="shared" si="0"/>
        <v>0</v>
      </c>
      <c r="BN17" s="77">
        <f t="shared" si="0"/>
        <v>11.051</v>
      </c>
      <c r="BO17" s="77">
        <f t="shared" ref="BO17:CW17" si="1">SUM(BO11:BO16)</f>
        <v>26.988999999999997</v>
      </c>
      <c r="BP17" s="77">
        <f t="shared" si="1"/>
        <v>27.712</v>
      </c>
      <c r="BQ17" s="77">
        <f t="shared" si="1"/>
        <v>27.691000000000003</v>
      </c>
      <c r="BR17" s="77">
        <f t="shared" si="1"/>
        <v>20.76</v>
      </c>
      <c r="BS17" s="77">
        <f t="shared" si="1"/>
        <v>19.501999999999999</v>
      </c>
      <c r="BT17" s="77">
        <f t="shared" si="1"/>
        <v>19</v>
      </c>
      <c r="BU17" s="77">
        <f t="shared" si="1"/>
        <v>21.312999999999999</v>
      </c>
      <c r="BV17" s="77">
        <f t="shared" si="1"/>
        <v>0</v>
      </c>
      <c r="BW17" s="77">
        <f t="shared" si="1"/>
        <v>0</v>
      </c>
      <c r="BX17" s="77">
        <f t="shared" si="1"/>
        <v>4.7229999999999999</v>
      </c>
      <c r="BY17" s="77">
        <f t="shared" si="1"/>
        <v>0</v>
      </c>
      <c r="BZ17" s="77">
        <f t="shared" si="1"/>
        <v>9.0980000000000008</v>
      </c>
      <c r="CA17" s="77">
        <f t="shared" si="1"/>
        <v>5</v>
      </c>
      <c r="CB17" s="77">
        <f t="shared" si="1"/>
        <v>5</v>
      </c>
      <c r="CC17" s="77">
        <f t="shared" si="1"/>
        <v>13.888</v>
      </c>
      <c r="CD17" s="77">
        <f t="shared" si="1"/>
        <v>21.071000000000002</v>
      </c>
      <c r="CE17" s="77">
        <f t="shared" si="1"/>
        <v>22</v>
      </c>
      <c r="CF17" s="77">
        <f t="shared" si="1"/>
        <v>22</v>
      </c>
      <c r="CG17" s="77">
        <f t="shared" si="1"/>
        <v>17</v>
      </c>
      <c r="CH17" s="77">
        <f t="shared" si="1"/>
        <v>20</v>
      </c>
      <c r="CI17" s="77">
        <f t="shared" si="1"/>
        <v>0</v>
      </c>
      <c r="CJ17" s="77">
        <f t="shared" si="1"/>
        <v>5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7.8E-2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2.2749999999999999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168.55649999999997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>
        <v>0.8</v>
      </c>
      <c r="BD20" s="88"/>
      <c r="BE20" s="88"/>
      <c r="BF20" s="88"/>
      <c r="BG20" s="88"/>
      <c r="BH20" s="88"/>
      <c r="BI20" s="88"/>
      <c r="BJ20" s="88">
        <v>2.6</v>
      </c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0.85000000000000009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3.7349999999999999</v>
      </c>
      <c r="AY21" s="94">
        <v>4.1349999999999998</v>
      </c>
      <c r="AZ21" s="94">
        <v>0.16200000000000001</v>
      </c>
      <c r="BA21" s="94">
        <v>0.122</v>
      </c>
      <c r="BB21" s="94">
        <v>0.14099999999999999</v>
      </c>
      <c r="BC21" s="94">
        <v>12.120000000000001</v>
      </c>
      <c r="BD21" s="94">
        <v>6.6000000000000003E-2</v>
      </c>
      <c r="BE21" s="94">
        <v>1E-3</v>
      </c>
      <c r="BF21" s="94">
        <v>1.7999999999999999E-2</v>
      </c>
      <c r="BG21" s="94">
        <v>2E-3</v>
      </c>
      <c r="BH21" s="94">
        <v>0.02</v>
      </c>
      <c r="BI21" s="94">
        <v>5.0000000000000001E-3</v>
      </c>
      <c r="BJ21" s="94">
        <v>2.1999999999999999E-2</v>
      </c>
      <c r="BK21" s="94">
        <v>0.28999999999999998</v>
      </c>
      <c r="BL21" s="94">
        <v>2.2130000000000001</v>
      </c>
      <c r="BM21" s="94">
        <v>5.484</v>
      </c>
      <c r="BN21" s="94"/>
      <c r="BO21" s="94">
        <v>1.7999999999999999E-2</v>
      </c>
      <c r="BP21" s="94">
        <v>1.9E-2</v>
      </c>
      <c r="BQ21" s="94">
        <v>2.8</v>
      </c>
      <c r="BR21" s="94"/>
      <c r="BS21" s="94">
        <v>2.6150000000000002</v>
      </c>
      <c r="BT21" s="94">
        <v>3.5139999999999998</v>
      </c>
      <c r="BU21" s="94">
        <v>2.6139999999999999</v>
      </c>
      <c r="BV21" s="94">
        <v>1.4E-2</v>
      </c>
      <c r="BW21" s="94">
        <v>1.2389999999999999</v>
      </c>
      <c r="BX21" s="94">
        <v>1.32</v>
      </c>
      <c r="BY21" s="94">
        <v>1.4999999999999999E-2</v>
      </c>
      <c r="BZ21" s="94">
        <v>1.2849999999999999</v>
      </c>
      <c r="CA21" s="94">
        <v>4.7610000000000001</v>
      </c>
      <c r="CB21" s="94">
        <v>4.7169999999999996</v>
      </c>
      <c r="CC21" s="94">
        <v>3.0000000000000001E-3</v>
      </c>
      <c r="CD21" s="94">
        <v>2.6</v>
      </c>
      <c r="CE21" s="94">
        <v>1.1120000000000001</v>
      </c>
      <c r="CF21" s="94"/>
      <c r="CG21" s="94">
        <v>8.6999999999999994E-2</v>
      </c>
      <c r="CH21" s="94">
        <v>1.2209999999999999</v>
      </c>
      <c r="CI21" s="94">
        <v>1.2749999999999999</v>
      </c>
      <c r="CJ21" s="94">
        <v>0.14299999999999999</v>
      </c>
      <c r="CK21" s="94">
        <v>0.34699999999999998</v>
      </c>
      <c r="CL21" s="94">
        <v>0.36499999999999999</v>
      </c>
      <c r="CM21" s="94">
        <v>0.309</v>
      </c>
      <c r="CN21" s="94">
        <v>0.39500000000000002</v>
      </c>
      <c r="CO21" s="94">
        <v>0.32500000000000001</v>
      </c>
      <c r="CP21" s="94">
        <v>0.32900000000000001</v>
      </c>
      <c r="CQ21" s="94">
        <v>0.33400000000000002</v>
      </c>
      <c r="CR21" s="94">
        <v>0.37</v>
      </c>
      <c r="CS21" s="94">
        <v>0.33900000000000002</v>
      </c>
      <c r="CT21" s="95"/>
      <c r="CU21" s="95"/>
      <c r="CV21" s="95"/>
      <c r="CW21" s="96"/>
      <c r="CX21" s="97">
        <f t="array" ref="CX21">SUMPRODUCT(B21:CW21*0.25)</f>
        <v>15.75525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91.4</v>
      </c>
      <c r="AY22" s="99">
        <v>96.3</v>
      </c>
      <c r="AZ22" s="99">
        <v>159.495</v>
      </c>
      <c r="BA22" s="99">
        <v>188.14499999999998</v>
      </c>
      <c r="BB22" s="99">
        <v>100.447</v>
      </c>
      <c r="BC22" s="99">
        <v>113.08499999999999</v>
      </c>
      <c r="BD22" s="99">
        <v>106.08399999999999</v>
      </c>
      <c r="BE22" s="99">
        <v>98.783000000000001</v>
      </c>
      <c r="BF22" s="99">
        <v>80.045000000000002</v>
      </c>
      <c r="BG22" s="99">
        <v>95.427999999999997</v>
      </c>
      <c r="BH22" s="99">
        <v>27.491</v>
      </c>
      <c r="BI22" s="99">
        <v>7.2350000000000003</v>
      </c>
      <c r="BJ22" s="99">
        <v>7.0270000000000001</v>
      </c>
      <c r="BK22" s="99">
        <v>2.6040000000000001</v>
      </c>
      <c r="BL22" s="99">
        <v>6.4820000000000002</v>
      </c>
      <c r="BM22" s="99">
        <v>11.266999999999999</v>
      </c>
      <c r="BN22" s="99">
        <v>27.325000000000003</v>
      </c>
      <c r="BO22" s="99">
        <v>12.223000000000001</v>
      </c>
      <c r="BP22" s="99">
        <v>8.2010000000000005</v>
      </c>
      <c r="BQ22" s="99">
        <v>12.03</v>
      </c>
      <c r="BR22" s="99">
        <v>61.66</v>
      </c>
      <c r="BS22" s="99">
        <v>18.702999999999999</v>
      </c>
      <c r="BT22" s="99">
        <v>32.161000000000001</v>
      </c>
      <c r="BU22" s="99">
        <v>31.826999999999998</v>
      </c>
      <c r="BV22" s="99">
        <v>8.1430000000000007</v>
      </c>
      <c r="BW22" s="99">
        <v>5.6829999999999998</v>
      </c>
      <c r="BX22" s="99">
        <v>15.335999999999999</v>
      </c>
      <c r="BY22" s="99">
        <v>8.4489999999999998</v>
      </c>
      <c r="BZ22" s="99">
        <v>18.846</v>
      </c>
      <c r="CA22" s="99">
        <v>11.629000000000001</v>
      </c>
      <c r="CB22" s="99">
        <v>11.593</v>
      </c>
      <c r="CC22" s="99">
        <v>0.41799999999999998</v>
      </c>
      <c r="CD22" s="99">
        <v>10.725000000000001</v>
      </c>
      <c r="CE22" s="99">
        <v>19.237000000000002</v>
      </c>
      <c r="CF22" s="99">
        <v>16.779</v>
      </c>
      <c r="CG22" s="99">
        <v>11.67</v>
      </c>
      <c r="CH22" s="99">
        <v>24.385000000000002</v>
      </c>
      <c r="CI22" s="99">
        <v>22.358000000000001</v>
      </c>
      <c r="CJ22" s="99">
        <v>18.45</v>
      </c>
      <c r="CK22" s="99">
        <v>12.818</v>
      </c>
      <c r="CL22" s="99">
        <v>1.1870000000000001</v>
      </c>
      <c r="CM22" s="99">
        <v>7.9660000000000002</v>
      </c>
      <c r="CN22" s="99">
        <v>4.7089999999999996</v>
      </c>
      <c r="CO22" s="99">
        <v>6.0679999999999996</v>
      </c>
      <c r="CP22" s="99">
        <v>12.355</v>
      </c>
      <c r="CQ22" s="99">
        <v>9.1959999999999997</v>
      </c>
      <c r="CR22" s="99">
        <v>1.117</v>
      </c>
      <c r="CS22" s="99">
        <v>39.051000000000009</v>
      </c>
      <c r="CT22" s="100"/>
      <c r="CU22" s="100"/>
      <c r="CV22" s="100"/>
      <c r="CW22" s="96"/>
      <c r="CX22" s="97">
        <f t="array" ref="CX22">SUMPRODUCT(B22:CW22*0.25)</f>
        <v>423.40399999999994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95.135000000000005</v>
      </c>
      <c r="AY27" s="107">
        <f t="shared" si="2"/>
        <v>100.435</v>
      </c>
      <c r="AZ27" s="107">
        <f t="shared" si="2"/>
        <v>159.65700000000001</v>
      </c>
      <c r="BA27" s="107">
        <f t="shared" si="2"/>
        <v>188.267</v>
      </c>
      <c r="BB27" s="107">
        <f t="shared" si="2"/>
        <v>100.58800000000001</v>
      </c>
      <c r="BC27" s="107">
        <f t="shared" si="2"/>
        <v>126.005</v>
      </c>
      <c r="BD27" s="107">
        <f t="shared" si="2"/>
        <v>106.14999999999999</v>
      </c>
      <c r="BE27" s="107">
        <f t="shared" si="2"/>
        <v>98.784000000000006</v>
      </c>
      <c r="BF27" s="107">
        <f t="shared" si="2"/>
        <v>80.063000000000002</v>
      </c>
      <c r="BG27" s="107">
        <f t="shared" si="2"/>
        <v>95.429999999999993</v>
      </c>
      <c r="BH27" s="107">
        <f t="shared" si="2"/>
        <v>27.510999999999999</v>
      </c>
      <c r="BI27" s="107">
        <f t="shared" si="2"/>
        <v>7.24</v>
      </c>
      <c r="BJ27" s="107">
        <f t="shared" si="2"/>
        <v>9.6490000000000009</v>
      </c>
      <c r="BK27" s="107">
        <f t="shared" si="2"/>
        <v>2.8940000000000001</v>
      </c>
      <c r="BL27" s="107">
        <f t="shared" si="2"/>
        <v>8.6950000000000003</v>
      </c>
      <c r="BM27" s="107">
        <f t="shared" si="2"/>
        <v>16.750999999999998</v>
      </c>
      <c r="BN27" s="107">
        <f t="shared" si="2"/>
        <v>27.325000000000003</v>
      </c>
      <c r="BO27" s="107">
        <f t="shared" ref="BO27:CW27" si="3">SUM(BO20:BO26)</f>
        <v>12.241000000000001</v>
      </c>
      <c r="BP27" s="107">
        <f t="shared" si="3"/>
        <v>8.2200000000000006</v>
      </c>
      <c r="BQ27" s="107">
        <f t="shared" si="3"/>
        <v>14.829999999999998</v>
      </c>
      <c r="BR27" s="107">
        <f t="shared" si="3"/>
        <v>61.66</v>
      </c>
      <c r="BS27" s="107">
        <f t="shared" si="3"/>
        <v>21.317999999999998</v>
      </c>
      <c r="BT27" s="107">
        <f t="shared" si="3"/>
        <v>35.675000000000004</v>
      </c>
      <c r="BU27" s="107">
        <f t="shared" si="3"/>
        <v>34.440999999999995</v>
      </c>
      <c r="BV27" s="107">
        <f t="shared" si="3"/>
        <v>8.157</v>
      </c>
      <c r="BW27" s="107">
        <f t="shared" si="3"/>
        <v>6.9219999999999997</v>
      </c>
      <c r="BX27" s="107">
        <f t="shared" si="3"/>
        <v>16.655999999999999</v>
      </c>
      <c r="BY27" s="107">
        <f t="shared" si="3"/>
        <v>8.4640000000000004</v>
      </c>
      <c r="BZ27" s="107">
        <f t="shared" si="3"/>
        <v>20.131</v>
      </c>
      <c r="CA27" s="107">
        <f t="shared" si="3"/>
        <v>16.39</v>
      </c>
      <c r="CB27" s="107">
        <f t="shared" si="3"/>
        <v>16.309999999999999</v>
      </c>
      <c r="CC27" s="107">
        <f t="shared" si="3"/>
        <v>0.42099999999999999</v>
      </c>
      <c r="CD27" s="107">
        <f t="shared" si="3"/>
        <v>13.325000000000001</v>
      </c>
      <c r="CE27" s="107">
        <f t="shared" si="3"/>
        <v>20.349000000000004</v>
      </c>
      <c r="CF27" s="107">
        <f t="shared" si="3"/>
        <v>16.779</v>
      </c>
      <c r="CG27" s="107">
        <f t="shared" si="3"/>
        <v>11.757</v>
      </c>
      <c r="CH27" s="107">
        <f t="shared" si="3"/>
        <v>25.606000000000002</v>
      </c>
      <c r="CI27" s="107">
        <f t="shared" si="3"/>
        <v>23.632999999999999</v>
      </c>
      <c r="CJ27" s="107">
        <f t="shared" si="3"/>
        <v>18.593</v>
      </c>
      <c r="CK27" s="107">
        <f t="shared" si="3"/>
        <v>13.164999999999999</v>
      </c>
      <c r="CL27" s="107">
        <f t="shared" si="3"/>
        <v>1.552</v>
      </c>
      <c r="CM27" s="107">
        <f t="shared" si="3"/>
        <v>8.2750000000000004</v>
      </c>
      <c r="CN27" s="107">
        <f t="shared" si="3"/>
        <v>5.1039999999999992</v>
      </c>
      <c r="CO27" s="107">
        <f t="shared" si="3"/>
        <v>6.3929999999999998</v>
      </c>
      <c r="CP27" s="107">
        <f t="shared" si="3"/>
        <v>12.684000000000001</v>
      </c>
      <c r="CQ27" s="107">
        <f t="shared" si="3"/>
        <v>9.5299999999999994</v>
      </c>
      <c r="CR27" s="107">
        <f t="shared" si="3"/>
        <v>1.4870000000000001</v>
      </c>
      <c r="CS27" s="107">
        <f t="shared" si="3"/>
        <v>39.390000000000008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440.00924999999995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122.83499999999999</v>
      </c>
      <c r="AY31" s="94">
        <v>136.035</v>
      </c>
      <c r="AZ31" s="94">
        <v>193.857</v>
      </c>
      <c r="BA31" s="94">
        <v>234.167</v>
      </c>
      <c r="BB31" s="94">
        <v>140.40299999999999</v>
      </c>
      <c r="BC31" s="94">
        <v>162.245</v>
      </c>
      <c r="BD31" s="94">
        <v>141.80699999999999</v>
      </c>
      <c r="BE31" s="94">
        <v>142.143</v>
      </c>
      <c r="BF31" s="94">
        <v>123.46299999999999</v>
      </c>
      <c r="BG31" s="94">
        <v>95.43</v>
      </c>
      <c r="BH31" s="94">
        <v>31.702000000000002</v>
      </c>
      <c r="BI31" s="94">
        <v>7.4269999999999996</v>
      </c>
      <c r="BJ31" s="94">
        <v>16.253</v>
      </c>
      <c r="BK31" s="94">
        <v>2.9980000000000002</v>
      </c>
      <c r="BL31" s="94">
        <v>8.8130000000000006</v>
      </c>
      <c r="BM31" s="94">
        <v>16.751000000000001</v>
      </c>
      <c r="BN31" s="94">
        <v>38.375999999999998</v>
      </c>
      <c r="BO31" s="94">
        <v>39.229999999999997</v>
      </c>
      <c r="BP31" s="94">
        <v>35.932000000000002</v>
      </c>
      <c r="BQ31" s="94">
        <v>42.521000000000001</v>
      </c>
      <c r="BR31" s="94">
        <v>82.42</v>
      </c>
      <c r="BS31" s="94">
        <v>40.82</v>
      </c>
      <c r="BT31" s="94">
        <v>54.674999999999997</v>
      </c>
      <c r="BU31" s="94">
        <v>55.753999999999998</v>
      </c>
      <c r="BV31" s="94">
        <v>8.157</v>
      </c>
      <c r="BW31" s="94">
        <v>6.9219999999999997</v>
      </c>
      <c r="BX31" s="94">
        <v>21.379000000000001</v>
      </c>
      <c r="BY31" s="94">
        <v>8.4640000000000004</v>
      </c>
      <c r="BZ31" s="94">
        <v>29.228999999999999</v>
      </c>
      <c r="CA31" s="94">
        <v>21.39</v>
      </c>
      <c r="CB31" s="94">
        <v>21.31</v>
      </c>
      <c r="CC31" s="94">
        <v>14.308999999999999</v>
      </c>
      <c r="CD31" s="94">
        <v>34.396000000000001</v>
      </c>
      <c r="CE31" s="94">
        <v>42.348999999999997</v>
      </c>
      <c r="CF31" s="94">
        <v>38.779000000000003</v>
      </c>
      <c r="CG31" s="94">
        <v>28.757000000000001</v>
      </c>
      <c r="CH31" s="94">
        <v>45.606000000000002</v>
      </c>
      <c r="CI31" s="94">
        <v>23.632999999999999</v>
      </c>
      <c r="CJ31" s="94">
        <v>23.593</v>
      </c>
      <c r="CK31" s="94">
        <v>13.164999999999999</v>
      </c>
      <c r="CL31" s="94">
        <v>1.552</v>
      </c>
      <c r="CM31" s="94">
        <v>8.2750000000000004</v>
      </c>
      <c r="CN31" s="94">
        <v>5.1040000000000001</v>
      </c>
      <c r="CO31" s="94">
        <v>6.4710000000000001</v>
      </c>
      <c r="CP31" s="94">
        <v>12.683999999999999</v>
      </c>
      <c r="CQ31" s="94">
        <v>9.5299999999999994</v>
      </c>
      <c r="CR31" s="94">
        <v>1.4870000000000001</v>
      </c>
      <c r="CS31" s="94">
        <v>41.664999999999999</v>
      </c>
      <c r="CT31" s="95"/>
      <c r="CU31" s="95"/>
      <c r="CV31" s="95"/>
      <c r="CW31" s="96"/>
      <c r="CX31" s="97">
        <f t="array" ref="CX31">SUMPRODUCT(B31:CW31*0.25)</f>
        <v>608.56575000000009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122.83499999999999</v>
      </c>
      <c r="AY33" s="77">
        <f t="shared" si="4"/>
        <v>136.035</v>
      </c>
      <c r="AZ33" s="77">
        <f t="shared" si="4"/>
        <v>193.857</v>
      </c>
      <c r="BA33" s="77">
        <f t="shared" si="4"/>
        <v>234.167</v>
      </c>
      <c r="BB33" s="77">
        <f t="shared" si="4"/>
        <v>140.40299999999999</v>
      </c>
      <c r="BC33" s="77">
        <f t="shared" si="4"/>
        <v>162.245</v>
      </c>
      <c r="BD33" s="77">
        <f t="shared" si="4"/>
        <v>141.80699999999999</v>
      </c>
      <c r="BE33" s="77">
        <f t="shared" si="4"/>
        <v>142.143</v>
      </c>
      <c r="BF33" s="77">
        <f t="shared" si="4"/>
        <v>123.46299999999999</v>
      </c>
      <c r="BG33" s="77">
        <f t="shared" si="4"/>
        <v>95.43</v>
      </c>
      <c r="BH33" s="77">
        <f t="shared" si="4"/>
        <v>31.702000000000002</v>
      </c>
      <c r="BI33" s="77">
        <f t="shared" si="4"/>
        <v>7.4269999999999996</v>
      </c>
      <c r="BJ33" s="77">
        <f t="shared" si="4"/>
        <v>16.253</v>
      </c>
      <c r="BK33" s="77">
        <f t="shared" si="4"/>
        <v>2.9980000000000002</v>
      </c>
      <c r="BL33" s="77">
        <f t="shared" si="4"/>
        <v>8.8130000000000006</v>
      </c>
      <c r="BM33" s="77">
        <f t="shared" si="4"/>
        <v>16.751000000000001</v>
      </c>
      <c r="BN33" s="77">
        <f t="shared" si="4"/>
        <v>38.375999999999998</v>
      </c>
      <c r="BO33" s="77">
        <f t="shared" ref="BO33:CW33" si="5">SUM(BO30:BO32)</f>
        <v>39.229999999999997</v>
      </c>
      <c r="BP33" s="77">
        <f t="shared" si="5"/>
        <v>35.932000000000002</v>
      </c>
      <c r="BQ33" s="77">
        <f t="shared" si="5"/>
        <v>42.521000000000001</v>
      </c>
      <c r="BR33" s="77">
        <f t="shared" si="5"/>
        <v>82.42</v>
      </c>
      <c r="BS33" s="77">
        <f t="shared" si="5"/>
        <v>40.82</v>
      </c>
      <c r="BT33" s="77">
        <f t="shared" si="5"/>
        <v>54.674999999999997</v>
      </c>
      <c r="BU33" s="77">
        <f t="shared" si="5"/>
        <v>55.753999999999998</v>
      </c>
      <c r="BV33" s="77">
        <f t="shared" si="5"/>
        <v>8.157</v>
      </c>
      <c r="BW33" s="77">
        <f t="shared" si="5"/>
        <v>6.9219999999999997</v>
      </c>
      <c r="BX33" s="77">
        <f t="shared" si="5"/>
        <v>21.379000000000001</v>
      </c>
      <c r="BY33" s="77">
        <f t="shared" si="5"/>
        <v>8.4640000000000004</v>
      </c>
      <c r="BZ33" s="77">
        <f t="shared" si="5"/>
        <v>29.228999999999999</v>
      </c>
      <c r="CA33" s="77">
        <f t="shared" si="5"/>
        <v>21.39</v>
      </c>
      <c r="CB33" s="77">
        <f t="shared" si="5"/>
        <v>21.31</v>
      </c>
      <c r="CC33" s="77">
        <f t="shared" si="5"/>
        <v>14.308999999999999</v>
      </c>
      <c r="CD33" s="77">
        <f t="shared" si="5"/>
        <v>34.396000000000001</v>
      </c>
      <c r="CE33" s="77">
        <f t="shared" si="5"/>
        <v>42.348999999999997</v>
      </c>
      <c r="CF33" s="77">
        <f t="shared" si="5"/>
        <v>38.779000000000003</v>
      </c>
      <c r="CG33" s="77">
        <f t="shared" si="5"/>
        <v>28.757000000000001</v>
      </c>
      <c r="CH33" s="77">
        <f t="shared" si="5"/>
        <v>45.606000000000002</v>
      </c>
      <c r="CI33" s="77">
        <f t="shared" si="5"/>
        <v>23.632999999999999</v>
      </c>
      <c r="CJ33" s="77">
        <f t="shared" si="5"/>
        <v>23.593</v>
      </c>
      <c r="CK33" s="77">
        <f t="shared" si="5"/>
        <v>13.164999999999999</v>
      </c>
      <c r="CL33" s="77">
        <f t="shared" si="5"/>
        <v>1.552</v>
      </c>
      <c r="CM33" s="77">
        <f t="shared" si="5"/>
        <v>8.2750000000000004</v>
      </c>
      <c r="CN33" s="77">
        <f t="shared" si="5"/>
        <v>5.1040000000000001</v>
      </c>
      <c r="CO33" s="77">
        <f t="shared" si="5"/>
        <v>6.4710000000000001</v>
      </c>
      <c r="CP33" s="77">
        <f t="shared" si="5"/>
        <v>12.683999999999999</v>
      </c>
      <c r="CQ33" s="77">
        <f t="shared" si="5"/>
        <v>9.5299999999999994</v>
      </c>
      <c r="CR33" s="77">
        <f t="shared" si="5"/>
        <v>1.4870000000000001</v>
      </c>
      <c r="CS33" s="77">
        <f t="shared" si="5"/>
        <v>41.664999999999999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608.56575000000009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31.3</v>
      </c>
      <c r="BJ38" s="120"/>
      <c r="BK38" s="120"/>
      <c r="BL38" s="120">
        <v>10.3</v>
      </c>
      <c r="BM38" s="120"/>
      <c r="BN38" s="120"/>
      <c r="BO38" s="120"/>
      <c r="BP38" s="120"/>
      <c r="BQ38" s="120"/>
      <c r="BR38" s="120"/>
      <c r="BS38" s="120">
        <v>20.2</v>
      </c>
      <c r="BT38" s="120">
        <v>8</v>
      </c>
      <c r="BU38" s="120">
        <v>5.2</v>
      </c>
      <c r="BV38" s="120">
        <v>22.3</v>
      </c>
      <c r="BW38" s="120"/>
      <c r="BX38" s="120"/>
      <c r="BY38" s="120"/>
      <c r="BZ38" s="120">
        <v>0.6</v>
      </c>
      <c r="CA38" s="120">
        <v>6.3</v>
      </c>
      <c r="CB38" s="120">
        <v>8.5</v>
      </c>
      <c r="CC38" s="120">
        <v>10.3</v>
      </c>
      <c r="CD38" s="120">
        <v>48.4</v>
      </c>
      <c r="CE38" s="120">
        <v>57.9</v>
      </c>
      <c r="CF38" s="120">
        <v>77.099999999999994</v>
      </c>
      <c r="CG38" s="120">
        <v>67.099999999999994</v>
      </c>
      <c r="CH38" s="120">
        <v>12.1</v>
      </c>
      <c r="CI38" s="120">
        <v>5</v>
      </c>
      <c r="CJ38" s="120">
        <v>16.8</v>
      </c>
      <c r="CK38" s="120">
        <v>16</v>
      </c>
      <c r="CL38" s="120">
        <v>28.6</v>
      </c>
      <c r="CM38" s="120">
        <v>10.199999999999999</v>
      </c>
      <c r="CN38" s="120">
        <v>0.4</v>
      </c>
      <c r="CO38" s="120"/>
      <c r="CP38" s="120">
        <v>81.400000000000006</v>
      </c>
      <c r="CQ38" s="120">
        <v>61</v>
      </c>
      <c r="CR38" s="120">
        <v>41.3</v>
      </c>
      <c r="CS38" s="120">
        <v>17.3</v>
      </c>
      <c r="CT38" s="122"/>
      <c r="CU38" s="122"/>
      <c r="CV38" s="122"/>
      <c r="CW38" s="121"/>
      <c r="CX38" s="97">
        <f t="array" ref="CX38">SUMPRODUCT(B38:CW38*0.25)</f>
        <v>165.89999999999998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18.600000000000001</v>
      </c>
      <c r="BK40" s="120">
        <v>18.600000000000001</v>
      </c>
      <c r="BL40" s="120">
        <v>18.600000000000001</v>
      </c>
      <c r="BM40" s="120">
        <v>18.600000000000001</v>
      </c>
      <c r="BN40" s="120"/>
      <c r="BO40" s="120"/>
      <c r="BP40" s="120"/>
      <c r="BQ40" s="120"/>
      <c r="BR40" s="120"/>
      <c r="BS40" s="120"/>
      <c r="BT40" s="120"/>
      <c r="BU40" s="120"/>
      <c r="BV40" s="120">
        <v>66.8</v>
      </c>
      <c r="BW40" s="120">
        <v>66.8</v>
      </c>
      <c r="BX40" s="120">
        <v>66.8</v>
      </c>
      <c r="BY40" s="120">
        <v>66.8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50.1</v>
      </c>
      <c r="CM40" s="120">
        <v>50.1</v>
      </c>
      <c r="CN40" s="120">
        <v>50.1</v>
      </c>
      <c r="CO40" s="120">
        <v>50.1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135.50000000000003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31.3</v>
      </c>
      <c r="BJ41" s="107">
        <f t="shared" si="6"/>
        <v>18.600000000000001</v>
      </c>
      <c r="BK41" s="107">
        <f t="shared" si="6"/>
        <v>18.600000000000001</v>
      </c>
      <c r="BL41" s="107">
        <f t="shared" si="6"/>
        <v>28.900000000000002</v>
      </c>
      <c r="BM41" s="107">
        <f t="shared" si="6"/>
        <v>18.600000000000001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20.2</v>
      </c>
      <c r="BT41" s="107">
        <f t="shared" si="7"/>
        <v>8</v>
      </c>
      <c r="BU41" s="107">
        <f t="shared" si="7"/>
        <v>5.2</v>
      </c>
      <c r="BV41" s="107">
        <f t="shared" si="7"/>
        <v>89.1</v>
      </c>
      <c r="BW41" s="107">
        <f t="shared" si="7"/>
        <v>66.8</v>
      </c>
      <c r="BX41" s="107">
        <f t="shared" si="7"/>
        <v>66.8</v>
      </c>
      <c r="BY41" s="107">
        <f t="shared" si="7"/>
        <v>66.8</v>
      </c>
      <c r="BZ41" s="107">
        <f t="shared" si="7"/>
        <v>0.6</v>
      </c>
      <c r="CA41" s="107">
        <f t="shared" si="7"/>
        <v>6.3</v>
      </c>
      <c r="CB41" s="107">
        <f t="shared" si="7"/>
        <v>8.5</v>
      </c>
      <c r="CC41" s="107">
        <f t="shared" si="7"/>
        <v>10.3</v>
      </c>
      <c r="CD41" s="107">
        <f t="shared" si="7"/>
        <v>48.4</v>
      </c>
      <c r="CE41" s="107">
        <f t="shared" si="7"/>
        <v>57.9</v>
      </c>
      <c r="CF41" s="107">
        <f t="shared" si="7"/>
        <v>77.099999999999994</v>
      </c>
      <c r="CG41" s="107">
        <f t="shared" si="7"/>
        <v>67.099999999999994</v>
      </c>
      <c r="CH41" s="107">
        <f t="shared" si="7"/>
        <v>12.1</v>
      </c>
      <c r="CI41" s="107">
        <f t="shared" si="7"/>
        <v>5</v>
      </c>
      <c r="CJ41" s="107">
        <f t="shared" si="7"/>
        <v>16.8</v>
      </c>
      <c r="CK41" s="107">
        <f t="shared" si="7"/>
        <v>16</v>
      </c>
      <c r="CL41" s="107">
        <f t="shared" si="7"/>
        <v>78.7</v>
      </c>
      <c r="CM41" s="107">
        <f t="shared" si="7"/>
        <v>60.3</v>
      </c>
      <c r="CN41" s="107">
        <f t="shared" si="7"/>
        <v>50.5</v>
      </c>
      <c r="CO41" s="107">
        <f t="shared" si="7"/>
        <v>50.1</v>
      </c>
      <c r="CP41" s="107">
        <f t="shared" si="7"/>
        <v>81.400000000000006</v>
      </c>
      <c r="CQ41" s="107">
        <f t="shared" si="7"/>
        <v>61</v>
      </c>
      <c r="CR41" s="107">
        <f t="shared" si="7"/>
        <v>41.3</v>
      </c>
      <c r="CS41" s="107">
        <f t="shared" si="7"/>
        <v>17.3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301.39999999999998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31.3</v>
      </c>
      <c r="BJ46" s="120"/>
      <c r="BK46" s="120"/>
      <c r="BL46" s="120">
        <v>10.3</v>
      </c>
      <c r="BM46" s="120"/>
      <c r="BN46" s="120"/>
      <c r="BO46" s="120"/>
      <c r="BP46" s="120"/>
      <c r="BQ46" s="120"/>
      <c r="BR46" s="120"/>
      <c r="BS46" s="120">
        <v>20.2</v>
      </c>
      <c r="BT46" s="120">
        <v>8</v>
      </c>
      <c r="BU46" s="120">
        <v>5.2</v>
      </c>
      <c r="BV46" s="120">
        <v>22.3</v>
      </c>
      <c r="BW46" s="120"/>
      <c r="BX46" s="120"/>
      <c r="BY46" s="120"/>
      <c r="BZ46" s="120">
        <v>0.6</v>
      </c>
      <c r="CA46" s="120">
        <v>6.3</v>
      </c>
      <c r="CB46" s="120">
        <v>8.5</v>
      </c>
      <c r="CC46" s="120">
        <v>10.3</v>
      </c>
      <c r="CD46" s="120">
        <v>48.4</v>
      </c>
      <c r="CE46" s="120">
        <v>57.9</v>
      </c>
      <c r="CF46" s="120">
        <v>77.099999999999994</v>
      </c>
      <c r="CG46" s="120">
        <v>67.099999999999994</v>
      </c>
      <c r="CH46" s="120">
        <v>12.1</v>
      </c>
      <c r="CI46" s="120">
        <v>5</v>
      </c>
      <c r="CJ46" s="120">
        <v>16.8</v>
      </c>
      <c r="CK46" s="120">
        <v>16</v>
      </c>
      <c r="CL46" s="120">
        <v>28.6</v>
      </c>
      <c r="CM46" s="120">
        <v>10.199999999999999</v>
      </c>
      <c r="CN46" s="120">
        <v>0.4</v>
      </c>
      <c r="CO46" s="120"/>
      <c r="CP46" s="120">
        <v>81.400000000000006</v>
      </c>
      <c r="CQ46" s="120">
        <v>61</v>
      </c>
      <c r="CR46" s="120">
        <v>41.3</v>
      </c>
      <c r="CS46" s="120">
        <v>17.3</v>
      </c>
      <c r="CT46" s="122"/>
      <c r="CU46" s="122"/>
      <c r="CV46" s="122"/>
      <c r="CW46" s="121"/>
      <c r="CX46" s="97">
        <f t="array" ref="CX46">SUMPRODUCT(B46:CW46*0.25)</f>
        <v>165.89999999999998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18.600000000000001</v>
      </c>
      <c r="BK48" s="120">
        <v>18.600000000000001</v>
      </c>
      <c r="BL48" s="120">
        <v>18.600000000000001</v>
      </c>
      <c r="BM48" s="120">
        <v>18.600000000000001</v>
      </c>
      <c r="BN48" s="120"/>
      <c r="BO48" s="120"/>
      <c r="BP48" s="120"/>
      <c r="BQ48" s="120"/>
      <c r="BR48" s="120"/>
      <c r="BS48" s="120"/>
      <c r="BT48" s="120"/>
      <c r="BU48" s="120"/>
      <c r="BV48" s="120">
        <v>66.8</v>
      </c>
      <c r="BW48" s="120">
        <v>66.8</v>
      </c>
      <c r="BX48" s="120">
        <v>66.8</v>
      </c>
      <c r="BY48" s="120">
        <v>66.8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50.1</v>
      </c>
      <c r="CM48" s="120">
        <v>50.1</v>
      </c>
      <c r="CN48" s="120">
        <v>50.1</v>
      </c>
      <c r="CO48" s="120">
        <v>50.1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135.50000000000003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31.3</v>
      </c>
      <c r="BJ50" s="107">
        <f t="shared" si="8"/>
        <v>18.600000000000001</v>
      </c>
      <c r="BK50" s="107">
        <f t="shared" si="8"/>
        <v>18.600000000000001</v>
      </c>
      <c r="BL50" s="107">
        <f t="shared" si="8"/>
        <v>28.900000000000002</v>
      </c>
      <c r="BM50" s="107">
        <f t="shared" si="8"/>
        <v>18.600000000000001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20.2</v>
      </c>
      <c r="BT50" s="107">
        <f t="shared" si="9"/>
        <v>8</v>
      </c>
      <c r="BU50" s="107">
        <f t="shared" si="9"/>
        <v>5.2</v>
      </c>
      <c r="BV50" s="107">
        <f t="shared" si="9"/>
        <v>89.1</v>
      </c>
      <c r="BW50" s="107">
        <f t="shared" si="9"/>
        <v>66.8</v>
      </c>
      <c r="BX50" s="107">
        <f t="shared" si="9"/>
        <v>66.8</v>
      </c>
      <c r="BY50" s="107">
        <f t="shared" si="9"/>
        <v>66.8</v>
      </c>
      <c r="BZ50" s="107">
        <f t="shared" si="9"/>
        <v>0.6</v>
      </c>
      <c r="CA50" s="107">
        <f t="shared" si="9"/>
        <v>6.3</v>
      </c>
      <c r="CB50" s="107">
        <f t="shared" si="9"/>
        <v>8.5</v>
      </c>
      <c r="CC50" s="107">
        <f t="shared" si="9"/>
        <v>10.3</v>
      </c>
      <c r="CD50" s="107">
        <f t="shared" si="9"/>
        <v>48.4</v>
      </c>
      <c r="CE50" s="107">
        <f t="shared" si="9"/>
        <v>57.9</v>
      </c>
      <c r="CF50" s="107">
        <f t="shared" si="9"/>
        <v>77.099999999999994</v>
      </c>
      <c r="CG50" s="107">
        <f t="shared" si="9"/>
        <v>67.099999999999994</v>
      </c>
      <c r="CH50" s="107">
        <f t="shared" si="9"/>
        <v>12.1</v>
      </c>
      <c r="CI50" s="107">
        <f t="shared" si="9"/>
        <v>5</v>
      </c>
      <c r="CJ50" s="107">
        <f t="shared" si="9"/>
        <v>16.8</v>
      </c>
      <c r="CK50" s="107">
        <f t="shared" si="9"/>
        <v>16</v>
      </c>
      <c r="CL50" s="107">
        <f t="shared" si="9"/>
        <v>78.7</v>
      </c>
      <c r="CM50" s="107">
        <f t="shared" si="9"/>
        <v>60.3</v>
      </c>
      <c r="CN50" s="107">
        <f t="shared" si="9"/>
        <v>50.5</v>
      </c>
      <c r="CO50" s="107">
        <f t="shared" si="9"/>
        <v>50.1</v>
      </c>
      <c r="CP50" s="107">
        <f t="shared" si="9"/>
        <v>81.400000000000006</v>
      </c>
      <c r="CQ50" s="107">
        <f t="shared" si="9"/>
        <v>61</v>
      </c>
      <c r="CR50" s="107">
        <f t="shared" si="9"/>
        <v>41.3</v>
      </c>
      <c r="CS50" s="107">
        <f t="shared" si="9"/>
        <v>17.3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301.39999999999998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122.83500000000001</v>
      </c>
      <c r="AY53" s="107">
        <f t="shared" si="12"/>
        <v>136.035</v>
      </c>
      <c r="AZ53" s="107">
        <f t="shared" si="12"/>
        <v>193.85700000000003</v>
      </c>
      <c r="BA53" s="107">
        <f t="shared" si="12"/>
        <v>234.167</v>
      </c>
      <c r="BB53" s="107">
        <f t="shared" si="12"/>
        <v>140.40300000000002</v>
      </c>
      <c r="BC53" s="107">
        <f t="shared" si="12"/>
        <v>162.245</v>
      </c>
      <c r="BD53" s="107">
        <f t="shared" si="12"/>
        <v>141.80699999999999</v>
      </c>
      <c r="BE53" s="107">
        <f t="shared" si="12"/>
        <v>142.143</v>
      </c>
      <c r="BF53" s="107">
        <f t="shared" si="12"/>
        <v>123.46299999999999</v>
      </c>
      <c r="BG53" s="107">
        <f t="shared" si="12"/>
        <v>95.429999999999993</v>
      </c>
      <c r="BH53" s="107">
        <f t="shared" si="12"/>
        <v>31.701999999999998</v>
      </c>
      <c r="BI53" s="107">
        <f t="shared" si="12"/>
        <v>38.727000000000004</v>
      </c>
      <c r="BJ53" s="107">
        <f t="shared" si="12"/>
        <v>34.853000000000002</v>
      </c>
      <c r="BK53" s="107">
        <f t="shared" si="12"/>
        <v>21.598000000000003</v>
      </c>
      <c r="BL53" s="107">
        <f t="shared" si="12"/>
        <v>37.713000000000001</v>
      </c>
      <c r="BM53" s="107">
        <f t="shared" si="12"/>
        <v>35.350999999999999</v>
      </c>
      <c r="BN53" s="107">
        <f t="shared" si="12"/>
        <v>38.376000000000005</v>
      </c>
      <c r="BO53" s="107">
        <f t="shared" ref="BO53:CX53" si="13">BO17+BO27+BO41</f>
        <v>39.229999999999997</v>
      </c>
      <c r="BP53" s="107">
        <f t="shared" si="13"/>
        <v>35.932000000000002</v>
      </c>
      <c r="BQ53" s="107">
        <f t="shared" si="13"/>
        <v>42.521000000000001</v>
      </c>
      <c r="BR53" s="107">
        <f t="shared" si="13"/>
        <v>82.42</v>
      </c>
      <c r="BS53" s="107">
        <f t="shared" si="13"/>
        <v>61.019999999999996</v>
      </c>
      <c r="BT53" s="107">
        <f t="shared" si="13"/>
        <v>62.675000000000004</v>
      </c>
      <c r="BU53" s="107">
        <f t="shared" si="13"/>
        <v>60.953999999999994</v>
      </c>
      <c r="BV53" s="107">
        <f t="shared" si="13"/>
        <v>97.256999999999991</v>
      </c>
      <c r="BW53" s="107">
        <f t="shared" si="13"/>
        <v>73.721999999999994</v>
      </c>
      <c r="BX53" s="107">
        <f t="shared" si="13"/>
        <v>88.179000000000002</v>
      </c>
      <c r="BY53" s="107">
        <f t="shared" si="13"/>
        <v>75.263999999999996</v>
      </c>
      <c r="BZ53" s="107">
        <f t="shared" si="13"/>
        <v>29.829000000000001</v>
      </c>
      <c r="CA53" s="107">
        <f t="shared" si="13"/>
        <v>27.69</v>
      </c>
      <c r="CB53" s="107">
        <f t="shared" si="13"/>
        <v>29.81</v>
      </c>
      <c r="CC53" s="107">
        <f t="shared" si="13"/>
        <v>24.609000000000002</v>
      </c>
      <c r="CD53" s="107">
        <f t="shared" si="13"/>
        <v>82.795999999999992</v>
      </c>
      <c r="CE53" s="107">
        <f t="shared" si="13"/>
        <v>100.249</v>
      </c>
      <c r="CF53" s="107">
        <f t="shared" si="13"/>
        <v>115.87899999999999</v>
      </c>
      <c r="CG53" s="107">
        <f t="shared" si="13"/>
        <v>95.856999999999999</v>
      </c>
      <c r="CH53" s="107">
        <f t="shared" si="13"/>
        <v>57.706000000000003</v>
      </c>
      <c r="CI53" s="107">
        <f t="shared" si="13"/>
        <v>28.632999999999999</v>
      </c>
      <c r="CJ53" s="107">
        <f t="shared" si="13"/>
        <v>40.393000000000001</v>
      </c>
      <c r="CK53" s="107">
        <f t="shared" si="13"/>
        <v>29.164999999999999</v>
      </c>
      <c r="CL53" s="107">
        <f t="shared" si="13"/>
        <v>80.25200000000001</v>
      </c>
      <c r="CM53" s="107">
        <f t="shared" si="13"/>
        <v>68.575000000000003</v>
      </c>
      <c r="CN53" s="107">
        <f t="shared" si="13"/>
        <v>55.603999999999999</v>
      </c>
      <c r="CO53" s="107">
        <f t="shared" si="13"/>
        <v>56.570999999999998</v>
      </c>
      <c r="CP53" s="107">
        <f t="shared" si="13"/>
        <v>94.084000000000003</v>
      </c>
      <c r="CQ53" s="107">
        <f t="shared" si="13"/>
        <v>70.53</v>
      </c>
      <c r="CR53" s="107">
        <f t="shared" si="13"/>
        <v>42.786999999999999</v>
      </c>
      <c r="CS53" s="107">
        <f t="shared" si="13"/>
        <v>58.965000000000003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909.96574999999996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-34.699999999999996</v>
      </c>
      <c r="AY5" s="25">
        <v>-42</v>
      </c>
      <c r="AZ5" s="25">
        <v>-95.3</v>
      </c>
      <c r="BA5" s="25">
        <v>-151.19999999999999</v>
      </c>
      <c r="BB5" s="25">
        <v>-107.39999999999999</v>
      </c>
      <c r="BC5" s="25">
        <v>-106.6</v>
      </c>
      <c r="BD5" s="25">
        <v>-106.6</v>
      </c>
      <c r="BE5" s="25">
        <v>-114</v>
      </c>
      <c r="BF5" s="25">
        <v>-11.8</v>
      </c>
      <c r="BG5" s="25">
        <v>-23.099999999999998</v>
      </c>
      <c r="BH5" s="25">
        <v>-6.7</v>
      </c>
      <c r="BI5" s="25">
        <v>24.6</v>
      </c>
      <c r="BJ5" s="25">
        <v>18.600000000000001</v>
      </c>
      <c r="BK5" s="25">
        <v>18.600000000000001</v>
      </c>
      <c r="BL5" s="25">
        <v>28.900000000000002</v>
      </c>
      <c r="BM5" s="25">
        <v>16.700000000000003</v>
      </c>
      <c r="BN5" s="25">
        <v>-30.7</v>
      </c>
      <c r="BO5" s="25">
        <v>-30.7</v>
      </c>
      <c r="BP5" s="25">
        <v>-31.7</v>
      </c>
      <c r="BQ5" s="25">
        <v>-30.7</v>
      </c>
      <c r="BR5" s="25">
        <v>-73.2</v>
      </c>
      <c r="BS5" s="25">
        <v>-35.900000000000006</v>
      </c>
      <c r="BT5" s="25">
        <v>-48.1</v>
      </c>
      <c r="BU5" s="25">
        <v>-50.9</v>
      </c>
      <c r="BV5" s="25">
        <v>89.1</v>
      </c>
      <c r="BW5" s="25">
        <v>65.2</v>
      </c>
      <c r="BX5" s="25">
        <v>18.199999999999996</v>
      </c>
      <c r="BY5" s="25">
        <v>49.8</v>
      </c>
      <c r="BZ5" s="25">
        <v>0.6</v>
      </c>
      <c r="CA5" s="25">
        <v>6.3</v>
      </c>
      <c r="CB5" s="25">
        <v>8.5</v>
      </c>
      <c r="CC5" s="25">
        <v>10.3</v>
      </c>
      <c r="CD5" s="25">
        <v>-18.800000000000004</v>
      </c>
      <c r="CE5" s="25">
        <v>-9.3000000000000043</v>
      </c>
      <c r="CF5" s="25">
        <v>9.8999999999999915</v>
      </c>
      <c r="CG5" s="25">
        <v>-0.10000000000000853</v>
      </c>
      <c r="CH5" s="25">
        <v>7.6999999999999993</v>
      </c>
      <c r="CI5" s="25">
        <v>0.59999999999999964</v>
      </c>
      <c r="CJ5" s="25">
        <v>12.4</v>
      </c>
      <c r="CK5" s="25">
        <v>11.6</v>
      </c>
      <c r="CL5" s="25">
        <v>78.7</v>
      </c>
      <c r="CM5" s="25">
        <v>60.3</v>
      </c>
      <c r="CN5" s="25">
        <v>50.5</v>
      </c>
      <c r="CO5" s="25">
        <v>48.6</v>
      </c>
      <c r="CP5" s="25">
        <v>81.400000000000006</v>
      </c>
      <c r="CQ5" s="25">
        <v>61</v>
      </c>
      <c r="CR5" s="25">
        <v>41.3</v>
      </c>
      <c r="CS5" s="25">
        <v>17.3</v>
      </c>
      <c r="CT5" s="26"/>
      <c r="CU5" s="26"/>
      <c r="CV5" s="26"/>
      <c r="CW5" s="27"/>
      <c r="CX5" s="132">
        <f t="array" ref="CX5">SUMPRODUCT(B5:CW5*0.25)</f>
        <v>-80.699999999999989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81.260000000000005</v>
      </c>
      <c r="AY8" s="138">
        <v>106.46</v>
      </c>
      <c r="AZ8" s="138">
        <v>119.39</v>
      </c>
      <c r="BA8" s="138">
        <v>133.22</v>
      </c>
      <c r="BB8" s="138">
        <v>105.9</v>
      </c>
      <c r="BC8" s="138">
        <v>95.64</v>
      </c>
      <c r="BD8" s="138">
        <v>123.1</v>
      </c>
      <c r="BE8" s="138">
        <v>124.65</v>
      </c>
      <c r="BF8" s="138">
        <v>127.2</v>
      </c>
      <c r="BG8" s="138">
        <v>138.99</v>
      </c>
      <c r="BH8" s="138">
        <v>117.3</v>
      </c>
      <c r="BI8" s="138">
        <v>151</v>
      </c>
      <c r="BJ8" s="138">
        <v>90.82</v>
      </c>
      <c r="BK8" s="138">
        <v>117.51</v>
      </c>
      <c r="BL8" s="138">
        <v>136.09</v>
      </c>
      <c r="BM8" s="138">
        <v>192.27</v>
      </c>
      <c r="BN8" s="138">
        <v>142.97</v>
      </c>
      <c r="BO8" s="138">
        <v>143.32</v>
      </c>
      <c r="BP8" s="138">
        <v>137.53</v>
      </c>
      <c r="BQ8" s="138">
        <v>141.75</v>
      </c>
      <c r="BR8" s="138">
        <v>130.74</v>
      </c>
      <c r="BS8" s="138">
        <v>131.13</v>
      </c>
      <c r="BT8" s="138">
        <v>132.28</v>
      </c>
      <c r="BU8" s="138">
        <v>135.97</v>
      </c>
      <c r="BV8" s="138">
        <v>138.13</v>
      </c>
      <c r="BW8" s="138">
        <v>134.34</v>
      </c>
      <c r="BX8" s="138">
        <v>136.53</v>
      </c>
      <c r="BY8" s="138">
        <v>150.56</v>
      </c>
      <c r="BZ8" s="138">
        <v>143.6</v>
      </c>
      <c r="CA8" s="138">
        <v>149.49</v>
      </c>
      <c r="CB8" s="138">
        <v>143.34</v>
      </c>
      <c r="CC8" s="138">
        <v>132.68</v>
      </c>
      <c r="CD8" s="138">
        <v>137.58000000000001</v>
      </c>
      <c r="CE8" s="138">
        <v>133.88999999999999</v>
      </c>
      <c r="CF8" s="138">
        <v>125.95</v>
      </c>
      <c r="CG8" s="138">
        <v>120.37</v>
      </c>
      <c r="CH8" s="138">
        <v>134</v>
      </c>
      <c r="CI8" s="138">
        <v>134</v>
      </c>
      <c r="CJ8" s="138">
        <v>115.59</v>
      </c>
      <c r="CK8" s="138">
        <v>110.62</v>
      </c>
      <c r="CL8" s="138">
        <v>115.22</v>
      </c>
      <c r="CM8" s="138">
        <v>111.72</v>
      </c>
      <c r="CN8" s="138">
        <v>115.64</v>
      </c>
      <c r="CO8" s="138">
        <v>97.76</v>
      </c>
      <c r="CP8" s="138">
        <v>108.75</v>
      </c>
      <c r="CQ8" s="138">
        <v>107.56</v>
      </c>
      <c r="CR8" s="138">
        <v>93.21</v>
      </c>
      <c r="CS8" s="138">
        <v>83.04</v>
      </c>
      <c r="CT8" s="139"/>
      <c r="CU8" s="139"/>
      <c r="CV8" s="139"/>
      <c r="CW8" s="140"/>
      <c r="CX8" s="141">
        <f>IF(SUM(B8:CW8)&lt;&gt;0,AVERAGEIF(B8:CW8,"&lt;&gt;"""),"")</f>
        <v>125.62625000000004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110.0825</v>
      </c>
      <c r="AY9" s="43">
        <v>110.0825</v>
      </c>
      <c r="AZ9" s="43">
        <v>110.0825</v>
      </c>
      <c r="BA9" s="43">
        <v>110.0825</v>
      </c>
      <c r="BB9" s="43">
        <v>112.32250000000001</v>
      </c>
      <c r="BC9" s="43">
        <v>112.32250000000001</v>
      </c>
      <c r="BD9" s="43">
        <v>112.32250000000001</v>
      </c>
      <c r="BE9" s="43">
        <v>112.32250000000001</v>
      </c>
      <c r="BF9" s="43">
        <v>133.6225</v>
      </c>
      <c r="BG9" s="43">
        <v>133.6225</v>
      </c>
      <c r="BH9" s="43">
        <v>133.6225</v>
      </c>
      <c r="BI9" s="43">
        <v>133.6225</v>
      </c>
      <c r="BJ9" s="43">
        <v>134.17250000000001</v>
      </c>
      <c r="BK9" s="43">
        <v>134.17250000000001</v>
      </c>
      <c r="BL9" s="43">
        <v>134.17250000000001</v>
      </c>
      <c r="BM9" s="43">
        <v>134.17250000000001</v>
      </c>
      <c r="BN9" s="43">
        <v>141.39250000000001</v>
      </c>
      <c r="BO9" s="43">
        <v>141.39250000000001</v>
      </c>
      <c r="BP9" s="43">
        <v>141.39250000000001</v>
      </c>
      <c r="BQ9" s="43">
        <v>141.39250000000001</v>
      </c>
      <c r="BR9" s="43">
        <v>132.53</v>
      </c>
      <c r="BS9" s="43">
        <v>132.53</v>
      </c>
      <c r="BT9" s="43">
        <v>132.53</v>
      </c>
      <c r="BU9" s="43">
        <v>132.53</v>
      </c>
      <c r="BV9" s="43">
        <v>139.88999999999999</v>
      </c>
      <c r="BW9" s="43">
        <v>139.88999999999999</v>
      </c>
      <c r="BX9" s="43">
        <v>139.88999999999999</v>
      </c>
      <c r="BY9" s="43">
        <v>139.88999999999999</v>
      </c>
      <c r="BZ9" s="43">
        <v>142.2775</v>
      </c>
      <c r="CA9" s="43">
        <v>142.2775</v>
      </c>
      <c r="CB9" s="43">
        <v>142.2775</v>
      </c>
      <c r="CC9" s="43">
        <v>142.2775</v>
      </c>
      <c r="CD9" s="43">
        <v>129.44749999999999</v>
      </c>
      <c r="CE9" s="43">
        <v>129.44749999999999</v>
      </c>
      <c r="CF9" s="43">
        <v>129.44749999999999</v>
      </c>
      <c r="CG9" s="43">
        <v>129.44749999999999</v>
      </c>
      <c r="CH9" s="43">
        <v>123.55249999999999</v>
      </c>
      <c r="CI9" s="43">
        <v>123.55249999999999</v>
      </c>
      <c r="CJ9" s="43">
        <v>123.55249999999999</v>
      </c>
      <c r="CK9" s="43">
        <v>123.55249999999999</v>
      </c>
      <c r="CL9" s="43">
        <v>110.08499999999999</v>
      </c>
      <c r="CM9" s="43">
        <v>110.08499999999999</v>
      </c>
      <c r="CN9" s="43">
        <v>110.08499999999999</v>
      </c>
      <c r="CO9" s="43">
        <v>110.08499999999999</v>
      </c>
      <c r="CP9" s="43">
        <v>98.14</v>
      </c>
      <c r="CQ9" s="43">
        <v>98.14</v>
      </c>
      <c r="CR9" s="43">
        <v>98.14</v>
      </c>
      <c r="CS9" s="43">
        <v>98.14</v>
      </c>
      <c r="CT9" s="44"/>
      <c r="CU9" s="44"/>
      <c r="CV9" s="44"/>
      <c r="CW9" s="45"/>
      <c r="CX9" s="142">
        <f>IF(SUM(B9:CW9)&lt;&gt;0,AVERAGEIF(B9:CW9,"&lt;&gt;"""),"")</f>
        <v>125.62625000000004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0.3</v>
      </c>
      <c r="AY14" s="149">
        <v>7.6</v>
      </c>
      <c r="AZ14" s="149">
        <v>60.9</v>
      </c>
      <c r="BA14" s="149">
        <v>116.8</v>
      </c>
      <c r="BB14" s="149">
        <v>0.8</v>
      </c>
      <c r="BC14" s="149"/>
      <c r="BD14" s="149"/>
      <c r="BE14" s="149">
        <v>7.4</v>
      </c>
      <c r="BF14" s="149">
        <v>5.0999999999999996</v>
      </c>
      <c r="BG14" s="149">
        <v>16.399999999999999</v>
      </c>
      <c r="BH14" s="149"/>
      <c r="BI14" s="149"/>
      <c r="BJ14" s="149"/>
      <c r="BK14" s="149"/>
      <c r="BL14" s="149"/>
      <c r="BM14" s="149">
        <v>1.9</v>
      </c>
      <c r="BN14" s="149"/>
      <c r="BO14" s="149"/>
      <c r="BP14" s="149">
        <v>1</v>
      </c>
      <c r="BQ14" s="149"/>
      <c r="BR14" s="149">
        <v>17.100000000000001</v>
      </c>
      <c r="BS14" s="149"/>
      <c r="BT14" s="149"/>
      <c r="BU14" s="149"/>
      <c r="BV14" s="149"/>
      <c r="BW14" s="149">
        <v>1.6</v>
      </c>
      <c r="BX14" s="149">
        <v>48.6</v>
      </c>
      <c r="BY14" s="149">
        <v>17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1.5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34.4</v>
      </c>
      <c r="AY16" s="155">
        <v>34.4</v>
      </c>
      <c r="AZ16" s="155">
        <v>34.4</v>
      </c>
      <c r="BA16" s="155">
        <v>34.4</v>
      </c>
      <c r="BB16" s="155">
        <v>106.6</v>
      </c>
      <c r="BC16" s="155">
        <v>106.6</v>
      </c>
      <c r="BD16" s="155">
        <v>106.6</v>
      </c>
      <c r="BE16" s="155">
        <v>106.6</v>
      </c>
      <c r="BF16" s="155">
        <v>6.7</v>
      </c>
      <c r="BG16" s="155">
        <v>6.7</v>
      </c>
      <c r="BH16" s="155">
        <v>6.7</v>
      </c>
      <c r="BI16" s="155">
        <v>6.7</v>
      </c>
      <c r="BJ16" s="155"/>
      <c r="BK16" s="155"/>
      <c r="BL16" s="155"/>
      <c r="BM16" s="155"/>
      <c r="BN16" s="155">
        <v>30.7</v>
      </c>
      <c r="BO16" s="155">
        <v>30.7</v>
      </c>
      <c r="BP16" s="155">
        <v>30.7</v>
      </c>
      <c r="BQ16" s="155">
        <v>30.7</v>
      </c>
      <c r="BR16" s="155">
        <v>56.1</v>
      </c>
      <c r="BS16" s="155">
        <v>56.1</v>
      </c>
      <c r="BT16" s="155">
        <v>56.1</v>
      </c>
      <c r="BU16" s="155">
        <v>56.1</v>
      </c>
      <c r="BV16" s="155"/>
      <c r="BW16" s="155"/>
      <c r="BX16" s="155"/>
      <c r="BY16" s="155"/>
      <c r="BZ16" s="155"/>
      <c r="CA16" s="155"/>
      <c r="CB16" s="155"/>
      <c r="CC16" s="155"/>
      <c r="CD16" s="155">
        <v>67.2</v>
      </c>
      <c r="CE16" s="155">
        <v>67.2</v>
      </c>
      <c r="CF16" s="155">
        <v>67.2</v>
      </c>
      <c r="CG16" s="155">
        <v>67.2</v>
      </c>
      <c r="CH16" s="155">
        <v>4.4000000000000004</v>
      </c>
      <c r="CI16" s="155">
        <v>4.4000000000000004</v>
      </c>
      <c r="CJ16" s="155">
        <v>4.4000000000000004</v>
      </c>
      <c r="CK16" s="155">
        <v>4.4000000000000004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306.10000000000025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34.699999999999996</v>
      </c>
      <c r="AY17" s="160">
        <f t="shared" si="0"/>
        <v>42</v>
      </c>
      <c r="AZ17" s="160">
        <f t="shared" si="0"/>
        <v>95.3</v>
      </c>
      <c r="BA17" s="160">
        <f t="shared" si="0"/>
        <v>151.19999999999999</v>
      </c>
      <c r="BB17" s="160">
        <f t="shared" si="0"/>
        <v>107.39999999999999</v>
      </c>
      <c r="BC17" s="160">
        <f t="shared" si="0"/>
        <v>106.6</v>
      </c>
      <c r="BD17" s="160">
        <f t="shared" si="0"/>
        <v>106.6</v>
      </c>
      <c r="BE17" s="160">
        <f t="shared" si="0"/>
        <v>114</v>
      </c>
      <c r="BF17" s="160">
        <f t="shared" si="0"/>
        <v>11.8</v>
      </c>
      <c r="BG17" s="160">
        <f t="shared" si="0"/>
        <v>23.099999999999998</v>
      </c>
      <c r="BH17" s="160">
        <f t="shared" si="0"/>
        <v>6.7</v>
      </c>
      <c r="BI17" s="160">
        <f t="shared" si="0"/>
        <v>6.7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1.9</v>
      </c>
      <c r="BN17" s="160">
        <f t="shared" si="0"/>
        <v>30.7</v>
      </c>
      <c r="BO17" s="160">
        <f t="shared" ref="BO17:CW17" si="1">SUM(BO12:BO16)</f>
        <v>30.7</v>
      </c>
      <c r="BP17" s="160">
        <f t="shared" si="1"/>
        <v>31.7</v>
      </c>
      <c r="BQ17" s="160">
        <f t="shared" si="1"/>
        <v>30.7</v>
      </c>
      <c r="BR17" s="160">
        <f t="shared" si="1"/>
        <v>73.2</v>
      </c>
      <c r="BS17" s="160">
        <f t="shared" si="1"/>
        <v>56.1</v>
      </c>
      <c r="BT17" s="160">
        <f t="shared" si="1"/>
        <v>56.1</v>
      </c>
      <c r="BU17" s="160">
        <f t="shared" si="1"/>
        <v>56.1</v>
      </c>
      <c r="BV17" s="160">
        <f t="shared" si="1"/>
        <v>0</v>
      </c>
      <c r="BW17" s="160">
        <f t="shared" si="1"/>
        <v>1.6</v>
      </c>
      <c r="BX17" s="160">
        <f t="shared" si="1"/>
        <v>48.6</v>
      </c>
      <c r="BY17" s="160">
        <f t="shared" si="1"/>
        <v>17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67.2</v>
      </c>
      <c r="CE17" s="160">
        <f t="shared" si="1"/>
        <v>67.2</v>
      </c>
      <c r="CF17" s="160">
        <f t="shared" si="1"/>
        <v>67.2</v>
      </c>
      <c r="CG17" s="160">
        <f t="shared" si="1"/>
        <v>67.2</v>
      </c>
      <c r="CH17" s="160">
        <f t="shared" si="1"/>
        <v>4.4000000000000004</v>
      </c>
      <c r="CI17" s="160">
        <f t="shared" si="1"/>
        <v>4.4000000000000004</v>
      </c>
      <c r="CJ17" s="160">
        <f t="shared" si="1"/>
        <v>4.4000000000000004</v>
      </c>
      <c r="CK17" s="160">
        <f t="shared" si="1"/>
        <v>4.4000000000000004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1.5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382.10000000000025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31.3</v>
      </c>
      <c r="BJ22" s="149"/>
      <c r="BK22" s="149"/>
      <c r="BL22" s="149">
        <v>10.3</v>
      </c>
      <c r="BM22" s="149"/>
      <c r="BN22" s="149"/>
      <c r="BO22" s="149"/>
      <c r="BP22" s="149"/>
      <c r="BQ22" s="149"/>
      <c r="BR22" s="149"/>
      <c r="BS22" s="149">
        <v>20.2</v>
      </c>
      <c r="BT22" s="149">
        <v>8</v>
      </c>
      <c r="BU22" s="149">
        <v>5.2</v>
      </c>
      <c r="BV22" s="149">
        <v>22.3</v>
      </c>
      <c r="BW22" s="149"/>
      <c r="BX22" s="149"/>
      <c r="BY22" s="149"/>
      <c r="BZ22" s="149">
        <v>0.6</v>
      </c>
      <c r="CA22" s="149">
        <v>6.3</v>
      </c>
      <c r="CB22" s="149">
        <v>8.5</v>
      </c>
      <c r="CC22" s="149">
        <v>10.3</v>
      </c>
      <c r="CD22" s="149">
        <v>48.4</v>
      </c>
      <c r="CE22" s="149">
        <v>57.9</v>
      </c>
      <c r="CF22" s="149">
        <v>77.099999999999994</v>
      </c>
      <c r="CG22" s="149">
        <v>67.099999999999994</v>
      </c>
      <c r="CH22" s="149">
        <v>12.1</v>
      </c>
      <c r="CI22" s="149">
        <v>5</v>
      </c>
      <c r="CJ22" s="149">
        <v>16.8</v>
      </c>
      <c r="CK22" s="149">
        <v>16</v>
      </c>
      <c r="CL22" s="149">
        <v>28.6</v>
      </c>
      <c r="CM22" s="149">
        <v>10.199999999999999</v>
      </c>
      <c r="CN22" s="149">
        <v>0.4</v>
      </c>
      <c r="CO22" s="149"/>
      <c r="CP22" s="149">
        <v>81.400000000000006</v>
      </c>
      <c r="CQ22" s="149">
        <v>61</v>
      </c>
      <c r="CR22" s="149">
        <v>41.3</v>
      </c>
      <c r="CS22" s="149">
        <v>17.3</v>
      </c>
      <c r="CT22" s="150"/>
      <c r="CU22" s="150"/>
      <c r="CV22" s="150"/>
      <c r="CW22" s="151"/>
      <c r="CX22" s="152">
        <f t="array" ref="CX22">SUMPRODUCT(B22:CW22*0.25)</f>
        <v>165.89999999999998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18.600000000000001</v>
      </c>
      <c r="BK24" s="155">
        <v>18.600000000000001</v>
      </c>
      <c r="BL24" s="155">
        <v>18.600000000000001</v>
      </c>
      <c r="BM24" s="155">
        <v>18.600000000000001</v>
      </c>
      <c r="BN24" s="155"/>
      <c r="BO24" s="155"/>
      <c r="BP24" s="155"/>
      <c r="BQ24" s="155"/>
      <c r="BR24" s="155"/>
      <c r="BS24" s="155"/>
      <c r="BT24" s="155"/>
      <c r="BU24" s="155"/>
      <c r="BV24" s="155">
        <v>66.8</v>
      </c>
      <c r="BW24" s="155">
        <v>66.8</v>
      </c>
      <c r="BX24" s="155">
        <v>66.8</v>
      </c>
      <c r="BY24" s="155">
        <v>66.8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50.1</v>
      </c>
      <c r="CM24" s="155">
        <v>50.1</v>
      </c>
      <c r="CN24" s="155">
        <v>50.1</v>
      </c>
      <c r="CO24" s="155">
        <v>50.1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135.50000000000003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31.3</v>
      </c>
      <c r="BJ25" s="160">
        <f t="shared" si="2"/>
        <v>18.600000000000001</v>
      </c>
      <c r="BK25" s="160">
        <f t="shared" si="2"/>
        <v>18.600000000000001</v>
      </c>
      <c r="BL25" s="160">
        <f t="shared" si="2"/>
        <v>28.900000000000002</v>
      </c>
      <c r="BM25" s="160">
        <f t="shared" si="2"/>
        <v>18.600000000000001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20.2</v>
      </c>
      <c r="BT25" s="160">
        <f t="shared" si="3"/>
        <v>8</v>
      </c>
      <c r="BU25" s="160">
        <f t="shared" si="3"/>
        <v>5.2</v>
      </c>
      <c r="BV25" s="160">
        <f t="shared" si="3"/>
        <v>89.1</v>
      </c>
      <c r="BW25" s="160">
        <f t="shared" si="3"/>
        <v>66.8</v>
      </c>
      <c r="BX25" s="160">
        <f t="shared" si="3"/>
        <v>66.8</v>
      </c>
      <c r="BY25" s="160">
        <f t="shared" si="3"/>
        <v>66.8</v>
      </c>
      <c r="BZ25" s="160">
        <f t="shared" si="3"/>
        <v>0.6</v>
      </c>
      <c r="CA25" s="160">
        <f t="shared" si="3"/>
        <v>6.3</v>
      </c>
      <c r="CB25" s="160">
        <f t="shared" si="3"/>
        <v>8.5</v>
      </c>
      <c r="CC25" s="160">
        <f t="shared" si="3"/>
        <v>10.3</v>
      </c>
      <c r="CD25" s="160">
        <f t="shared" si="3"/>
        <v>48.4</v>
      </c>
      <c r="CE25" s="160">
        <f t="shared" si="3"/>
        <v>57.9</v>
      </c>
      <c r="CF25" s="160">
        <f t="shared" si="3"/>
        <v>77.099999999999994</v>
      </c>
      <c r="CG25" s="160">
        <f t="shared" si="3"/>
        <v>67.099999999999994</v>
      </c>
      <c r="CH25" s="160">
        <f t="shared" si="3"/>
        <v>12.1</v>
      </c>
      <c r="CI25" s="160">
        <f t="shared" si="3"/>
        <v>5</v>
      </c>
      <c r="CJ25" s="160">
        <f t="shared" si="3"/>
        <v>16.8</v>
      </c>
      <c r="CK25" s="160">
        <f t="shared" si="3"/>
        <v>16</v>
      </c>
      <c r="CL25" s="160">
        <f t="shared" si="3"/>
        <v>78.7</v>
      </c>
      <c r="CM25" s="160">
        <f t="shared" si="3"/>
        <v>60.3</v>
      </c>
      <c r="CN25" s="160">
        <f t="shared" si="3"/>
        <v>50.5</v>
      </c>
      <c r="CO25" s="160">
        <f t="shared" si="3"/>
        <v>50.1</v>
      </c>
      <c r="CP25" s="160">
        <f t="shared" si="3"/>
        <v>81.400000000000006</v>
      </c>
      <c r="CQ25" s="160">
        <f t="shared" si="3"/>
        <v>61</v>
      </c>
      <c r="CR25" s="160">
        <f t="shared" si="3"/>
        <v>41.3</v>
      </c>
      <c r="CS25" s="160">
        <f t="shared" si="3"/>
        <v>17.3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301.39999999999998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2025-12-11T09:28:46Z</dcterms:created>
  <dcterms:modified xsi:type="dcterms:W3CDTF">2025-12-11T09:28:48Z</dcterms:modified>
</cp:coreProperties>
</file>