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<sst xmlns="http://schemas.openxmlformats.org/spreadsheetml/2006/main" count="122" uniqueCount="56">
  <si>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24/02/2026 11:22:53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</si>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</sst>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41-49C0-9982-86D4E8092A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41-49C0-9982-86D4E8092A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2.2999999999999998</c:v>
                </c:pt>
                <c:pt idx="49">
                  <c:v>2.2999999999999998</c:v>
                </c:pt>
                <c:pt idx="50">
                  <c:v>2.2999999999999998</c:v>
                </c:pt>
                <c:pt idx="51">
                  <c:v>2.2000000000000002</c:v>
                </c:pt>
                <c:pt idx="52">
                  <c:v>2.2000000000000002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2.1</c:v>
                </c:pt>
                <c:pt idx="67">
                  <c:v>17.446999999999999</c:v>
                </c:pt>
                <c:pt idx="72">
                  <c:v>7.5830000000000002</c:v>
                </c:pt>
                <c:pt idx="73">
                  <c:v>4.2</c:v>
                </c:pt>
                <c:pt idx="74">
                  <c:v>4.2</c:v>
                </c:pt>
                <c:pt idx="75">
                  <c:v>4.0999999999999996</c:v>
                </c:pt>
                <c:pt idx="76">
                  <c:v>4.0999999999999996</c:v>
                </c:pt>
                <c:pt idx="77">
                  <c:v>4.0999999999999996</c:v>
                </c:pt>
                <c:pt idx="78">
                  <c:v>4.0999999999999996</c:v>
                </c:pt>
                <c:pt idx="79">
                  <c:v>4.0999999999999996</c:v>
                </c:pt>
                <c:pt idx="80">
                  <c:v>4</c:v>
                </c:pt>
                <c:pt idx="81">
                  <c:v>4</c:v>
                </c:pt>
                <c:pt idx="82">
                  <c:v>3.9</c:v>
                </c:pt>
                <c:pt idx="83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41-49C0-9982-86D4E8092A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3">
                  <c:v>1</c:v>
                </c:pt>
                <c:pt idx="54">
                  <c:v>0.6</c:v>
                </c:pt>
                <c:pt idx="55">
                  <c:v>2.2999999999999998</c:v>
                </c:pt>
                <c:pt idx="66">
                  <c:v>0.34799999999999998</c:v>
                </c:pt>
                <c:pt idx="73">
                  <c:v>0.2</c:v>
                </c:pt>
                <c:pt idx="75">
                  <c:v>0.4</c:v>
                </c:pt>
                <c:pt idx="76">
                  <c:v>1</c:v>
                </c:pt>
                <c:pt idx="77">
                  <c:v>1.2</c:v>
                </c:pt>
                <c:pt idx="78">
                  <c:v>1.7</c:v>
                </c:pt>
                <c:pt idx="79">
                  <c:v>0.4</c:v>
                </c:pt>
                <c:pt idx="80">
                  <c:v>1</c:v>
                </c:pt>
                <c:pt idx="81">
                  <c:v>0.1</c:v>
                </c:pt>
                <c:pt idx="82">
                  <c:v>1.8</c:v>
                </c:pt>
                <c:pt idx="83">
                  <c:v>2.4</c:v>
                </c:pt>
                <c:pt idx="91">
                  <c:v>2.504</c:v>
                </c:pt>
                <c:pt idx="92">
                  <c:v>4.7</c:v>
                </c:pt>
                <c:pt idx="93">
                  <c:v>8.5</c:v>
                </c:pt>
                <c:pt idx="94">
                  <c:v>14.6</c:v>
                </c:pt>
                <c:pt idx="95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1-49C0-9982-86D4E8092A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41-49C0-9982-86D4E8092A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41-49C0-9982-86D4E8092A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41-49C0-9982-86D4E8092A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41-49C0-9982-86D4E8092A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41-49C0-9982-86D4E8092A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18.259</c:v>
                </c:pt>
                <c:pt idx="65">
                  <c:v>11.244999999999999</c:v>
                </c:pt>
                <c:pt idx="66">
                  <c:v>20.952999999999999</c:v>
                </c:pt>
                <c:pt idx="68">
                  <c:v>8</c:v>
                </c:pt>
                <c:pt idx="69">
                  <c:v>7</c:v>
                </c:pt>
                <c:pt idx="70">
                  <c:v>11</c:v>
                </c:pt>
                <c:pt idx="71">
                  <c:v>13</c:v>
                </c:pt>
                <c:pt idx="72">
                  <c:v>7.2869999999999999</c:v>
                </c:pt>
                <c:pt idx="73">
                  <c:v>19.803999999999998</c:v>
                </c:pt>
                <c:pt idx="74">
                  <c:v>19.393000000000001</c:v>
                </c:pt>
                <c:pt idx="75">
                  <c:v>18.518000000000001</c:v>
                </c:pt>
                <c:pt idx="76">
                  <c:v>10</c:v>
                </c:pt>
                <c:pt idx="77">
                  <c:v>16</c:v>
                </c:pt>
                <c:pt idx="78">
                  <c:v>16</c:v>
                </c:pt>
                <c:pt idx="79">
                  <c:v>25</c:v>
                </c:pt>
                <c:pt idx="80">
                  <c:v>14.679</c:v>
                </c:pt>
                <c:pt idx="81">
                  <c:v>40.090000000000003</c:v>
                </c:pt>
                <c:pt idx="82">
                  <c:v>15.978</c:v>
                </c:pt>
                <c:pt idx="83">
                  <c:v>36.494999999999997</c:v>
                </c:pt>
                <c:pt idx="84">
                  <c:v>20.747</c:v>
                </c:pt>
                <c:pt idx="87">
                  <c:v>1.7330000000000001</c:v>
                </c:pt>
                <c:pt idx="89">
                  <c:v>17.654</c:v>
                </c:pt>
                <c:pt idx="92">
                  <c:v>30.545999999999999</c:v>
                </c:pt>
                <c:pt idx="93">
                  <c:v>7</c:v>
                </c:pt>
                <c:pt idx="94">
                  <c:v>8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41-49C0-9982-86D4E8092A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16.8</c:v>
                </c:pt>
                <c:pt idx="68">
                  <c:v>0</c:v>
                </c:pt>
                <c:pt idx="69">
                  <c:v>4.4000000000000004</c:v>
                </c:pt>
                <c:pt idx="70">
                  <c:v>5.9</c:v>
                </c:pt>
                <c:pt idx="71">
                  <c:v>17.8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6.7</c:v>
                </c:pt>
                <c:pt idx="77">
                  <c:v>1.1000000000000001</c:v>
                </c:pt>
                <c:pt idx="78">
                  <c:v>0.1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7.9</c:v>
                </c:pt>
                <c:pt idx="88">
                  <c:v>0</c:v>
                </c:pt>
                <c:pt idx="89">
                  <c:v>0</c:v>
                </c:pt>
                <c:pt idx="90">
                  <c:v>3.8</c:v>
                </c:pt>
                <c:pt idx="91">
                  <c:v>5.7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41-49C0-9982-86D4E8092A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59.18</c:v>
                </c:pt>
                <c:pt idx="49">
                  <c:v>64.331000000000003</c:v>
                </c:pt>
                <c:pt idx="50">
                  <c:v>62.238999999999997</c:v>
                </c:pt>
                <c:pt idx="51">
                  <c:v>66.123000000000005</c:v>
                </c:pt>
                <c:pt idx="52">
                  <c:v>58.655000000000001</c:v>
                </c:pt>
                <c:pt idx="53">
                  <c:v>67.912000000000006</c:v>
                </c:pt>
                <c:pt idx="54">
                  <c:v>66.561999999999998</c:v>
                </c:pt>
                <c:pt idx="55">
                  <c:v>66.61</c:v>
                </c:pt>
                <c:pt idx="56">
                  <c:v>187.917</c:v>
                </c:pt>
                <c:pt idx="57">
                  <c:v>195.626</c:v>
                </c:pt>
                <c:pt idx="58">
                  <c:v>192.97</c:v>
                </c:pt>
                <c:pt idx="59">
                  <c:v>132.06399999999999</c:v>
                </c:pt>
                <c:pt idx="60">
                  <c:v>96.156000000000006</c:v>
                </c:pt>
                <c:pt idx="61">
                  <c:v>29.012</c:v>
                </c:pt>
                <c:pt idx="62">
                  <c:v>20.870999999999999</c:v>
                </c:pt>
                <c:pt idx="63">
                  <c:v>16.265000000000001</c:v>
                </c:pt>
                <c:pt idx="66">
                  <c:v>8.3000000000000004E-2</c:v>
                </c:pt>
                <c:pt idx="67">
                  <c:v>1.472</c:v>
                </c:pt>
                <c:pt idx="68">
                  <c:v>31.445</c:v>
                </c:pt>
                <c:pt idx="69">
                  <c:v>27.75</c:v>
                </c:pt>
                <c:pt idx="70">
                  <c:v>23.518999999999998</c:v>
                </c:pt>
                <c:pt idx="71">
                  <c:v>16.86</c:v>
                </c:pt>
                <c:pt idx="72">
                  <c:v>0.1</c:v>
                </c:pt>
                <c:pt idx="76">
                  <c:v>18.523</c:v>
                </c:pt>
                <c:pt idx="77">
                  <c:v>19.861999999999998</c:v>
                </c:pt>
                <c:pt idx="78">
                  <c:v>19.25</c:v>
                </c:pt>
                <c:pt idx="79">
                  <c:v>12.834</c:v>
                </c:pt>
                <c:pt idx="81">
                  <c:v>3.617</c:v>
                </c:pt>
                <c:pt idx="86">
                  <c:v>12.949</c:v>
                </c:pt>
                <c:pt idx="87">
                  <c:v>12.154</c:v>
                </c:pt>
                <c:pt idx="88">
                  <c:v>3.0219999999999998</c:v>
                </c:pt>
                <c:pt idx="89">
                  <c:v>1.081</c:v>
                </c:pt>
                <c:pt idx="90">
                  <c:v>5.9429999999999996</c:v>
                </c:pt>
                <c:pt idx="91">
                  <c:v>1.9</c:v>
                </c:pt>
                <c:pt idx="92">
                  <c:v>1E-3</c:v>
                </c:pt>
                <c:pt idx="93">
                  <c:v>0.06</c:v>
                </c:pt>
                <c:pt idx="94">
                  <c:v>2E-3</c:v>
                </c:pt>
                <c:pt idx="95">
                  <c:v>0.34699999999999998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41-49C0-9982-86D4E8092A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741-49C0-9982-86D4E8092A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9.0790000000000006</c:v>
                </c:pt>
                <c:pt idx="65">
                  <c:v>12.497999999999999</c:v>
                </c:pt>
                <c:pt idx="68">
                  <c:v>105</c:v>
                </c:pt>
                <c:pt idx="69">
                  <c:v>105</c:v>
                </c:pt>
                <c:pt idx="70">
                  <c:v>105</c:v>
                </c:pt>
                <c:pt idx="71">
                  <c:v>105</c:v>
                </c:pt>
                <c:pt idx="72">
                  <c:v>105</c:v>
                </c:pt>
                <c:pt idx="73">
                  <c:v>101.959</c:v>
                </c:pt>
                <c:pt idx="74">
                  <c:v>98.879000000000005</c:v>
                </c:pt>
                <c:pt idx="75">
                  <c:v>97.59</c:v>
                </c:pt>
                <c:pt idx="76">
                  <c:v>105</c:v>
                </c:pt>
                <c:pt idx="77">
                  <c:v>105</c:v>
                </c:pt>
                <c:pt idx="78">
                  <c:v>105</c:v>
                </c:pt>
                <c:pt idx="79">
                  <c:v>105</c:v>
                </c:pt>
                <c:pt idx="83">
                  <c:v>14.021000000000001</c:v>
                </c:pt>
                <c:pt idx="85">
                  <c:v>11.084</c:v>
                </c:pt>
                <c:pt idx="86">
                  <c:v>183</c:v>
                </c:pt>
                <c:pt idx="88">
                  <c:v>78</c:v>
                </c:pt>
                <c:pt idx="89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41-49C0-9982-86D4E8092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-3.93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7.97</c:v>
                </c:pt>
                <c:pt idx="60">
                  <c:v>8.64</c:v>
                </c:pt>
                <c:pt idx="61">
                  <c:v>35.01</c:v>
                </c:pt>
                <c:pt idx="62">
                  <c:v>93.97</c:v>
                </c:pt>
                <c:pt idx="63">
                  <c:v>100.91</c:v>
                </c:pt>
                <c:pt idx="64">
                  <c:v>102.55</c:v>
                </c:pt>
                <c:pt idx="65">
                  <c:v>104.18</c:v>
                </c:pt>
                <c:pt idx="66">
                  <c:v>99.39</c:v>
                </c:pt>
                <c:pt idx="67">
                  <c:v>133.88999999999999</c:v>
                </c:pt>
                <c:pt idx="68">
                  <c:v>123.77</c:v>
                </c:pt>
                <c:pt idx="69">
                  <c:v>126.19</c:v>
                </c:pt>
                <c:pt idx="70">
                  <c:v>133.27000000000001</c:v>
                </c:pt>
                <c:pt idx="71">
                  <c:v>124.87</c:v>
                </c:pt>
                <c:pt idx="72">
                  <c:v>122.35</c:v>
                </c:pt>
                <c:pt idx="73">
                  <c:v>110.55</c:v>
                </c:pt>
                <c:pt idx="74">
                  <c:v>110.26</c:v>
                </c:pt>
                <c:pt idx="75">
                  <c:v>104.48</c:v>
                </c:pt>
                <c:pt idx="76">
                  <c:v>130.76</c:v>
                </c:pt>
                <c:pt idx="77">
                  <c:v>128.02000000000001</c:v>
                </c:pt>
                <c:pt idx="78">
                  <c:v>127.07</c:v>
                </c:pt>
                <c:pt idx="79">
                  <c:v>114.2</c:v>
                </c:pt>
                <c:pt idx="80">
                  <c:v>89.04</c:v>
                </c:pt>
                <c:pt idx="81">
                  <c:v>94.02</c:v>
                </c:pt>
                <c:pt idx="82">
                  <c:v>86.18</c:v>
                </c:pt>
                <c:pt idx="83">
                  <c:v>84.07</c:v>
                </c:pt>
                <c:pt idx="84">
                  <c:v>90.8</c:v>
                </c:pt>
                <c:pt idx="85">
                  <c:v>84</c:v>
                </c:pt>
                <c:pt idx="86">
                  <c:v>75.5</c:v>
                </c:pt>
                <c:pt idx="87">
                  <c:v>69.709999999999994</c:v>
                </c:pt>
                <c:pt idx="88">
                  <c:v>78.900000000000006</c:v>
                </c:pt>
                <c:pt idx="89">
                  <c:v>76.47</c:v>
                </c:pt>
                <c:pt idx="90">
                  <c:v>87.12</c:v>
                </c:pt>
                <c:pt idx="91">
                  <c:v>69.73</c:v>
                </c:pt>
                <c:pt idx="92">
                  <c:v>94.32</c:v>
                </c:pt>
                <c:pt idx="93">
                  <c:v>93.82</c:v>
                </c:pt>
                <c:pt idx="94">
                  <c:v>90.09</c:v>
                </c:pt>
                <c:pt idx="95">
                  <c:v>86.42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41-49C0-9982-86D4E8092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796-4361-92EE-072C4F2B34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796-4361-92EE-072C4F2B34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0.38900000000000001</c:v>
                </c:pt>
                <c:pt idx="49">
                  <c:v>0.32500000000000001</c:v>
                </c:pt>
                <c:pt idx="50">
                  <c:v>0.29399999999999998</c:v>
                </c:pt>
                <c:pt idx="51">
                  <c:v>0.40899999999999997</c:v>
                </c:pt>
                <c:pt idx="52">
                  <c:v>0.41</c:v>
                </c:pt>
                <c:pt idx="53">
                  <c:v>0.42699999999999999</c:v>
                </c:pt>
                <c:pt idx="54">
                  <c:v>0.38600000000000001</c:v>
                </c:pt>
                <c:pt idx="55">
                  <c:v>0.33100000000000002</c:v>
                </c:pt>
                <c:pt idx="56">
                  <c:v>0.47599999999999998</c:v>
                </c:pt>
                <c:pt idx="57">
                  <c:v>0.36</c:v>
                </c:pt>
                <c:pt idx="58">
                  <c:v>0.38100000000000001</c:v>
                </c:pt>
                <c:pt idx="59">
                  <c:v>0.42799999999999999</c:v>
                </c:pt>
                <c:pt idx="60">
                  <c:v>2.407</c:v>
                </c:pt>
                <c:pt idx="61">
                  <c:v>1.423</c:v>
                </c:pt>
                <c:pt idx="62">
                  <c:v>2.5190000000000001</c:v>
                </c:pt>
                <c:pt idx="63">
                  <c:v>2.1</c:v>
                </c:pt>
                <c:pt idx="64">
                  <c:v>6.3</c:v>
                </c:pt>
                <c:pt idx="65">
                  <c:v>6.4</c:v>
                </c:pt>
                <c:pt idx="66">
                  <c:v>6.4</c:v>
                </c:pt>
                <c:pt idx="67">
                  <c:v>9.8000000000000007</c:v>
                </c:pt>
                <c:pt idx="68">
                  <c:v>6.2</c:v>
                </c:pt>
                <c:pt idx="69">
                  <c:v>6.3</c:v>
                </c:pt>
                <c:pt idx="70">
                  <c:v>6.4</c:v>
                </c:pt>
                <c:pt idx="71">
                  <c:v>6.4</c:v>
                </c:pt>
                <c:pt idx="88">
                  <c:v>0.86799999999999999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96-4361-92EE-072C4F2B34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5.2780000000000005</c:v>
                </c:pt>
                <c:pt idx="49">
                  <c:v>5.423</c:v>
                </c:pt>
                <c:pt idx="50">
                  <c:v>5.2969999999999997</c:v>
                </c:pt>
                <c:pt idx="51">
                  <c:v>5.3049999999999997</c:v>
                </c:pt>
                <c:pt idx="52">
                  <c:v>3.2590000000000003</c:v>
                </c:pt>
                <c:pt idx="53">
                  <c:v>3.585</c:v>
                </c:pt>
                <c:pt idx="54">
                  <c:v>3.2760000000000002</c:v>
                </c:pt>
                <c:pt idx="55">
                  <c:v>3.1790000000000003</c:v>
                </c:pt>
                <c:pt idx="56">
                  <c:v>2.8410000000000002</c:v>
                </c:pt>
                <c:pt idx="57">
                  <c:v>3.4590000000000001</c:v>
                </c:pt>
                <c:pt idx="58">
                  <c:v>1.9560000000000002</c:v>
                </c:pt>
                <c:pt idx="59">
                  <c:v>1.2050000000000001</c:v>
                </c:pt>
                <c:pt idx="60">
                  <c:v>4.399</c:v>
                </c:pt>
                <c:pt idx="61">
                  <c:v>2.5890000000000004</c:v>
                </c:pt>
                <c:pt idx="62">
                  <c:v>3.2169999999999996</c:v>
                </c:pt>
                <c:pt idx="63">
                  <c:v>2.6030000000000002</c:v>
                </c:pt>
                <c:pt idx="64">
                  <c:v>9.1790000000000003</c:v>
                </c:pt>
                <c:pt idx="65">
                  <c:v>7.9039999999999999</c:v>
                </c:pt>
                <c:pt idx="66">
                  <c:v>6.8079999999999998</c:v>
                </c:pt>
                <c:pt idx="67">
                  <c:v>15.327</c:v>
                </c:pt>
                <c:pt idx="68">
                  <c:v>12.439000000000002</c:v>
                </c:pt>
                <c:pt idx="69">
                  <c:v>11.995000000000001</c:v>
                </c:pt>
                <c:pt idx="70">
                  <c:v>13.555</c:v>
                </c:pt>
                <c:pt idx="71">
                  <c:v>20.675000000000001</c:v>
                </c:pt>
                <c:pt idx="72">
                  <c:v>4.367</c:v>
                </c:pt>
                <c:pt idx="73">
                  <c:v>6.4319999999999995</c:v>
                </c:pt>
                <c:pt idx="74">
                  <c:v>6.9</c:v>
                </c:pt>
                <c:pt idx="75">
                  <c:v>6.0869999999999997</c:v>
                </c:pt>
                <c:pt idx="76">
                  <c:v>0.22</c:v>
                </c:pt>
                <c:pt idx="77">
                  <c:v>2.1060000000000003</c:v>
                </c:pt>
                <c:pt idx="78">
                  <c:v>1.0289999999999999</c:v>
                </c:pt>
                <c:pt idx="79">
                  <c:v>2.024</c:v>
                </c:pt>
                <c:pt idx="80">
                  <c:v>2.4589999999999996</c:v>
                </c:pt>
                <c:pt idx="81">
                  <c:v>6.6059999999999999</c:v>
                </c:pt>
                <c:pt idx="82">
                  <c:v>5.0579999999999998</c:v>
                </c:pt>
                <c:pt idx="83">
                  <c:v>8.347999999999999</c:v>
                </c:pt>
                <c:pt idx="84">
                  <c:v>8.43</c:v>
                </c:pt>
                <c:pt idx="85">
                  <c:v>6.8710000000000004</c:v>
                </c:pt>
                <c:pt idx="86">
                  <c:v>5.2370000000000001</c:v>
                </c:pt>
                <c:pt idx="87">
                  <c:v>1.9790000000000001</c:v>
                </c:pt>
                <c:pt idx="88">
                  <c:v>8.6</c:v>
                </c:pt>
                <c:pt idx="89">
                  <c:v>6.1039999999999992</c:v>
                </c:pt>
                <c:pt idx="90">
                  <c:v>2.214</c:v>
                </c:pt>
                <c:pt idx="91">
                  <c:v>3.4239999999999999</c:v>
                </c:pt>
                <c:pt idx="92">
                  <c:v>11.577</c:v>
                </c:pt>
                <c:pt idx="93">
                  <c:v>8.3710000000000004</c:v>
                </c:pt>
                <c:pt idx="94">
                  <c:v>5.774</c:v>
                </c:pt>
                <c:pt idx="95">
                  <c:v>8.1969999999999992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96-4361-92EE-072C4F2B34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796-4361-92EE-072C4F2B34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96-4361-92EE-072C4F2B34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796-4361-92EE-072C4F2B34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96-4361-92EE-072C4F2B34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96-4361-92EE-072C4F2B34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6">
                  <c:v>187.012</c:v>
                </c:pt>
                <c:pt idx="87">
                  <c:v>0.69399999999999995</c:v>
                </c:pt>
                <c:pt idx="88">
                  <c:v>57.554000000000002</c:v>
                </c:pt>
                <c:pt idx="89">
                  <c:v>132.43100000000001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96-4361-92EE-072C4F2B347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22.5</c:v>
                </c:pt>
                <c:pt idx="49">
                  <c:v>30</c:v>
                </c:pt>
                <c:pt idx="50">
                  <c:v>27.3</c:v>
                </c:pt>
                <c:pt idx="51">
                  <c:v>30</c:v>
                </c:pt>
                <c:pt idx="52">
                  <c:v>25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20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25</c:v>
                </c:pt>
                <c:pt idx="61">
                  <c:v>25</c:v>
                </c:pt>
                <c:pt idx="62">
                  <c:v>0</c:v>
                </c:pt>
                <c:pt idx="63">
                  <c:v>0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123.3</c:v>
                </c:pt>
                <c:pt idx="69">
                  <c:v>123.3</c:v>
                </c:pt>
                <c:pt idx="70">
                  <c:v>123.3</c:v>
                </c:pt>
                <c:pt idx="71">
                  <c:v>123.3</c:v>
                </c:pt>
                <c:pt idx="72">
                  <c:v>112.5</c:v>
                </c:pt>
                <c:pt idx="73">
                  <c:v>112.5</c:v>
                </c:pt>
                <c:pt idx="74">
                  <c:v>112.5</c:v>
                </c:pt>
                <c:pt idx="75">
                  <c:v>112.5</c:v>
                </c:pt>
                <c:pt idx="76">
                  <c:v>145.1</c:v>
                </c:pt>
                <c:pt idx="77">
                  <c:v>145.1</c:v>
                </c:pt>
                <c:pt idx="78">
                  <c:v>145.1</c:v>
                </c:pt>
                <c:pt idx="79">
                  <c:v>145.1</c:v>
                </c:pt>
                <c:pt idx="80">
                  <c:v>9.1999999999999993</c:v>
                </c:pt>
                <c:pt idx="81">
                  <c:v>40.200000000000003</c:v>
                </c:pt>
                <c:pt idx="82">
                  <c:v>12</c:v>
                </c:pt>
                <c:pt idx="83">
                  <c:v>46.2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96-4361-92EE-072C4F2B34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33.313000000000002</c:v>
                </c:pt>
                <c:pt idx="49">
                  <c:v>30.882999999999999</c:v>
                </c:pt>
                <c:pt idx="50">
                  <c:v>31.648</c:v>
                </c:pt>
                <c:pt idx="51">
                  <c:v>32.609000000000002</c:v>
                </c:pt>
                <c:pt idx="52">
                  <c:v>32.186</c:v>
                </c:pt>
                <c:pt idx="53">
                  <c:v>32.1</c:v>
                </c:pt>
                <c:pt idx="54">
                  <c:v>30.7</c:v>
                </c:pt>
                <c:pt idx="55">
                  <c:v>32.5</c:v>
                </c:pt>
                <c:pt idx="56">
                  <c:v>164.6</c:v>
                </c:pt>
                <c:pt idx="57">
                  <c:v>163.80699999999999</c:v>
                </c:pt>
                <c:pt idx="58">
                  <c:v>162.63300000000001</c:v>
                </c:pt>
                <c:pt idx="59">
                  <c:v>106.03100000000001</c:v>
                </c:pt>
                <c:pt idx="60">
                  <c:v>64.349999999999994</c:v>
                </c:pt>
                <c:pt idx="62">
                  <c:v>15.135</c:v>
                </c:pt>
                <c:pt idx="63">
                  <c:v>11.561999999999999</c:v>
                </c:pt>
                <c:pt idx="64">
                  <c:v>8.8320000000000007</c:v>
                </c:pt>
                <c:pt idx="65">
                  <c:v>6.4119999999999999</c:v>
                </c:pt>
                <c:pt idx="66">
                  <c:v>5.149</c:v>
                </c:pt>
                <c:pt idx="67">
                  <c:v>7.6059999999999999</c:v>
                </c:pt>
                <c:pt idx="68">
                  <c:v>2.5289999999999999</c:v>
                </c:pt>
                <c:pt idx="69">
                  <c:v>2.5859999999999999</c:v>
                </c:pt>
                <c:pt idx="70">
                  <c:v>2.2000000000000002</c:v>
                </c:pt>
                <c:pt idx="71">
                  <c:v>2.2999999999999998</c:v>
                </c:pt>
                <c:pt idx="72">
                  <c:v>3.1030000000000002</c:v>
                </c:pt>
                <c:pt idx="73">
                  <c:v>7.2309999999999999</c:v>
                </c:pt>
                <c:pt idx="74">
                  <c:v>3.0720000000000001</c:v>
                </c:pt>
                <c:pt idx="75">
                  <c:v>2.0209999999999999</c:v>
                </c:pt>
                <c:pt idx="76">
                  <c:v>1E-3</c:v>
                </c:pt>
                <c:pt idx="79">
                  <c:v>0.20100000000000001</c:v>
                </c:pt>
                <c:pt idx="80">
                  <c:v>8.0410000000000004</c:v>
                </c:pt>
                <c:pt idx="81">
                  <c:v>1.0009999999999999</c:v>
                </c:pt>
                <c:pt idx="82">
                  <c:v>4.5999999999999996</c:v>
                </c:pt>
                <c:pt idx="83">
                  <c:v>2.1680000000000001</c:v>
                </c:pt>
                <c:pt idx="84">
                  <c:v>12.317</c:v>
                </c:pt>
                <c:pt idx="85">
                  <c:v>4.2130000000000001</c:v>
                </c:pt>
                <c:pt idx="86">
                  <c:v>3.7</c:v>
                </c:pt>
                <c:pt idx="87">
                  <c:v>19.100000000000001</c:v>
                </c:pt>
                <c:pt idx="88">
                  <c:v>14</c:v>
                </c:pt>
                <c:pt idx="89">
                  <c:v>8.1999999999999993</c:v>
                </c:pt>
                <c:pt idx="90">
                  <c:v>7.5</c:v>
                </c:pt>
                <c:pt idx="91">
                  <c:v>6.7</c:v>
                </c:pt>
                <c:pt idx="92">
                  <c:v>23.67</c:v>
                </c:pt>
                <c:pt idx="93">
                  <c:v>7.1890000000000001</c:v>
                </c:pt>
                <c:pt idx="94">
                  <c:v>16.827999999999999</c:v>
                </c:pt>
                <c:pt idx="95">
                  <c:v>11.95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96-4361-92EE-072C4F2B34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96-4361-92EE-072C4F2B34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96-4361-92EE-072C4F2B3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-3.93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7.97</c:v>
                </c:pt>
                <c:pt idx="60">
                  <c:v>8.64</c:v>
                </c:pt>
                <c:pt idx="61">
                  <c:v>35.01</c:v>
                </c:pt>
                <c:pt idx="62">
                  <c:v>93.97</c:v>
                </c:pt>
                <c:pt idx="63">
                  <c:v>100.91</c:v>
                </c:pt>
                <c:pt idx="64">
                  <c:v>102.55</c:v>
                </c:pt>
                <c:pt idx="65">
                  <c:v>104.18</c:v>
                </c:pt>
                <c:pt idx="66">
                  <c:v>99.39</c:v>
                </c:pt>
                <c:pt idx="67">
                  <c:v>133.88999999999999</c:v>
                </c:pt>
                <c:pt idx="68">
                  <c:v>123.77</c:v>
                </c:pt>
                <c:pt idx="69">
                  <c:v>126.19</c:v>
                </c:pt>
                <c:pt idx="70">
                  <c:v>133.27000000000001</c:v>
                </c:pt>
                <c:pt idx="71">
                  <c:v>124.87</c:v>
                </c:pt>
                <c:pt idx="72">
                  <c:v>122.35</c:v>
                </c:pt>
                <c:pt idx="73">
                  <c:v>110.55</c:v>
                </c:pt>
                <c:pt idx="74">
                  <c:v>110.26</c:v>
                </c:pt>
                <c:pt idx="75">
                  <c:v>104.48</c:v>
                </c:pt>
                <c:pt idx="76">
                  <c:v>130.76</c:v>
                </c:pt>
                <c:pt idx="77">
                  <c:v>128.02000000000001</c:v>
                </c:pt>
                <c:pt idx="78">
                  <c:v>127.07</c:v>
                </c:pt>
                <c:pt idx="79" formatCode="General">
                  <c:v>114.2</c:v>
                </c:pt>
                <c:pt idx="80">
                  <c:v>89.04</c:v>
                </c:pt>
                <c:pt idx="81">
                  <c:v>94.02</c:v>
                </c:pt>
                <c:pt idx="82">
                  <c:v>86.18</c:v>
                </c:pt>
                <c:pt idx="83">
                  <c:v>84.07</c:v>
                </c:pt>
                <c:pt idx="84">
                  <c:v>90.8</c:v>
                </c:pt>
                <c:pt idx="85">
                  <c:v>84</c:v>
                </c:pt>
                <c:pt idx="86">
                  <c:v>75.5</c:v>
                </c:pt>
                <c:pt idx="87">
                  <c:v>69.709999999999994</c:v>
                </c:pt>
                <c:pt idx="88">
                  <c:v>78.900000000000006</c:v>
                </c:pt>
                <c:pt idx="89">
                  <c:v>76.47</c:v>
                </c:pt>
                <c:pt idx="90">
                  <c:v>87.12</c:v>
                </c:pt>
                <c:pt idx="91">
                  <c:v>69.73</c:v>
                </c:pt>
                <c:pt idx="92">
                  <c:v>94.32</c:v>
                </c:pt>
                <c:pt idx="93">
                  <c:v>93.82</c:v>
                </c:pt>
                <c:pt idx="94">
                  <c:v>90.09</c:v>
                </c:pt>
                <c:pt idx="95">
                  <c:v>86.42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96-4361-92EE-072C4F2B3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61.48</v>
      </c>
      <c r="AY5" s="25">
        <v>66.631</v>
      </c>
      <c r="AZ5" s="25">
        <v>64.539000000000001</v>
      </c>
      <c r="BA5" s="25">
        <v>68.322999999999993</v>
      </c>
      <c r="BB5" s="25">
        <v>60.854999999999997</v>
      </c>
      <c r="BC5" s="25">
        <v>71.111999999999995</v>
      </c>
      <c r="BD5" s="25">
        <v>69.361999999999995</v>
      </c>
      <c r="BE5" s="25">
        <v>71.010000000000005</v>
      </c>
      <c r="BF5" s="25">
        <v>187.917</v>
      </c>
      <c r="BG5" s="25">
        <v>195.626</v>
      </c>
      <c r="BH5" s="25">
        <v>192.97</v>
      </c>
      <c r="BI5" s="25">
        <v>135.66399999999999</v>
      </c>
      <c r="BJ5" s="25">
        <v>96.156000000000006</v>
      </c>
      <c r="BK5" s="25">
        <v>29.012</v>
      </c>
      <c r="BL5" s="25">
        <v>20.870999999999999</v>
      </c>
      <c r="BM5" s="25">
        <v>16.265000000000001</v>
      </c>
      <c r="BN5" s="25">
        <v>27.338000000000001</v>
      </c>
      <c r="BO5" s="25">
        <v>23.742999999999999</v>
      </c>
      <c r="BP5" s="25">
        <v>21.384</v>
      </c>
      <c r="BQ5" s="25">
        <v>35.719000000000001</v>
      </c>
      <c r="BR5" s="25">
        <v>144.44499999999999</v>
      </c>
      <c r="BS5" s="25">
        <v>144.15</v>
      </c>
      <c r="BT5" s="25">
        <v>145.41900000000001</v>
      </c>
      <c r="BU5" s="25">
        <v>152.66</v>
      </c>
      <c r="BV5" s="25">
        <v>119.97</v>
      </c>
      <c r="BW5" s="25">
        <v>126.163</v>
      </c>
      <c r="BX5" s="25">
        <v>122.47199999999999</v>
      </c>
      <c r="BY5" s="25">
        <v>120.608</v>
      </c>
      <c r="BZ5" s="25">
        <v>145.32300000000001</v>
      </c>
      <c r="CA5" s="25">
        <v>147.262</v>
      </c>
      <c r="CB5" s="25">
        <v>146.15</v>
      </c>
      <c r="CC5" s="25">
        <v>147.334</v>
      </c>
      <c r="CD5" s="25">
        <v>19.678999999999998</v>
      </c>
      <c r="CE5" s="25">
        <v>47.807000000000002</v>
      </c>
      <c r="CF5" s="25">
        <v>21.678000000000001</v>
      </c>
      <c r="CG5" s="25">
        <v>56.716000000000001</v>
      </c>
      <c r="CH5" s="25">
        <v>20.747</v>
      </c>
      <c r="CI5" s="25">
        <v>11.084</v>
      </c>
      <c r="CJ5" s="25">
        <v>195.94900000000001</v>
      </c>
      <c r="CK5" s="25">
        <v>21.786999999999999</v>
      </c>
      <c r="CL5" s="25">
        <v>81.022000000000006</v>
      </c>
      <c r="CM5" s="25">
        <v>146.73500000000001</v>
      </c>
      <c r="CN5" s="25">
        <v>9.7430000000000003</v>
      </c>
      <c r="CO5" s="25">
        <v>10.103999999999999</v>
      </c>
      <c r="CP5" s="25">
        <v>35.247</v>
      </c>
      <c r="CQ5" s="25">
        <v>15.56</v>
      </c>
      <c r="CR5" s="25">
        <v>22.602</v>
      </c>
      <c r="CS5" s="25">
        <v>20.146999999999998</v>
      </c>
      <c r="CT5" s="26"/>
      <c r="CU5" s="26"/>
      <c r="CV5" s="26"/>
      <c r="CW5" s="27"/>
      <c r="CX5" s="28">
        <f t="array" ref="CX5">SUMPRODUCT(B5:CW5*0.25)</f>
        <v>978.63499999999965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0</v>
      </c>
      <c r="BA8" s="37">
        <v>0</v>
      </c>
      <c r="BB8" s="37">
        <v>-3.93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1</v>
      </c>
      <c r="BI8" s="37">
        <v>7.97</v>
      </c>
      <c r="BJ8" s="37">
        <v>8.64</v>
      </c>
      <c r="BK8" s="37">
        <v>35.01</v>
      </c>
      <c r="BL8" s="37">
        <v>93.97</v>
      </c>
      <c r="BM8" s="37">
        <v>100.91</v>
      </c>
      <c r="BN8" s="37">
        <v>102.55</v>
      </c>
      <c r="BO8" s="37">
        <v>104.18</v>
      </c>
      <c r="BP8" s="37">
        <v>99.39</v>
      </c>
      <c r="BQ8" s="37">
        <v>133.88999999999999</v>
      </c>
      <c r="BR8" s="37">
        <v>123.77</v>
      </c>
      <c r="BS8" s="37">
        <v>126.19</v>
      </c>
      <c r="BT8" s="37">
        <v>133.27000000000001</v>
      </c>
      <c r="BU8" s="37">
        <v>124.87</v>
      </c>
      <c r="BV8" s="37">
        <v>122.35</v>
      </c>
      <c r="BW8" s="37">
        <v>110.55</v>
      </c>
      <c r="BX8" s="37">
        <v>110.26</v>
      </c>
      <c r="BY8" s="37">
        <v>104.48</v>
      </c>
      <c r="BZ8" s="37">
        <v>130.76</v>
      </c>
      <c r="CA8" s="37">
        <v>128.02000000000001</v>
      </c>
      <c r="CB8" s="37">
        <v>127.07</v>
      </c>
      <c r="CC8" s="37">
        <v>114.2</v>
      </c>
      <c r="CD8" s="37">
        <v>89.04</v>
      </c>
      <c r="CE8" s="37">
        <v>94.02</v>
      </c>
      <c r="CF8" s="37">
        <v>86.18</v>
      </c>
      <c r="CG8" s="37">
        <v>84.07</v>
      </c>
      <c r="CH8" s="37">
        <v>90.8</v>
      </c>
      <c r="CI8" s="37">
        <v>84</v>
      </c>
      <c r="CJ8" s="37">
        <v>75.5</v>
      </c>
      <c r="CK8" s="37">
        <v>69.709999999999994</v>
      </c>
      <c r="CL8" s="37">
        <v>78.900000000000006</v>
      </c>
      <c r="CM8" s="37">
        <v>76.47</v>
      </c>
      <c r="CN8" s="37">
        <v>87.12</v>
      </c>
      <c r="CO8" s="37">
        <v>69.73</v>
      </c>
      <c r="CP8" s="37">
        <v>94.32</v>
      </c>
      <c r="CQ8" s="37">
        <v>93.82</v>
      </c>
      <c r="CR8" s="37">
        <v>90.09</v>
      </c>
      <c r="CS8" s="37">
        <v>86.42</v>
      </c>
      <c r="CT8" s="38"/>
      <c r="CU8" s="38"/>
      <c r="CV8" s="38"/>
      <c r="CW8" s="39"/>
      <c r="CX8" s="40">
        <f>IF(SUM(B8:CW8)&lt;&gt;0,AVERAGEIF(B8:CW8,"&lt;&gt;"""),"")</f>
        <v>72.69916666666667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-0.98250000000000004</v>
      </c>
      <c r="BC9" s="43">
        <v>-0.98250000000000004</v>
      </c>
      <c r="BD9" s="43">
        <v>-0.98250000000000004</v>
      </c>
      <c r="BE9" s="43">
        <v>-0.98250000000000004</v>
      </c>
      <c r="BF9" s="43">
        <v>2.2425000000000002</v>
      </c>
      <c r="BG9" s="43">
        <v>2.2425000000000002</v>
      </c>
      <c r="BH9" s="43">
        <v>2.2425000000000002</v>
      </c>
      <c r="BI9" s="43">
        <v>2.2425000000000002</v>
      </c>
      <c r="BJ9" s="43">
        <v>59.6325</v>
      </c>
      <c r="BK9" s="43">
        <v>59.6325</v>
      </c>
      <c r="BL9" s="43">
        <v>59.6325</v>
      </c>
      <c r="BM9" s="43">
        <v>59.6325</v>
      </c>
      <c r="BN9" s="43">
        <v>110.0025</v>
      </c>
      <c r="BO9" s="43">
        <v>110.0025</v>
      </c>
      <c r="BP9" s="43">
        <v>110.0025</v>
      </c>
      <c r="BQ9" s="43">
        <v>110.0025</v>
      </c>
      <c r="BR9" s="43">
        <v>127.02500000000001</v>
      </c>
      <c r="BS9" s="43">
        <v>127.02500000000001</v>
      </c>
      <c r="BT9" s="43">
        <v>127.02500000000001</v>
      </c>
      <c r="BU9" s="43">
        <v>127.02500000000001</v>
      </c>
      <c r="BV9" s="43">
        <v>111.91</v>
      </c>
      <c r="BW9" s="43">
        <v>111.91</v>
      </c>
      <c r="BX9" s="43">
        <v>111.91</v>
      </c>
      <c r="BY9" s="43">
        <v>111.91</v>
      </c>
      <c r="BZ9" s="43">
        <v>125.0125</v>
      </c>
      <c r="CA9" s="43">
        <v>125.0125</v>
      </c>
      <c r="CB9" s="43">
        <v>125.0125</v>
      </c>
      <c r="CC9" s="43">
        <v>125.0125</v>
      </c>
      <c r="CD9" s="43">
        <v>88.327500000000001</v>
      </c>
      <c r="CE9" s="43">
        <v>88.327500000000001</v>
      </c>
      <c r="CF9" s="43">
        <v>88.327500000000001</v>
      </c>
      <c r="CG9" s="43">
        <v>88.327500000000001</v>
      </c>
      <c r="CH9" s="43">
        <v>80.002499999999998</v>
      </c>
      <c r="CI9" s="43">
        <v>80.002499999999998</v>
      </c>
      <c r="CJ9" s="43">
        <v>80.002499999999998</v>
      </c>
      <c r="CK9" s="43">
        <v>80.002499999999998</v>
      </c>
      <c r="CL9" s="43">
        <v>78.055000000000007</v>
      </c>
      <c r="CM9" s="43">
        <v>78.055000000000007</v>
      </c>
      <c r="CN9" s="43">
        <v>78.055000000000007</v>
      </c>
      <c r="CO9" s="43">
        <v>78.055000000000007</v>
      </c>
      <c r="CP9" s="43">
        <v>91.162499999999994</v>
      </c>
      <c r="CQ9" s="43">
        <v>91.162499999999994</v>
      </c>
      <c r="CR9" s="43">
        <v>91.162499999999994</v>
      </c>
      <c r="CS9" s="43">
        <v>91.162499999999994</v>
      </c>
      <c r="CT9" s="44"/>
      <c r="CU9" s="44"/>
      <c r="CV9" s="44"/>
      <c r="CW9" s="45"/>
      <c r="CX9" s="46">
        <f>IF(SUM(B9:CW9)&lt;&gt;0,AVERAGEIF(B9:CW9,"&lt;&gt;"""),"")</f>
        <v>72.699166666666642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18.259</v>
      </c>
      <c r="BO13" s="65">
        <v>11.244999999999999</v>
      </c>
      <c r="BP13" s="65">
        <v>20.952999999999999</v>
      </c>
      <c r="BQ13" s="65"/>
      <c r="BR13" s="65">
        <v>8</v>
      </c>
      <c r="BS13" s="65">
        <v>7</v>
      </c>
      <c r="BT13" s="65">
        <v>11</v>
      </c>
      <c r="BU13" s="65">
        <v>13</v>
      </c>
      <c r="BV13" s="65">
        <v>7.2869999999999999</v>
      </c>
      <c r="BW13" s="65">
        <v>19.803999999999998</v>
      </c>
      <c r="BX13" s="65">
        <v>19.393000000000001</v>
      </c>
      <c r="BY13" s="65">
        <v>18.518000000000001</v>
      </c>
      <c r="BZ13" s="65">
        <v>10</v>
      </c>
      <c r="CA13" s="65">
        <v>16</v>
      </c>
      <c r="CB13" s="65">
        <v>16</v>
      </c>
      <c r="CC13" s="65">
        <v>25</v>
      </c>
      <c r="CD13" s="65">
        <v>14.679</v>
      </c>
      <c r="CE13" s="65">
        <v>40.090000000000003</v>
      </c>
      <c r="CF13" s="65">
        <v>15.978</v>
      </c>
      <c r="CG13" s="65">
        <v>36.494999999999997</v>
      </c>
      <c r="CH13" s="65">
        <v>20.747</v>
      </c>
      <c r="CI13" s="65"/>
      <c r="CJ13" s="65"/>
      <c r="CK13" s="65">
        <v>1.7330000000000001</v>
      </c>
      <c r="CL13" s="65"/>
      <c r="CM13" s="65">
        <v>17.654</v>
      </c>
      <c r="CN13" s="65"/>
      <c r="CO13" s="65"/>
      <c r="CP13" s="65">
        <v>30.545999999999999</v>
      </c>
      <c r="CQ13" s="65">
        <v>7</v>
      </c>
      <c r="CR13" s="65">
        <v>8</v>
      </c>
      <c r="CS13" s="65">
        <v>9</v>
      </c>
      <c r="CT13" s="66"/>
      <c r="CU13" s="66"/>
      <c r="CV13" s="66"/>
      <c r="CW13" s="67"/>
      <c r="CX13" s="68">
        <f t="array" ref="CX13">SUMPRODUCT(B13:CW13*0.25)</f>
        <v>105.84525000000001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9.0790000000000006</v>
      </c>
      <c r="BO14" s="65">
        <v>12.497999999999999</v>
      </c>
      <c r="BP14" s="65"/>
      <c r="BQ14" s="65"/>
      <c r="BR14" s="65">
        <v>105</v>
      </c>
      <c r="BS14" s="65">
        <v>105</v>
      </c>
      <c r="BT14" s="65">
        <v>105</v>
      </c>
      <c r="BU14" s="65">
        <v>105</v>
      </c>
      <c r="BV14" s="65">
        <v>105</v>
      </c>
      <c r="BW14" s="65">
        <v>101.959</v>
      </c>
      <c r="BX14" s="65">
        <v>98.879000000000005</v>
      </c>
      <c r="BY14" s="65">
        <v>97.59</v>
      </c>
      <c r="BZ14" s="65">
        <v>105</v>
      </c>
      <c r="CA14" s="65">
        <v>105</v>
      </c>
      <c r="CB14" s="65">
        <v>105</v>
      </c>
      <c r="CC14" s="65">
        <v>105</v>
      </c>
      <c r="CD14" s="65"/>
      <c r="CE14" s="65"/>
      <c r="CF14" s="65"/>
      <c r="CG14" s="65">
        <v>14.021000000000001</v>
      </c>
      <c r="CH14" s="65"/>
      <c r="CI14" s="65">
        <v>11.084</v>
      </c>
      <c r="CJ14" s="65">
        <v>183</v>
      </c>
      <c r="CK14" s="65"/>
      <c r="CL14" s="65">
        <v>78</v>
      </c>
      <c r="CM14" s="65">
        <v>128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419.77750000000003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59.18</v>
      </c>
      <c r="AY15" s="71">
        <v>64.331000000000003</v>
      </c>
      <c r="AZ15" s="71">
        <v>62.238999999999997</v>
      </c>
      <c r="BA15" s="71">
        <v>66.123000000000005</v>
      </c>
      <c r="BB15" s="71">
        <v>58.655000000000001</v>
      </c>
      <c r="BC15" s="71">
        <v>67.912000000000006</v>
      </c>
      <c r="BD15" s="71">
        <v>66.561999999999998</v>
      </c>
      <c r="BE15" s="71">
        <v>66.61</v>
      </c>
      <c r="BF15" s="71">
        <v>187.917</v>
      </c>
      <c r="BG15" s="71">
        <v>195.626</v>
      </c>
      <c r="BH15" s="71">
        <v>192.97</v>
      </c>
      <c r="BI15" s="71">
        <v>132.06399999999999</v>
      </c>
      <c r="BJ15" s="71">
        <v>96.156000000000006</v>
      </c>
      <c r="BK15" s="71">
        <v>29.012</v>
      </c>
      <c r="BL15" s="71">
        <v>20.870999999999999</v>
      </c>
      <c r="BM15" s="71">
        <v>16.265000000000001</v>
      </c>
      <c r="BN15" s="71"/>
      <c r="BO15" s="71"/>
      <c r="BP15" s="71">
        <v>8.3000000000000004E-2</v>
      </c>
      <c r="BQ15" s="71">
        <v>1.472</v>
      </c>
      <c r="BR15" s="71">
        <v>31.445</v>
      </c>
      <c r="BS15" s="71">
        <v>27.75</v>
      </c>
      <c r="BT15" s="71">
        <v>23.518999999999998</v>
      </c>
      <c r="BU15" s="71">
        <v>16.86</v>
      </c>
      <c r="BV15" s="71">
        <v>0.1</v>
      </c>
      <c r="BW15" s="71"/>
      <c r="BX15" s="71"/>
      <c r="BY15" s="71"/>
      <c r="BZ15" s="71">
        <v>18.523</v>
      </c>
      <c r="CA15" s="71">
        <v>19.861999999999998</v>
      </c>
      <c r="CB15" s="71">
        <v>19.25</v>
      </c>
      <c r="CC15" s="71">
        <v>12.834</v>
      </c>
      <c r="CD15" s="71"/>
      <c r="CE15" s="71">
        <v>3.617</v>
      </c>
      <c r="CF15" s="71"/>
      <c r="CG15" s="71"/>
      <c r="CH15" s="71"/>
      <c r="CI15" s="71"/>
      <c r="CJ15" s="71">
        <v>12.949</v>
      </c>
      <c r="CK15" s="71">
        <v>12.154</v>
      </c>
      <c r="CL15" s="71">
        <v>3.0219999999999998</v>
      </c>
      <c r="CM15" s="71">
        <v>1.081</v>
      </c>
      <c r="CN15" s="71">
        <v>5.9429999999999996</v>
      </c>
      <c r="CO15" s="71">
        <v>1.9</v>
      </c>
      <c r="CP15" s="71">
        <v>1E-3</v>
      </c>
      <c r="CQ15" s="71">
        <v>0.06</v>
      </c>
      <c r="CR15" s="71">
        <v>2E-3</v>
      </c>
      <c r="CS15" s="71">
        <v>0.34699999999999998</v>
      </c>
      <c r="CT15" s="72"/>
      <c r="CU15" s="72"/>
      <c r="CV15" s="72"/>
      <c r="CW15" s="73"/>
      <c r="CX15" s="74">
        <f t="array" ref="CX15">SUMPRODUCT(B15:CW15*0.25)</f>
        <v>398.81674999999996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59.18</v>
      </c>
      <c r="AY17" s="77">
        <f t="shared" si="0"/>
        <v>64.331000000000003</v>
      </c>
      <c r="AZ17" s="77">
        <f t="shared" si="0"/>
        <v>62.238999999999997</v>
      </c>
      <c r="BA17" s="77">
        <f t="shared" si="0"/>
        <v>66.123000000000005</v>
      </c>
      <c r="BB17" s="77">
        <f t="shared" si="0"/>
        <v>58.655000000000001</v>
      </c>
      <c r="BC17" s="77">
        <f t="shared" si="0"/>
        <v>67.912000000000006</v>
      </c>
      <c r="BD17" s="77">
        <f t="shared" si="0"/>
        <v>66.561999999999998</v>
      </c>
      <c r="BE17" s="77">
        <f t="shared" si="0"/>
        <v>66.61</v>
      </c>
      <c r="BF17" s="77">
        <f t="shared" si="0"/>
        <v>187.917</v>
      </c>
      <c r="BG17" s="77">
        <f t="shared" si="0"/>
        <v>195.626</v>
      </c>
      <c r="BH17" s="77">
        <f t="shared" si="0"/>
        <v>192.97</v>
      </c>
      <c r="BI17" s="77">
        <f t="shared" si="0"/>
        <v>132.06399999999999</v>
      </c>
      <c r="BJ17" s="77">
        <f t="shared" si="0"/>
        <v>96.156000000000006</v>
      </c>
      <c r="BK17" s="77">
        <f t="shared" si="0"/>
        <v>29.012</v>
      </c>
      <c r="BL17" s="77">
        <f t="shared" si="0"/>
        <v>20.870999999999999</v>
      </c>
      <c r="BM17" s="77">
        <f t="shared" si="0"/>
        <v>16.265000000000001</v>
      </c>
      <c r="BN17" s="77">
        <f t="shared" si="0"/>
        <v>27.338000000000001</v>
      </c>
      <c r="BO17" s="77">
        <f t="shared" ref="BO17:CW17" si="1">SUM(BO11:BO16)</f>
        <v>23.742999999999999</v>
      </c>
      <c r="BP17" s="77">
        <f t="shared" si="1"/>
        <v>21.035999999999998</v>
      </c>
      <c r="BQ17" s="77">
        <f t="shared" si="1"/>
        <v>1.472</v>
      </c>
      <c r="BR17" s="77">
        <f t="shared" si="1"/>
        <v>144.44499999999999</v>
      </c>
      <c r="BS17" s="77">
        <f t="shared" si="1"/>
        <v>139.75</v>
      </c>
      <c r="BT17" s="77">
        <f t="shared" si="1"/>
        <v>139.51900000000001</v>
      </c>
      <c r="BU17" s="77">
        <f t="shared" si="1"/>
        <v>134.86000000000001</v>
      </c>
      <c r="BV17" s="77">
        <f t="shared" si="1"/>
        <v>112.387</v>
      </c>
      <c r="BW17" s="77">
        <f t="shared" si="1"/>
        <v>121.76300000000001</v>
      </c>
      <c r="BX17" s="77">
        <f t="shared" si="1"/>
        <v>118.27200000000001</v>
      </c>
      <c r="BY17" s="77">
        <f t="shared" si="1"/>
        <v>116.108</v>
      </c>
      <c r="BZ17" s="77">
        <f t="shared" si="1"/>
        <v>133.523</v>
      </c>
      <c r="CA17" s="77">
        <f t="shared" si="1"/>
        <v>140.86199999999999</v>
      </c>
      <c r="CB17" s="77">
        <f t="shared" si="1"/>
        <v>140.25</v>
      </c>
      <c r="CC17" s="77">
        <f t="shared" si="1"/>
        <v>142.834</v>
      </c>
      <c r="CD17" s="77">
        <f t="shared" si="1"/>
        <v>14.679</v>
      </c>
      <c r="CE17" s="77">
        <f t="shared" si="1"/>
        <v>43.707000000000001</v>
      </c>
      <c r="CF17" s="77">
        <f t="shared" si="1"/>
        <v>15.978</v>
      </c>
      <c r="CG17" s="77">
        <f t="shared" si="1"/>
        <v>50.515999999999998</v>
      </c>
      <c r="CH17" s="77">
        <f t="shared" si="1"/>
        <v>20.747</v>
      </c>
      <c r="CI17" s="77">
        <f t="shared" si="1"/>
        <v>11.084</v>
      </c>
      <c r="CJ17" s="77">
        <f t="shared" si="1"/>
        <v>195.94900000000001</v>
      </c>
      <c r="CK17" s="77">
        <f t="shared" si="1"/>
        <v>13.887</v>
      </c>
      <c r="CL17" s="77">
        <f t="shared" si="1"/>
        <v>81.022000000000006</v>
      </c>
      <c r="CM17" s="77">
        <f t="shared" si="1"/>
        <v>146.73499999999999</v>
      </c>
      <c r="CN17" s="77">
        <f t="shared" si="1"/>
        <v>5.9429999999999996</v>
      </c>
      <c r="CO17" s="77">
        <f t="shared" si="1"/>
        <v>1.9</v>
      </c>
      <c r="CP17" s="77">
        <f t="shared" si="1"/>
        <v>30.547000000000001</v>
      </c>
      <c r="CQ17" s="77">
        <f t="shared" si="1"/>
        <v>7.06</v>
      </c>
      <c r="CR17" s="77">
        <f t="shared" si="1"/>
        <v>8.0020000000000007</v>
      </c>
      <c r="CS17" s="77">
        <f t="shared" si="1"/>
        <v>9.3469999999999995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924.43949999999995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3.6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2.2999999999999998</v>
      </c>
      <c r="AY21" s="94">
        <v>2.2999999999999998</v>
      </c>
      <c r="AZ21" s="94">
        <v>2.2999999999999998</v>
      </c>
      <c r="BA21" s="94">
        <v>2.2000000000000002</v>
      </c>
      <c r="BB21" s="94">
        <v>2.2000000000000002</v>
      </c>
      <c r="BC21" s="94">
        <v>2.2000000000000002</v>
      </c>
      <c r="BD21" s="94">
        <v>2.2000000000000002</v>
      </c>
      <c r="BE21" s="94">
        <v>2.1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17.446999999999999</v>
      </c>
      <c r="BR21" s="94"/>
      <c r="BS21" s="94"/>
      <c r="BT21" s="94"/>
      <c r="BU21" s="94"/>
      <c r="BV21" s="94">
        <v>7.5830000000000002</v>
      </c>
      <c r="BW21" s="94">
        <v>4.2</v>
      </c>
      <c r="BX21" s="94">
        <v>4.2</v>
      </c>
      <c r="BY21" s="94">
        <v>4.0999999999999996</v>
      </c>
      <c r="BZ21" s="94">
        <v>4.0999999999999996</v>
      </c>
      <c r="CA21" s="94">
        <v>4.0999999999999996</v>
      </c>
      <c r="CB21" s="94">
        <v>4.0999999999999996</v>
      </c>
      <c r="CC21" s="94">
        <v>4.0999999999999996</v>
      </c>
      <c r="CD21" s="94">
        <v>4</v>
      </c>
      <c r="CE21" s="94">
        <v>4</v>
      </c>
      <c r="CF21" s="94">
        <v>3.9</v>
      </c>
      <c r="CG21" s="94">
        <v>3.8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21.857500000000002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1</v>
      </c>
      <c r="BD22" s="99">
        <v>0.6</v>
      </c>
      <c r="BE22" s="99">
        <v>2.2999999999999998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0.34799999999999998</v>
      </c>
      <c r="BQ22" s="99"/>
      <c r="BR22" s="99"/>
      <c r="BS22" s="99"/>
      <c r="BT22" s="99"/>
      <c r="BU22" s="99"/>
      <c r="BV22" s="99"/>
      <c r="BW22" s="99">
        <v>0.2</v>
      </c>
      <c r="BX22" s="99"/>
      <c r="BY22" s="99">
        <v>0.4</v>
      </c>
      <c r="BZ22" s="99">
        <v>1</v>
      </c>
      <c r="CA22" s="99">
        <v>1.2</v>
      </c>
      <c r="CB22" s="99">
        <v>1.7</v>
      </c>
      <c r="CC22" s="99">
        <v>0.4</v>
      </c>
      <c r="CD22" s="99">
        <v>1</v>
      </c>
      <c r="CE22" s="99">
        <v>0.1</v>
      </c>
      <c r="CF22" s="99">
        <v>1.8</v>
      </c>
      <c r="CG22" s="99">
        <v>2.4</v>
      </c>
      <c r="CH22" s="99"/>
      <c r="CI22" s="99"/>
      <c r="CJ22" s="99"/>
      <c r="CK22" s="99"/>
      <c r="CL22" s="99"/>
      <c r="CM22" s="99"/>
      <c r="CN22" s="99"/>
      <c r="CO22" s="99">
        <v>2.504</v>
      </c>
      <c r="CP22" s="99">
        <v>4.7</v>
      </c>
      <c r="CQ22" s="99">
        <v>8.5</v>
      </c>
      <c r="CR22" s="99">
        <v>14.6</v>
      </c>
      <c r="CS22" s="99">
        <v>10.8</v>
      </c>
      <c r="CT22" s="100"/>
      <c r="CU22" s="100"/>
      <c r="CV22" s="100"/>
      <c r="CW22" s="96"/>
      <c r="CX22" s="97">
        <f t="array" ref="CX22">SUMPRODUCT(B22:CW22*0.25)</f>
        <v>13.888000000000002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2.2999999999999998</v>
      </c>
      <c r="AY27" s="107">
        <f t="shared" si="3"/>
        <v>2.2999999999999998</v>
      </c>
      <c r="AZ27" s="107">
        <f t="shared" si="3"/>
        <v>2.2999999999999998</v>
      </c>
      <c r="BA27" s="107">
        <f t="shared" si="3"/>
        <v>2.2000000000000002</v>
      </c>
      <c r="BB27" s="107">
        <f t="shared" si="3"/>
        <v>2.2000000000000002</v>
      </c>
      <c r="BC27" s="107">
        <f t="shared" si="3"/>
        <v>3.2</v>
      </c>
      <c r="BD27" s="107">
        <f t="shared" si="3"/>
        <v>2.8000000000000003</v>
      </c>
      <c r="BE27" s="107">
        <f t="shared" si="3"/>
        <v>4.4000000000000004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3.6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0.34799999999999998</v>
      </c>
      <c r="BQ27" s="107">
        <f t="shared" si="3"/>
        <v>17.446999999999999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7.5830000000000002</v>
      </c>
      <c r="BW27" s="107">
        <f t="shared" si="3"/>
        <v>4.4000000000000004</v>
      </c>
      <c r="BX27" s="107">
        <f t="shared" si="3"/>
        <v>4.2</v>
      </c>
      <c r="BY27" s="107">
        <f t="shared" si="3"/>
        <v>4.5</v>
      </c>
      <c r="BZ27" s="107">
        <f t="shared" si="3"/>
        <v>5.0999999999999996</v>
      </c>
      <c r="CA27" s="107">
        <f t="shared" si="3"/>
        <v>5.3</v>
      </c>
      <c r="CB27" s="107">
        <f t="shared" si="3"/>
        <v>5.8</v>
      </c>
      <c r="CC27" s="107">
        <f t="shared" si="3"/>
        <v>4.5</v>
      </c>
      <c r="CD27" s="107">
        <f t="shared" ref="CD27:CW27" si="4">SUM(CD20:CD26)</f>
        <v>5</v>
      </c>
      <c r="CE27" s="107">
        <f t="shared" si="4"/>
        <v>4.0999999999999996</v>
      </c>
      <c r="CF27" s="107">
        <f t="shared" si="4"/>
        <v>5.7</v>
      </c>
      <c r="CG27" s="107">
        <f t="shared" si="4"/>
        <v>6.1999999999999993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2.504</v>
      </c>
      <c r="CP27" s="107">
        <f t="shared" si="4"/>
        <v>4.7</v>
      </c>
      <c r="CQ27" s="107">
        <f t="shared" si="4"/>
        <v>8.5</v>
      </c>
      <c r="CR27" s="107">
        <f t="shared" si="4"/>
        <v>14.6</v>
      </c>
      <c r="CS27" s="107">
        <f t="shared" si="4"/>
        <v>10.8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36.645499999999998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61.48</v>
      </c>
      <c r="AY31" s="94">
        <v>66.631</v>
      </c>
      <c r="AZ31" s="94">
        <v>64.539000000000001</v>
      </c>
      <c r="BA31" s="94">
        <v>68.322999999999993</v>
      </c>
      <c r="BB31" s="94">
        <v>60.854999999999997</v>
      </c>
      <c r="BC31" s="94">
        <v>71.111999999999995</v>
      </c>
      <c r="BD31" s="94">
        <v>69.361999999999995</v>
      </c>
      <c r="BE31" s="94">
        <v>71.010000000000005</v>
      </c>
      <c r="BF31" s="94">
        <v>187.917</v>
      </c>
      <c r="BG31" s="94">
        <v>195.626</v>
      </c>
      <c r="BH31" s="94">
        <v>192.97</v>
      </c>
      <c r="BI31" s="94">
        <v>135.66399999999999</v>
      </c>
      <c r="BJ31" s="94">
        <v>96.156000000000006</v>
      </c>
      <c r="BK31" s="94">
        <v>29.012</v>
      </c>
      <c r="BL31" s="94">
        <v>20.870999999999999</v>
      </c>
      <c r="BM31" s="94">
        <v>16.265000000000001</v>
      </c>
      <c r="BN31" s="94">
        <v>27.338000000000001</v>
      </c>
      <c r="BO31" s="94">
        <v>23.742999999999999</v>
      </c>
      <c r="BP31" s="94">
        <v>21.384</v>
      </c>
      <c r="BQ31" s="94">
        <v>18.919</v>
      </c>
      <c r="BR31" s="94">
        <v>144.44499999999999</v>
      </c>
      <c r="BS31" s="94">
        <v>139.75</v>
      </c>
      <c r="BT31" s="94">
        <v>139.51900000000001</v>
      </c>
      <c r="BU31" s="94">
        <v>134.86000000000001</v>
      </c>
      <c r="BV31" s="94">
        <v>119.97</v>
      </c>
      <c r="BW31" s="94">
        <v>126.163</v>
      </c>
      <c r="BX31" s="94">
        <v>122.47199999999999</v>
      </c>
      <c r="BY31" s="94">
        <v>120.608</v>
      </c>
      <c r="BZ31" s="94">
        <v>138.62299999999999</v>
      </c>
      <c r="CA31" s="94">
        <v>146.16200000000001</v>
      </c>
      <c r="CB31" s="94">
        <v>146.05000000000001</v>
      </c>
      <c r="CC31" s="94">
        <v>147.334</v>
      </c>
      <c r="CD31" s="94">
        <v>19.678999999999998</v>
      </c>
      <c r="CE31" s="94">
        <v>47.807000000000002</v>
      </c>
      <c r="CF31" s="94">
        <v>21.678000000000001</v>
      </c>
      <c r="CG31" s="94">
        <v>56.716000000000001</v>
      </c>
      <c r="CH31" s="94">
        <v>20.747</v>
      </c>
      <c r="CI31" s="94">
        <v>11.084</v>
      </c>
      <c r="CJ31" s="94">
        <v>195.94900000000001</v>
      </c>
      <c r="CK31" s="94">
        <v>13.887</v>
      </c>
      <c r="CL31" s="94">
        <v>81.022000000000006</v>
      </c>
      <c r="CM31" s="94">
        <v>146.73500000000001</v>
      </c>
      <c r="CN31" s="94">
        <v>5.9429999999999996</v>
      </c>
      <c r="CO31" s="94">
        <v>4.4039999999999999</v>
      </c>
      <c r="CP31" s="94">
        <v>35.247</v>
      </c>
      <c r="CQ31" s="94">
        <v>15.56</v>
      </c>
      <c r="CR31" s="94">
        <v>22.602</v>
      </c>
      <c r="CS31" s="94">
        <v>20.146999999999998</v>
      </c>
      <c r="CT31" s="95"/>
      <c r="CU31" s="95"/>
      <c r="CV31" s="95"/>
      <c r="CW31" s="96"/>
      <c r="CX31" s="97">
        <f t="array" ref="CX31">SUMPRODUCT(B31:CW31*0.25)</f>
        <v>961.08499999999981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61.48</v>
      </c>
      <c r="AY33" s="77">
        <f t="shared" si="5"/>
        <v>66.631</v>
      </c>
      <c r="AZ33" s="77">
        <f t="shared" si="5"/>
        <v>64.539000000000001</v>
      </c>
      <c r="BA33" s="77">
        <f t="shared" si="5"/>
        <v>68.322999999999993</v>
      </c>
      <c r="BB33" s="77">
        <f t="shared" si="5"/>
        <v>60.854999999999997</v>
      </c>
      <c r="BC33" s="77">
        <f t="shared" si="5"/>
        <v>71.111999999999995</v>
      </c>
      <c r="BD33" s="77">
        <f t="shared" si="5"/>
        <v>69.361999999999995</v>
      </c>
      <c r="BE33" s="77">
        <f t="shared" si="5"/>
        <v>71.010000000000005</v>
      </c>
      <c r="BF33" s="77">
        <f t="shared" si="5"/>
        <v>187.917</v>
      </c>
      <c r="BG33" s="77">
        <f t="shared" si="5"/>
        <v>195.626</v>
      </c>
      <c r="BH33" s="77">
        <f t="shared" si="5"/>
        <v>192.97</v>
      </c>
      <c r="BI33" s="77">
        <f t="shared" si="5"/>
        <v>135.66399999999999</v>
      </c>
      <c r="BJ33" s="77">
        <f t="shared" si="5"/>
        <v>96.156000000000006</v>
      </c>
      <c r="BK33" s="77">
        <f t="shared" si="5"/>
        <v>29.012</v>
      </c>
      <c r="BL33" s="77">
        <f t="shared" si="5"/>
        <v>20.870999999999999</v>
      </c>
      <c r="BM33" s="77">
        <f t="shared" si="5"/>
        <v>16.265000000000001</v>
      </c>
      <c r="BN33" s="77">
        <f t="shared" si="5"/>
        <v>27.338000000000001</v>
      </c>
      <c r="BO33" s="77">
        <f t="shared" ref="BO33:CW33" si="6">SUM(BO30:BO32)</f>
        <v>23.742999999999999</v>
      </c>
      <c r="BP33" s="77">
        <f t="shared" si="6"/>
        <v>21.384</v>
      </c>
      <c r="BQ33" s="77">
        <f t="shared" si="6"/>
        <v>18.919</v>
      </c>
      <c r="BR33" s="77">
        <f t="shared" si="6"/>
        <v>144.44499999999999</v>
      </c>
      <c r="BS33" s="77">
        <f t="shared" si="6"/>
        <v>139.75</v>
      </c>
      <c r="BT33" s="77">
        <f t="shared" si="6"/>
        <v>139.51900000000001</v>
      </c>
      <c r="BU33" s="77">
        <f t="shared" si="6"/>
        <v>134.86000000000001</v>
      </c>
      <c r="BV33" s="77">
        <f t="shared" si="6"/>
        <v>119.97</v>
      </c>
      <c r="BW33" s="77">
        <f t="shared" si="6"/>
        <v>126.163</v>
      </c>
      <c r="BX33" s="77">
        <f t="shared" si="6"/>
        <v>122.47199999999999</v>
      </c>
      <c r="BY33" s="77">
        <f t="shared" si="6"/>
        <v>120.608</v>
      </c>
      <c r="BZ33" s="77">
        <f t="shared" si="6"/>
        <v>138.62299999999999</v>
      </c>
      <c r="CA33" s="77">
        <f t="shared" si="6"/>
        <v>146.16200000000001</v>
      </c>
      <c r="CB33" s="77">
        <f t="shared" si="6"/>
        <v>146.05000000000001</v>
      </c>
      <c r="CC33" s="77">
        <f t="shared" si="6"/>
        <v>147.334</v>
      </c>
      <c r="CD33" s="77">
        <f t="shared" si="6"/>
        <v>19.678999999999998</v>
      </c>
      <c r="CE33" s="77">
        <f t="shared" si="6"/>
        <v>47.807000000000002</v>
      </c>
      <c r="CF33" s="77">
        <f t="shared" si="6"/>
        <v>21.678000000000001</v>
      </c>
      <c r="CG33" s="77">
        <f t="shared" si="6"/>
        <v>56.716000000000001</v>
      </c>
      <c r="CH33" s="77">
        <f t="shared" si="6"/>
        <v>20.747</v>
      </c>
      <c r="CI33" s="77">
        <f t="shared" si="6"/>
        <v>11.084</v>
      </c>
      <c r="CJ33" s="77">
        <f t="shared" si="6"/>
        <v>195.94900000000001</v>
      </c>
      <c r="CK33" s="77">
        <f t="shared" si="6"/>
        <v>13.887</v>
      </c>
      <c r="CL33" s="77">
        <f t="shared" si="6"/>
        <v>81.022000000000006</v>
      </c>
      <c r="CM33" s="77">
        <f t="shared" si="6"/>
        <v>146.73500000000001</v>
      </c>
      <c r="CN33" s="77">
        <f t="shared" si="6"/>
        <v>5.9429999999999996</v>
      </c>
      <c r="CO33" s="77">
        <f t="shared" si="6"/>
        <v>4.4039999999999999</v>
      </c>
      <c r="CP33" s="77">
        <f t="shared" si="6"/>
        <v>35.247</v>
      </c>
      <c r="CQ33" s="77">
        <f t="shared" si="6"/>
        <v>15.56</v>
      </c>
      <c r="CR33" s="77">
        <f t="shared" si="6"/>
        <v>22.602</v>
      </c>
      <c r="CS33" s="77">
        <f t="shared" si="6"/>
        <v>20.146999999999998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961.08499999999981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16.8</v>
      </c>
      <c r="BR38" s="120"/>
      <c r="BS38" s="120">
        <v>4.4000000000000004</v>
      </c>
      <c r="BT38" s="120">
        <v>5.9</v>
      </c>
      <c r="BU38" s="120">
        <v>17.8</v>
      </c>
      <c r="BV38" s="120"/>
      <c r="BW38" s="120"/>
      <c r="BX38" s="120"/>
      <c r="BY38" s="120"/>
      <c r="BZ38" s="120">
        <v>6.7</v>
      </c>
      <c r="CA38" s="120">
        <v>1.1000000000000001</v>
      </c>
      <c r="CB38" s="120">
        <v>0.1</v>
      </c>
      <c r="CC38" s="120"/>
      <c r="CD38" s="120"/>
      <c r="CE38" s="120"/>
      <c r="CF38" s="120"/>
      <c r="CG38" s="120"/>
      <c r="CH38" s="120"/>
      <c r="CI38" s="120"/>
      <c r="CJ38" s="120"/>
      <c r="CK38" s="120">
        <v>7.9</v>
      </c>
      <c r="CL38" s="120"/>
      <c r="CM38" s="120"/>
      <c r="CN38" s="120">
        <v>3.8</v>
      </c>
      <c r="CO38" s="120">
        <v>5.7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17.550000000000004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16.8</v>
      </c>
      <c r="BR41" s="107">
        <f t="shared" si="8"/>
        <v>0</v>
      </c>
      <c r="BS41" s="107">
        <f t="shared" si="8"/>
        <v>4.4000000000000004</v>
      </c>
      <c r="BT41" s="107">
        <f t="shared" si="8"/>
        <v>5.9</v>
      </c>
      <c r="BU41" s="107">
        <f t="shared" si="8"/>
        <v>17.8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6.7</v>
      </c>
      <c r="CA41" s="107">
        <f t="shared" si="8"/>
        <v>1.1000000000000001</v>
      </c>
      <c r="CB41" s="107">
        <f t="shared" si="8"/>
        <v>0.1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7.9</v>
      </c>
      <c r="CL41" s="107">
        <f t="shared" si="8"/>
        <v>0</v>
      </c>
      <c r="CM41" s="107">
        <f t="shared" si="8"/>
        <v>0</v>
      </c>
      <c r="CN41" s="107">
        <f t="shared" si="8"/>
        <v>3.8</v>
      </c>
      <c r="CO41" s="107">
        <f t="shared" si="8"/>
        <v>5.7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17.550000000000004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16.8</v>
      </c>
      <c r="BR46" s="120"/>
      <c r="BS46" s="120">
        <v>4.4000000000000004</v>
      </c>
      <c r="BT46" s="120">
        <v>5.9</v>
      </c>
      <c r="BU46" s="120">
        <v>17.8</v>
      </c>
      <c r="BV46" s="120"/>
      <c r="BW46" s="120"/>
      <c r="BX46" s="120"/>
      <c r="BY46" s="120"/>
      <c r="BZ46" s="120">
        <v>6.7</v>
      </c>
      <c r="CA46" s="120">
        <v>1.1000000000000001</v>
      </c>
      <c r="CB46" s="120">
        <v>0.1</v>
      </c>
      <c r="CC46" s="120"/>
      <c r="CD46" s="120"/>
      <c r="CE46" s="120"/>
      <c r="CF46" s="120"/>
      <c r="CG46" s="120"/>
      <c r="CH46" s="120"/>
      <c r="CI46" s="120"/>
      <c r="CJ46" s="120"/>
      <c r="CK46" s="120">
        <v>7.9</v>
      </c>
      <c r="CL46" s="120"/>
      <c r="CM46" s="120"/>
      <c r="CN46" s="120">
        <v>3.8</v>
      </c>
      <c r="CO46" s="120">
        <v>5.7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17.550000000000004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16.8</v>
      </c>
      <c r="BR50" s="107">
        <f t="shared" si="10"/>
        <v>0</v>
      </c>
      <c r="BS50" s="107">
        <f t="shared" si="10"/>
        <v>4.4000000000000004</v>
      </c>
      <c r="BT50" s="107">
        <f t="shared" si="10"/>
        <v>5.9</v>
      </c>
      <c r="BU50" s="107">
        <f t="shared" si="10"/>
        <v>17.8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6.7</v>
      </c>
      <c r="CA50" s="107">
        <f t="shared" si="10"/>
        <v>1.1000000000000001</v>
      </c>
      <c r="CB50" s="107">
        <f t="shared" si="10"/>
        <v>0.1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7.9</v>
      </c>
      <c r="CL50" s="107">
        <f t="shared" si="10"/>
        <v>0</v>
      </c>
      <c r="CM50" s="107">
        <f t="shared" si="10"/>
        <v>0</v>
      </c>
      <c r="CN50" s="107">
        <f t="shared" si="10"/>
        <v>3.8</v>
      </c>
      <c r="CO50" s="107">
        <f t="shared" si="10"/>
        <v>5.7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17.550000000000004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61.48</v>
      </c>
      <c r="AY53" s="107">
        <f t="shared" si="13"/>
        <v>66.631</v>
      </c>
      <c r="AZ53" s="107">
        <f t="shared" si="13"/>
        <v>64.539000000000001</v>
      </c>
      <c r="BA53" s="107">
        <f t="shared" si="13"/>
        <v>68.323000000000008</v>
      </c>
      <c r="BB53" s="107">
        <f t="shared" si="13"/>
        <v>60.855000000000004</v>
      </c>
      <c r="BC53" s="107">
        <f t="shared" si="13"/>
        <v>71.112000000000009</v>
      </c>
      <c r="BD53" s="107">
        <f t="shared" si="13"/>
        <v>69.361999999999995</v>
      </c>
      <c r="BE53" s="107">
        <f t="shared" si="13"/>
        <v>71.010000000000005</v>
      </c>
      <c r="BF53" s="107">
        <f t="shared" si="13"/>
        <v>187.917</v>
      </c>
      <c r="BG53" s="107">
        <f t="shared" si="13"/>
        <v>195.626</v>
      </c>
      <c r="BH53" s="107">
        <f t="shared" si="13"/>
        <v>192.97</v>
      </c>
      <c r="BI53" s="107">
        <f t="shared" si="13"/>
        <v>135.66399999999999</v>
      </c>
      <c r="BJ53" s="107">
        <f t="shared" si="13"/>
        <v>96.156000000000006</v>
      </c>
      <c r="BK53" s="107">
        <f t="shared" si="13"/>
        <v>29.012</v>
      </c>
      <c r="BL53" s="107">
        <f t="shared" si="13"/>
        <v>20.870999999999999</v>
      </c>
      <c r="BM53" s="107">
        <f t="shared" si="13"/>
        <v>16.265000000000001</v>
      </c>
      <c r="BN53" s="107">
        <f t="shared" si="13"/>
        <v>27.338000000000001</v>
      </c>
      <c r="BO53" s="107">
        <f t="shared" ref="BO53:CX53" si="14">BO17+BO27+BO41</f>
        <v>23.742999999999999</v>
      </c>
      <c r="BP53" s="107">
        <f t="shared" si="14"/>
        <v>21.383999999999997</v>
      </c>
      <c r="BQ53" s="107">
        <f t="shared" si="14"/>
        <v>35.719000000000001</v>
      </c>
      <c r="BR53" s="107">
        <f t="shared" si="14"/>
        <v>144.44499999999999</v>
      </c>
      <c r="BS53" s="107">
        <f t="shared" si="14"/>
        <v>144.15</v>
      </c>
      <c r="BT53" s="107">
        <f t="shared" si="14"/>
        <v>145.41900000000001</v>
      </c>
      <c r="BU53" s="107">
        <f t="shared" si="14"/>
        <v>152.66000000000003</v>
      </c>
      <c r="BV53" s="107">
        <f t="shared" si="14"/>
        <v>119.97</v>
      </c>
      <c r="BW53" s="107">
        <f t="shared" si="14"/>
        <v>126.16300000000001</v>
      </c>
      <c r="BX53" s="107">
        <f t="shared" si="14"/>
        <v>122.47200000000001</v>
      </c>
      <c r="BY53" s="107">
        <f t="shared" si="14"/>
        <v>120.608</v>
      </c>
      <c r="BZ53" s="107">
        <f t="shared" si="14"/>
        <v>145.32299999999998</v>
      </c>
      <c r="CA53" s="107">
        <f t="shared" si="14"/>
        <v>147.262</v>
      </c>
      <c r="CB53" s="107">
        <f t="shared" si="14"/>
        <v>146.15</v>
      </c>
      <c r="CC53" s="107">
        <f t="shared" si="14"/>
        <v>147.334</v>
      </c>
      <c r="CD53" s="107">
        <f t="shared" si="14"/>
        <v>19.679000000000002</v>
      </c>
      <c r="CE53" s="107">
        <f t="shared" si="14"/>
        <v>47.807000000000002</v>
      </c>
      <c r="CF53" s="107">
        <f t="shared" si="14"/>
        <v>21.678000000000001</v>
      </c>
      <c r="CG53" s="107">
        <f t="shared" si="14"/>
        <v>56.715999999999994</v>
      </c>
      <c r="CH53" s="107">
        <f t="shared" si="14"/>
        <v>20.747</v>
      </c>
      <c r="CI53" s="107">
        <f t="shared" si="14"/>
        <v>11.084</v>
      </c>
      <c r="CJ53" s="107">
        <f t="shared" si="14"/>
        <v>195.94900000000001</v>
      </c>
      <c r="CK53" s="107">
        <f t="shared" si="14"/>
        <v>21.786999999999999</v>
      </c>
      <c r="CL53" s="107">
        <f t="shared" si="14"/>
        <v>81.022000000000006</v>
      </c>
      <c r="CM53" s="107">
        <f t="shared" si="14"/>
        <v>146.73499999999999</v>
      </c>
      <c r="CN53" s="107">
        <f t="shared" si="14"/>
        <v>9.7429999999999986</v>
      </c>
      <c r="CO53" s="107">
        <f t="shared" si="14"/>
        <v>10.103999999999999</v>
      </c>
      <c r="CP53" s="107">
        <f t="shared" si="14"/>
        <v>35.247</v>
      </c>
      <c r="CQ53" s="107">
        <f t="shared" si="14"/>
        <v>15.559999999999999</v>
      </c>
      <c r="CR53" s="107">
        <f t="shared" si="14"/>
        <v>22.602</v>
      </c>
      <c r="CS53" s="107">
        <f t="shared" si="14"/>
        <v>20.146999999999998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978.63499999999988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61.48</v>
      </c>
      <c r="AY5" s="25">
        <v>66.631</v>
      </c>
      <c r="AZ5" s="25">
        <v>64.539000000000001</v>
      </c>
      <c r="BA5" s="25">
        <v>68.322999999999993</v>
      </c>
      <c r="BB5" s="25">
        <v>60.854999999999997</v>
      </c>
      <c r="BC5" s="25">
        <v>71.111999999999995</v>
      </c>
      <c r="BD5" s="25">
        <v>69.361999999999995</v>
      </c>
      <c r="BE5" s="25">
        <v>71.010000000000005</v>
      </c>
      <c r="BF5" s="25">
        <v>187.917</v>
      </c>
      <c r="BG5" s="25">
        <v>195.626</v>
      </c>
      <c r="BH5" s="25">
        <v>192.97</v>
      </c>
      <c r="BI5" s="25">
        <v>135.66399999999999</v>
      </c>
      <c r="BJ5" s="25">
        <v>96.156000000000006</v>
      </c>
      <c r="BK5" s="25">
        <v>29.012</v>
      </c>
      <c r="BL5" s="25">
        <v>20.870999999999999</v>
      </c>
      <c r="BM5" s="25">
        <v>16.265000000000001</v>
      </c>
      <c r="BN5" s="25">
        <v>27.311</v>
      </c>
      <c r="BO5" s="25">
        <v>23.716000000000001</v>
      </c>
      <c r="BP5" s="25">
        <v>21.356999999999999</v>
      </c>
      <c r="BQ5" s="25">
        <v>35.732999999999997</v>
      </c>
      <c r="BR5" s="25">
        <v>144.46799999999999</v>
      </c>
      <c r="BS5" s="25">
        <v>144.18100000000001</v>
      </c>
      <c r="BT5" s="25">
        <v>145.45500000000001</v>
      </c>
      <c r="BU5" s="25">
        <v>152.67500000000001</v>
      </c>
      <c r="BV5" s="25">
        <v>119.97</v>
      </c>
      <c r="BW5" s="25">
        <v>126.163</v>
      </c>
      <c r="BX5" s="25">
        <v>122.47199999999999</v>
      </c>
      <c r="BY5" s="25">
        <v>120.608</v>
      </c>
      <c r="BZ5" s="25">
        <v>145.321</v>
      </c>
      <c r="CA5" s="25">
        <v>147.20599999999999</v>
      </c>
      <c r="CB5" s="25">
        <v>146.12899999999999</v>
      </c>
      <c r="CC5" s="25">
        <v>147.32499999999999</v>
      </c>
      <c r="CD5" s="25">
        <v>19.7</v>
      </c>
      <c r="CE5" s="25">
        <v>47.807000000000002</v>
      </c>
      <c r="CF5" s="25">
        <v>21.658000000000001</v>
      </c>
      <c r="CG5" s="25">
        <v>56.716000000000001</v>
      </c>
      <c r="CH5" s="25">
        <v>20.747</v>
      </c>
      <c r="CI5" s="25">
        <v>11.084</v>
      </c>
      <c r="CJ5" s="25">
        <v>195.94900000000001</v>
      </c>
      <c r="CK5" s="25">
        <v>21.773</v>
      </c>
      <c r="CL5" s="25">
        <v>81.022000000000006</v>
      </c>
      <c r="CM5" s="25">
        <v>146.73500000000001</v>
      </c>
      <c r="CN5" s="25">
        <v>9.7140000000000004</v>
      </c>
      <c r="CO5" s="25">
        <v>10.124000000000001</v>
      </c>
      <c r="CP5" s="25">
        <v>35.247</v>
      </c>
      <c r="CQ5" s="25">
        <v>15.56</v>
      </c>
      <c r="CR5" s="25">
        <v>22.602</v>
      </c>
      <c r="CS5" s="25">
        <v>20.146999999999998</v>
      </c>
      <c r="CT5" s="26"/>
      <c r="CU5" s="26"/>
      <c r="CV5" s="26"/>
      <c r="CW5" s="27"/>
      <c r="CX5" s="28">
        <f t="array" ref="CX5">SUMPRODUCT(B5:CW5*0.25)</f>
        <v>978.61699999999962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0</v>
      </c>
      <c r="BA8" s="37">
        <v>0</v>
      </c>
      <c r="BB8" s="37">
        <v>-3.93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1</v>
      </c>
      <c r="BI8" s="37">
        <v>7.97</v>
      </c>
      <c r="BJ8" s="37">
        <v>8.64</v>
      </c>
      <c r="BK8" s="37">
        <v>35.01</v>
      </c>
      <c r="BL8" s="37">
        <v>93.97</v>
      </c>
      <c r="BM8" s="37">
        <v>100.91</v>
      </c>
      <c r="BN8" s="37">
        <v>102.55</v>
      </c>
      <c r="BO8" s="37">
        <v>104.18</v>
      </c>
      <c r="BP8" s="37">
        <v>99.39</v>
      </c>
      <c r="BQ8" s="37">
        <v>133.88999999999999</v>
      </c>
      <c r="BR8" s="37">
        <v>123.77</v>
      </c>
      <c r="BS8" s="37">
        <v>126.19</v>
      </c>
      <c r="BT8" s="37">
        <v>133.27000000000001</v>
      </c>
      <c r="BU8" s="37">
        <v>124.87</v>
      </c>
      <c r="BV8" s="37">
        <v>122.35</v>
      </c>
      <c r="BW8" s="37">
        <v>110.55</v>
      </c>
      <c r="BX8" s="37">
        <v>110.26</v>
      </c>
      <c r="BY8" s="37">
        <v>104.48</v>
      </c>
      <c r="BZ8" s="37">
        <v>130.76</v>
      </c>
      <c r="CA8" s="37">
        <v>128.02000000000001</v>
      </c>
      <c r="CB8" s="37">
        <v>127.07</v>
      </c>
      <c r="CC8" s="43">
        <v>114.2</v>
      </c>
      <c r="CD8" s="37">
        <v>89.04</v>
      </c>
      <c r="CE8" s="37">
        <v>94.02</v>
      </c>
      <c r="CF8" s="37">
        <v>86.18</v>
      </c>
      <c r="CG8" s="37">
        <v>84.07</v>
      </c>
      <c r="CH8" s="37">
        <v>90.8</v>
      </c>
      <c r="CI8" s="37">
        <v>84</v>
      </c>
      <c r="CJ8" s="37">
        <v>75.5</v>
      </c>
      <c r="CK8" s="37">
        <v>69.709999999999994</v>
      </c>
      <c r="CL8" s="37">
        <v>78.900000000000006</v>
      </c>
      <c r="CM8" s="37">
        <v>76.47</v>
      </c>
      <c r="CN8" s="37">
        <v>87.12</v>
      </c>
      <c r="CO8" s="37">
        <v>69.73</v>
      </c>
      <c r="CP8" s="37">
        <v>94.32</v>
      </c>
      <c r="CQ8" s="37">
        <v>93.82</v>
      </c>
      <c r="CR8" s="37">
        <v>90.09</v>
      </c>
      <c r="CS8" s="37">
        <v>86.42</v>
      </c>
      <c r="CT8" s="38"/>
      <c r="CU8" s="38"/>
      <c r="CV8" s="38"/>
      <c r="CW8" s="39"/>
      <c r="CX8" s="40">
        <f>IF(SUM(B8:CW8)&lt;&gt;0,AVERAGEIF(B8:CW8,"&lt;&gt;"""),"")</f>
        <v>72.69916666666667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-0.98250000000000004</v>
      </c>
      <c r="BC9" s="43">
        <v>-0.98250000000000004</v>
      </c>
      <c r="BD9" s="43">
        <v>-0.98250000000000004</v>
      </c>
      <c r="BE9" s="43">
        <v>-0.98250000000000004</v>
      </c>
      <c r="BF9" s="43">
        <v>2.2425000000000002</v>
      </c>
      <c r="BG9" s="43">
        <v>2.2425000000000002</v>
      </c>
      <c r="BH9" s="43">
        <v>2.2425000000000002</v>
      </c>
      <c r="BI9" s="43">
        <v>2.2425000000000002</v>
      </c>
      <c r="BJ9" s="43">
        <v>59.6325</v>
      </c>
      <c r="BK9" s="43">
        <v>59.6325</v>
      </c>
      <c r="BL9" s="43">
        <v>59.6325</v>
      </c>
      <c r="BM9" s="43">
        <v>59.6325</v>
      </c>
      <c r="BN9" s="43">
        <v>110.0025</v>
      </c>
      <c r="BO9" s="43">
        <v>110.0025</v>
      </c>
      <c r="BP9" s="43">
        <v>110.0025</v>
      </c>
      <c r="BQ9" s="43">
        <v>110.0025</v>
      </c>
      <c r="BR9" s="43">
        <v>127.02500000000001</v>
      </c>
      <c r="BS9" s="43">
        <v>127.02500000000001</v>
      </c>
      <c r="BT9" s="43">
        <v>127.02500000000001</v>
      </c>
      <c r="BU9" s="43">
        <v>127.02500000000001</v>
      </c>
      <c r="BV9" s="43">
        <v>111.91</v>
      </c>
      <c r="BW9" s="43">
        <v>111.91</v>
      </c>
      <c r="BX9" s="43">
        <v>111.91</v>
      </c>
      <c r="BY9" s="43">
        <v>111.91</v>
      </c>
      <c r="BZ9" s="43">
        <v>125.0125</v>
      </c>
      <c r="CA9" s="43">
        <v>125.0125</v>
      </c>
      <c r="CB9" s="43">
        <v>125.0125</v>
      </c>
      <c r="CC9" s="43">
        <v>125.0125</v>
      </c>
      <c r="CD9" s="43">
        <v>88.327500000000001</v>
      </c>
      <c r="CE9" s="43">
        <v>88.327500000000001</v>
      </c>
      <c r="CF9" s="43">
        <v>88.327500000000001</v>
      </c>
      <c r="CG9" s="43">
        <v>88.327500000000001</v>
      </c>
      <c r="CH9" s="43">
        <v>80.002499999999998</v>
      </c>
      <c r="CI9" s="43">
        <v>80.002499999999998</v>
      </c>
      <c r="CJ9" s="43">
        <v>80.002499999999998</v>
      </c>
      <c r="CK9" s="43">
        <v>80.002499999999998</v>
      </c>
      <c r="CL9" s="43">
        <v>78.055000000000007</v>
      </c>
      <c r="CM9" s="43">
        <v>78.055000000000007</v>
      </c>
      <c r="CN9" s="43">
        <v>78.055000000000007</v>
      </c>
      <c r="CO9" s="43">
        <v>78.055000000000007</v>
      </c>
      <c r="CP9" s="43">
        <v>91.162499999999994</v>
      </c>
      <c r="CQ9" s="43">
        <v>91.162499999999994</v>
      </c>
      <c r="CR9" s="43">
        <v>91.162499999999994</v>
      </c>
      <c r="CS9" s="43">
        <v>91.162499999999994</v>
      </c>
      <c r="CT9" s="44"/>
      <c r="CU9" s="44"/>
      <c r="CV9" s="44"/>
      <c r="CW9" s="45"/>
      <c r="CX9" s="46">
        <f>IF(SUM(B9:CW9)&lt;&gt;0,AVERAGEIF(B9:CW9,"&lt;&gt;"""),"")</f>
        <v>72.699166666666642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187.012</v>
      </c>
      <c r="CK13" s="65">
        <v>0.69399999999999995</v>
      </c>
      <c r="CL13" s="65">
        <v>57.554000000000002</v>
      </c>
      <c r="CM13" s="65">
        <v>132.43100000000001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94.422750000000008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33.313000000000002</v>
      </c>
      <c r="AY15" s="71">
        <v>30.882999999999999</v>
      </c>
      <c r="AZ15" s="71">
        <v>31.648</v>
      </c>
      <c r="BA15" s="71">
        <v>32.609000000000002</v>
      </c>
      <c r="BB15" s="71">
        <v>32.186</v>
      </c>
      <c r="BC15" s="71">
        <v>32.1</v>
      </c>
      <c r="BD15" s="71">
        <v>30.7</v>
      </c>
      <c r="BE15" s="71">
        <v>32.5</v>
      </c>
      <c r="BF15" s="71">
        <v>164.6</v>
      </c>
      <c r="BG15" s="71">
        <v>163.80699999999999</v>
      </c>
      <c r="BH15" s="71">
        <v>162.63300000000001</v>
      </c>
      <c r="BI15" s="71">
        <v>106.03100000000001</v>
      </c>
      <c r="BJ15" s="71">
        <v>64.349999999999994</v>
      </c>
      <c r="BK15" s="71"/>
      <c r="BL15" s="71">
        <v>15.135</v>
      </c>
      <c r="BM15" s="71">
        <v>11.561999999999999</v>
      </c>
      <c r="BN15" s="71">
        <v>8.8320000000000007</v>
      </c>
      <c r="BO15" s="71">
        <v>6.4119999999999999</v>
      </c>
      <c r="BP15" s="71">
        <v>5.149</v>
      </c>
      <c r="BQ15" s="71">
        <v>7.6059999999999999</v>
      </c>
      <c r="BR15" s="71">
        <v>2.5289999999999999</v>
      </c>
      <c r="BS15" s="71">
        <v>2.5859999999999999</v>
      </c>
      <c r="BT15" s="71">
        <v>2.2000000000000002</v>
      </c>
      <c r="BU15" s="71">
        <v>2.2999999999999998</v>
      </c>
      <c r="BV15" s="71">
        <v>3.1030000000000002</v>
      </c>
      <c r="BW15" s="71">
        <v>7.2309999999999999</v>
      </c>
      <c r="BX15" s="71">
        <v>3.0720000000000001</v>
      </c>
      <c r="BY15" s="71">
        <v>2.0209999999999999</v>
      </c>
      <c r="BZ15" s="71">
        <v>1E-3</v>
      </c>
      <c r="CA15" s="71"/>
      <c r="CB15" s="71"/>
      <c r="CC15" s="71">
        <v>0.20100000000000001</v>
      </c>
      <c r="CD15" s="71">
        <v>8.0410000000000004</v>
      </c>
      <c r="CE15" s="71">
        <v>1.0009999999999999</v>
      </c>
      <c r="CF15" s="71">
        <v>4.5999999999999996</v>
      </c>
      <c r="CG15" s="71">
        <v>2.1680000000000001</v>
      </c>
      <c r="CH15" s="71">
        <v>12.317</v>
      </c>
      <c r="CI15" s="71">
        <v>4.2130000000000001</v>
      </c>
      <c r="CJ15" s="71">
        <v>3.7</v>
      </c>
      <c r="CK15" s="71">
        <v>19.100000000000001</v>
      </c>
      <c r="CL15" s="71">
        <v>14</v>
      </c>
      <c r="CM15" s="71">
        <v>8.1999999999999993</v>
      </c>
      <c r="CN15" s="71">
        <v>7.5</v>
      </c>
      <c r="CO15" s="71">
        <v>6.7</v>
      </c>
      <c r="CP15" s="71">
        <v>23.67</v>
      </c>
      <c r="CQ15" s="71">
        <v>7.1890000000000001</v>
      </c>
      <c r="CR15" s="71">
        <v>16.827999999999999</v>
      </c>
      <c r="CS15" s="71">
        <v>11.95</v>
      </c>
      <c r="CT15" s="72"/>
      <c r="CU15" s="72"/>
      <c r="CV15" s="72"/>
      <c r="CW15" s="73"/>
      <c r="CX15" s="74">
        <f t="array" ref="CX15">SUMPRODUCT(B15:CW15*0.25)</f>
        <v>287.11925000000002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33.313000000000002</v>
      </c>
      <c r="AY17" s="77">
        <f t="shared" si="0"/>
        <v>30.882999999999999</v>
      </c>
      <c r="AZ17" s="77">
        <f t="shared" si="0"/>
        <v>31.648</v>
      </c>
      <c r="BA17" s="77">
        <f t="shared" si="0"/>
        <v>32.609000000000002</v>
      </c>
      <c r="BB17" s="77">
        <f t="shared" si="0"/>
        <v>32.186</v>
      </c>
      <c r="BC17" s="77">
        <f t="shared" si="0"/>
        <v>32.1</v>
      </c>
      <c r="BD17" s="77">
        <f t="shared" si="0"/>
        <v>30.7</v>
      </c>
      <c r="BE17" s="77">
        <f t="shared" si="0"/>
        <v>32.5</v>
      </c>
      <c r="BF17" s="77">
        <f t="shared" si="0"/>
        <v>164.6</v>
      </c>
      <c r="BG17" s="77">
        <f t="shared" si="0"/>
        <v>163.80699999999999</v>
      </c>
      <c r="BH17" s="77">
        <f t="shared" si="0"/>
        <v>162.63300000000001</v>
      </c>
      <c r="BI17" s="77">
        <f t="shared" si="0"/>
        <v>106.03100000000001</v>
      </c>
      <c r="BJ17" s="77">
        <f t="shared" si="0"/>
        <v>64.349999999999994</v>
      </c>
      <c r="BK17" s="77">
        <f t="shared" si="0"/>
        <v>0</v>
      </c>
      <c r="BL17" s="77">
        <f t="shared" si="0"/>
        <v>15.135</v>
      </c>
      <c r="BM17" s="77">
        <f t="shared" si="0"/>
        <v>11.561999999999999</v>
      </c>
      <c r="BN17" s="77">
        <f t="shared" si="0"/>
        <v>8.8320000000000007</v>
      </c>
      <c r="BO17" s="77">
        <f t="shared" ref="BO17:CW17" si="1">SUM(BO11:BO16)</f>
        <v>6.4119999999999999</v>
      </c>
      <c r="BP17" s="77">
        <f t="shared" si="1"/>
        <v>5.149</v>
      </c>
      <c r="BQ17" s="77">
        <f t="shared" si="1"/>
        <v>7.6059999999999999</v>
      </c>
      <c r="BR17" s="77">
        <f t="shared" si="1"/>
        <v>2.5289999999999999</v>
      </c>
      <c r="BS17" s="77">
        <f t="shared" si="1"/>
        <v>2.5859999999999999</v>
      </c>
      <c r="BT17" s="77">
        <f t="shared" si="1"/>
        <v>2.2000000000000002</v>
      </c>
      <c r="BU17" s="77">
        <f t="shared" si="1"/>
        <v>2.2999999999999998</v>
      </c>
      <c r="BV17" s="77">
        <f t="shared" si="1"/>
        <v>3.1030000000000002</v>
      </c>
      <c r="BW17" s="77">
        <f t="shared" si="1"/>
        <v>7.2309999999999999</v>
      </c>
      <c r="BX17" s="77">
        <f t="shared" si="1"/>
        <v>3.0720000000000001</v>
      </c>
      <c r="BY17" s="77">
        <f t="shared" si="1"/>
        <v>2.0209999999999999</v>
      </c>
      <c r="BZ17" s="77">
        <f t="shared" si="1"/>
        <v>1E-3</v>
      </c>
      <c r="CA17" s="77">
        <f t="shared" si="1"/>
        <v>0</v>
      </c>
      <c r="CB17" s="77">
        <f t="shared" si="1"/>
        <v>0</v>
      </c>
      <c r="CC17" s="77">
        <f t="shared" si="1"/>
        <v>0.20100000000000001</v>
      </c>
      <c r="CD17" s="77">
        <f t="shared" si="1"/>
        <v>8.0410000000000004</v>
      </c>
      <c r="CE17" s="77">
        <f t="shared" si="1"/>
        <v>1.0009999999999999</v>
      </c>
      <c r="CF17" s="77">
        <f t="shared" si="1"/>
        <v>4.5999999999999996</v>
      </c>
      <c r="CG17" s="77">
        <f t="shared" si="1"/>
        <v>2.1680000000000001</v>
      </c>
      <c r="CH17" s="77">
        <f t="shared" si="1"/>
        <v>12.317</v>
      </c>
      <c r="CI17" s="77">
        <f t="shared" si="1"/>
        <v>4.2130000000000001</v>
      </c>
      <c r="CJ17" s="77">
        <f t="shared" si="1"/>
        <v>190.71199999999999</v>
      </c>
      <c r="CK17" s="77">
        <f t="shared" si="1"/>
        <v>19.794</v>
      </c>
      <c r="CL17" s="77">
        <f t="shared" si="1"/>
        <v>71.554000000000002</v>
      </c>
      <c r="CM17" s="77">
        <f t="shared" si="1"/>
        <v>140.631</v>
      </c>
      <c r="CN17" s="77">
        <f t="shared" si="1"/>
        <v>7.5</v>
      </c>
      <c r="CO17" s="77">
        <f t="shared" si="1"/>
        <v>6.7</v>
      </c>
      <c r="CP17" s="77">
        <f t="shared" si="1"/>
        <v>23.67</v>
      </c>
      <c r="CQ17" s="77">
        <f t="shared" si="1"/>
        <v>7.1890000000000001</v>
      </c>
      <c r="CR17" s="77">
        <f t="shared" si="1"/>
        <v>16.827999999999999</v>
      </c>
      <c r="CS17" s="77">
        <f t="shared" si="1"/>
        <v>11.95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381.54200000000003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0.38900000000000001</v>
      </c>
      <c r="AY21" s="94">
        <v>0.32500000000000001</v>
      </c>
      <c r="AZ21" s="94">
        <v>0.29399999999999998</v>
      </c>
      <c r="BA21" s="94">
        <v>0.40899999999999997</v>
      </c>
      <c r="BB21" s="94">
        <v>0.41</v>
      </c>
      <c r="BC21" s="94">
        <v>0.42699999999999999</v>
      </c>
      <c r="BD21" s="94">
        <v>0.38600000000000001</v>
      </c>
      <c r="BE21" s="94">
        <v>0.33100000000000002</v>
      </c>
      <c r="BF21" s="94">
        <v>0.47599999999999998</v>
      </c>
      <c r="BG21" s="94">
        <v>0.36</v>
      </c>
      <c r="BH21" s="94">
        <v>0.38100000000000001</v>
      </c>
      <c r="BI21" s="94">
        <v>0.42799999999999999</v>
      </c>
      <c r="BJ21" s="94">
        <v>2.407</v>
      </c>
      <c r="BK21" s="94">
        <v>1.423</v>
      </c>
      <c r="BL21" s="94">
        <v>2.5190000000000001</v>
      </c>
      <c r="BM21" s="94">
        <v>2.1</v>
      </c>
      <c r="BN21" s="94">
        <v>6.3</v>
      </c>
      <c r="BO21" s="94">
        <v>6.4</v>
      </c>
      <c r="BP21" s="94">
        <v>6.4</v>
      </c>
      <c r="BQ21" s="94">
        <v>9.8000000000000007</v>
      </c>
      <c r="BR21" s="94">
        <v>6.2</v>
      </c>
      <c r="BS21" s="94">
        <v>6.3</v>
      </c>
      <c r="BT21" s="94">
        <v>6.4</v>
      </c>
      <c r="BU21" s="94">
        <v>6.4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0.86799999999999999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17.033249999999999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5.2780000000000005</v>
      </c>
      <c r="AY22" s="99">
        <v>5.423</v>
      </c>
      <c r="AZ22" s="99">
        <v>5.2969999999999997</v>
      </c>
      <c r="BA22" s="99">
        <v>5.3049999999999997</v>
      </c>
      <c r="BB22" s="99">
        <v>3.2590000000000003</v>
      </c>
      <c r="BC22" s="99">
        <v>3.585</v>
      </c>
      <c r="BD22" s="99">
        <v>3.2760000000000002</v>
      </c>
      <c r="BE22" s="99">
        <v>3.1790000000000003</v>
      </c>
      <c r="BF22" s="99">
        <v>2.8410000000000002</v>
      </c>
      <c r="BG22" s="99">
        <v>3.4590000000000001</v>
      </c>
      <c r="BH22" s="99">
        <v>1.9560000000000002</v>
      </c>
      <c r="BI22" s="99">
        <v>1.2050000000000001</v>
      </c>
      <c r="BJ22" s="99">
        <v>4.399</v>
      </c>
      <c r="BK22" s="99">
        <v>2.5890000000000004</v>
      </c>
      <c r="BL22" s="99">
        <v>3.2169999999999996</v>
      </c>
      <c r="BM22" s="99">
        <v>2.6030000000000002</v>
      </c>
      <c r="BN22" s="99">
        <v>9.1790000000000003</v>
      </c>
      <c r="BO22" s="99">
        <v>7.9039999999999999</v>
      </c>
      <c r="BP22" s="99">
        <v>6.8079999999999998</v>
      </c>
      <c r="BQ22" s="99">
        <v>15.327</v>
      </c>
      <c r="BR22" s="99">
        <v>12.439000000000002</v>
      </c>
      <c r="BS22" s="99">
        <v>11.995000000000001</v>
      </c>
      <c r="BT22" s="99">
        <v>13.555</v>
      </c>
      <c r="BU22" s="99">
        <v>20.675000000000001</v>
      </c>
      <c r="BV22" s="99">
        <v>4.367</v>
      </c>
      <c r="BW22" s="99">
        <v>6.4319999999999995</v>
      </c>
      <c r="BX22" s="99">
        <v>6.9</v>
      </c>
      <c r="BY22" s="99">
        <v>6.0869999999999997</v>
      </c>
      <c r="BZ22" s="99">
        <v>0.22</v>
      </c>
      <c r="CA22" s="99">
        <v>2.1060000000000003</v>
      </c>
      <c r="CB22" s="99">
        <v>1.0289999999999999</v>
      </c>
      <c r="CC22" s="99">
        <v>2.024</v>
      </c>
      <c r="CD22" s="99">
        <v>2.4589999999999996</v>
      </c>
      <c r="CE22" s="99">
        <v>6.6059999999999999</v>
      </c>
      <c r="CF22" s="99">
        <v>5.0579999999999998</v>
      </c>
      <c r="CG22" s="99">
        <v>8.347999999999999</v>
      </c>
      <c r="CH22" s="99">
        <v>8.43</v>
      </c>
      <c r="CI22" s="99">
        <v>6.8710000000000004</v>
      </c>
      <c r="CJ22" s="99">
        <v>5.2370000000000001</v>
      </c>
      <c r="CK22" s="99">
        <v>1.9790000000000001</v>
      </c>
      <c r="CL22" s="99">
        <v>8.6</v>
      </c>
      <c r="CM22" s="99">
        <v>6.1039999999999992</v>
      </c>
      <c r="CN22" s="99">
        <v>2.214</v>
      </c>
      <c r="CO22" s="99">
        <v>3.4239999999999999</v>
      </c>
      <c r="CP22" s="99">
        <v>11.577</v>
      </c>
      <c r="CQ22" s="99">
        <v>8.3710000000000004</v>
      </c>
      <c r="CR22" s="99">
        <v>5.774</v>
      </c>
      <c r="CS22" s="99">
        <v>8.1969999999999992</v>
      </c>
      <c r="CT22" s="100"/>
      <c r="CU22" s="100"/>
      <c r="CV22" s="100"/>
      <c r="CW22" s="96"/>
      <c r="CX22" s="97">
        <f t="array" ref="CX22">SUMPRODUCT(B22:CW22*0.25)</f>
        <v>70.791749999999993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5.6670000000000007</v>
      </c>
      <c r="AY27" s="107">
        <f t="shared" si="2"/>
        <v>5.7480000000000002</v>
      </c>
      <c r="AZ27" s="107">
        <f t="shared" si="2"/>
        <v>5.5909999999999993</v>
      </c>
      <c r="BA27" s="107">
        <f t="shared" si="2"/>
        <v>5.7139999999999995</v>
      </c>
      <c r="BB27" s="107">
        <f t="shared" si="2"/>
        <v>3.6690000000000005</v>
      </c>
      <c r="BC27" s="107">
        <f t="shared" si="2"/>
        <v>4.0119999999999996</v>
      </c>
      <c r="BD27" s="107">
        <f t="shared" si="2"/>
        <v>3.6620000000000004</v>
      </c>
      <c r="BE27" s="107">
        <f t="shared" si="2"/>
        <v>3.5100000000000002</v>
      </c>
      <c r="BF27" s="107">
        <f t="shared" si="2"/>
        <v>3.3170000000000002</v>
      </c>
      <c r="BG27" s="107">
        <f t="shared" si="2"/>
        <v>3.819</v>
      </c>
      <c r="BH27" s="107">
        <f t="shared" si="2"/>
        <v>2.3370000000000002</v>
      </c>
      <c r="BI27" s="107">
        <f t="shared" si="2"/>
        <v>1.633</v>
      </c>
      <c r="BJ27" s="107">
        <f t="shared" si="2"/>
        <v>6.806</v>
      </c>
      <c r="BK27" s="107">
        <f t="shared" si="2"/>
        <v>4.0120000000000005</v>
      </c>
      <c r="BL27" s="107">
        <f t="shared" si="2"/>
        <v>5.7359999999999998</v>
      </c>
      <c r="BM27" s="107">
        <f t="shared" si="2"/>
        <v>4.7030000000000003</v>
      </c>
      <c r="BN27" s="107">
        <f t="shared" si="2"/>
        <v>15.478999999999999</v>
      </c>
      <c r="BO27" s="107">
        <f t="shared" ref="BO27:CW27" si="3">SUM(BO20:BO26)</f>
        <v>14.304</v>
      </c>
      <c r="BP27" s="107">
        <f t="shared" si="3"/>
        <v>13.208</v>
      </c>
      <c r="BQ27" s="107">
        <f t="shared" si="3"/>
        <v>25.127000000000002</v>
      </c>
      <c r="BR27" s="107">
        <f t="shared" si="3"/>
        <v>18.639000000000003</v>
      </c>
      <c r="BS27" s="107">
        <f t="shared" si="3"/>
        <v>18.295000000000002</v>
      </c>
      <c r="BT27" s="107">
        <f t="shared" si="3"/>
        <v>19.954999999999998</v>
      </c>
      <c r="BU27" s="107">
        <f t="shared" si="3"/>
        <v>27.075000000000003</v>
      </c>
      <c r="BV27" s="107">
        <f t="shared" si="3"/>
        <v>4.367</v>
      </c>
      <c r="BW27" s="107">
        <f t="shared" si="3"/>
        <v>6.4319999999999995</v>
      </c>
      <c r="BX27" s="107">
        <f t="shared" si="3"/>
        <v>6.9</v>
      </c>
      <c r="BY27" s="107">
        <f t="shared" si="3"/>
        <v>6.0869999999999997</v>
      </c>
      <c r="BZ27" s="107">
        <f t="shared" si="3"/>
        <v>0.22</v>
      </c>
      <c r="CA27" s="107">
        <f t="shared" si="3"/>
        <v>2.1060000000000003</v>
      </c>
      <c r="CB27" s="107">
        <f t="shared" si="3"/>
        <v>1.0289999999999999</v>
      </c>
      <c r="CC27" s="107">
        <f t="shared" si="3"/>
        <v>2.024</v>
      </c>
      <c r="CD27" s="107">
        <f t="shared" si="3"/>
        <v>2.4589999999999996</v>
      </c>
      <c r="CE27" s="107">
        <f t="shared" si="3"/>
        <v>6.6059999999999999</v>
      </c>
      <c r="CF27" s="107">
        <f t="shared" si="3"/>
        <v>5.0579999999999998</v>
      </c>
      <c r="CG27" s="107">
        <f t="shared" si="3"/>
        <v>8.347999999999999</v>
      </c>
      <c r="CH27" s="107">
        <f t="shared" si="3"/>
        <v>8.43</v>
      </c>
      <c r="CI27" s="107">
        <f t="shared" si="3"/>
        <v>6.8710000000000004</v>
      </c>
      <c r="CJ27" s="107">
        <f t="shared" si="3"/>
        <v>5.2370000000000001</v>
      </c>
      <c r="CK27" s="107">
        <f t="shared" si="3"/>
        <v>1.9790000000000001</v>
      </c>
      <c r="CL27" s="107">
        <f t="shared" si="3"/>
        <v>9.468</v>
      </c>
      <c r="CM27" s="107">
        <f t="shared" si="3"/>
        <v>6.1039999999999992</v>
      </c>
      <c r="CN27" s="107">
        <f t="shared" si="3"/>
        <v>2.214</v>
      </c>
      <c r="CO27" s="107">
        <f t="shared" si="3"/>
        <v>3.4239999999999999</v>
      </c>
      <c r="CP27" s="107">
        <f t="shared" si="3"/>
        <v>11.577</v>
      </c>
      <c r="CQ27" s="107">
        <f t="shared" si="3"/>
        <v>8.3710000000000004</v>
      </c>
      <c r="CR27" s="107">
        <f t="shared" si="3"/>
        <v>5.774</v>
      </c>
      <c r="CS27" s="107">
        <f t="shared" si="3"/>
        <v>8.1969999999999992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87.824999999999989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38.979999999999997</v>
      </c>
      <c r="AY31" s="94">
        <v>36.631</v>
      </c>
      <c r="AZ31" s="94">
        <v>37.238999999999997</v>
      </c>
      <c r="BA31" s="94">
        <v>38.323</v>
      </c>
      <c r="BB31" s="94">
        <v>35.854999999999997</v>
      </c>
      <c r="BC31" s="94">
        <v>36.112000000000002</v>
      </c>
      <c r="BD31" s="94">
        <v>34.362000000000002</v>
      </c>
      <c r="BE31" s="94">
        <v>36.01</v>
      </c>
      <c r="BF31" s="94">
        <v>167.917</v>
      </c>
      <c r="BG31" s="94">
        <v>167.626</v>
      </c>
      <c r="BH31" s="94">
        <v>164.97</v>
      </c>
      <c r="BI31" s="94">
        <v>107.664</v>
      </c>
      <c r="BJ31" s="94">
        <v>71.156000000000006</v>
      </c>
      <c r="BK31" s="94">
        <v>4.0119999999999996</v>
      </c>
      <c r="BL31" s="94">
        <v>20.870999999999999</v>
      </c>
      <c r="BM31" s="94">
        <v>16.265000000000001</v>
      </c>
      <c r="BN31" s="94">
        <v>24.311</v>
      </c>
      <c r="BO31" s="94">
        <v>20.716000000000001</v>
      </c>
      <c r="BP31" s="94">
        <v>18.356999999999999</v>
      </c>
      <c r="BQ31" s="94">
        <v>32.732999999999997</v>
      </c>
      <c r="BR31" s="94">
        <v>21.167999999999999</v>
      </c>
      <c r="BS31" s="94">
        <v>20.881</v>
      </c>
      <c r="BT31" s="94">
        <v>22.155000000000001</v>
      </c>
      <c r="BU31" s="94">
        <v>29.375</v>
      </c>
      <c r="BV31" s="94">
        <v>7.47</v>
      </c>
      <c r="BW31" s="94">
        <v>13.663</v>
      </c>
      <c r="BX31" s="94">
        <v>9.9719999999999995</v>
      </c>
      <c r="BY31" s="94">
        <v>8.1080000000000005</v>
      </c>
      <c r="BZ31" s="94">
        <v>0.221</v>
      </c>
      <c r="CA31" s="94">
        <v>2.1059999999999999</v>
      </c>
      <c r="CB31" s="94">
        <v>1.0289999999999999</v>
      </c>
      <c r="CC31" s="94">
        <v>2.2250000000000001</v>
      </c>
      <c r="CD31" s="94">
        <v>10.5</v>
      </c>
      <c r="CE31" s="94">
        <v>7.6070000000000002</v>
      </c>
      <c r="CF31" s="94">
        <v>9.6579999999999995</v>
      </c>
      <c r="CG31" s="94">
        <v>10.516</v>
      </c>
      <c r="CH31" s="94">
        <v>20.747</v>
      </c>
      <c r="CI31" s="94">
        <v>11.084</v>
      </c>
      <c r="CJ31" s="94">
        <v>195.94900000000001</v>
      </c>
      <c r="CK31" s="94">
        <v>21.773</v>
      </c>
      <c r="CL31" s="94">
        <v>81.022000000000006</v>
      </c>
      <c r="CM31" s="94">
        <v>146.73500000000001</v>
      </c>
      <c r="CN31" s="94">
        <v>9.7140000000000004</v>
      </c>
      <c r="CO31" s="94">
        <v>10.124000000000001</v>
      </c>
      <c r="CP31" s="94">
        <v>35.247</v>
      </c>
      <c r="CQ31" s="94">
        <v>15.56</v>
      </c>
      <c r="CR31" s="94">
        <v>22.602</v>
      </c>
      <c r="CS31" s="94">
        <v>20.146999999999998</v>
      </c>
      <c r="CT31" s="95"/>
      <c r="CU31" s="95"/>
      <c r="CV31" s="95"/>
      <c r="CW31" s="96"/>
      <c r="CX31" s="97">
        <f t="array" ref="CX31">SUMPRODUCT(B31:CW31*0.25)</f>
        <v>469.3669999999999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38.979999999999997</v>
      </c>
      <c r="AY33" s="77">
        <f t="shared" si="4"/>
        <v>36.631</v>
      </c>
      <c r="AZ33" s="77">
        <f t="shared" si="4"/>
        <v>37.238999999999997</v>
      </c>
      <c r="BA33" s="77">
        <f t="shared" si="4"/>
        <v>38.323</v>
      </c>
      <c r="BB33" s="77">
        <f t="shared" si="4"/>
        <v>35.854999999999997</v>
      </c>
      <c r="BC33" s="77">
        <f t="shared" si="4"/>
        <v>36.112000000000002</v>
      </c>
      <c r="BD33" s="77">
        <f t="shared" si="4"/>
        <v>34.362000000000002</v>
      </c>
      <c r="BE33" s="77">
        <f t="shared" si="4"/>
        <v>36.01</v>
      </c>
      <c r="BF33" s="77">
        <f t="shared" si="4"/>
        <v>167.917</v>
      </c>
      <c r="BG33" s="77">
        <f t="shared" si="4"/>
        <v>167.626</v>
      </c>
      <c r="BH33" s="77">
        <f t="shared" si="4"/>
        <v>164.97</v>
      </c>
      <c r="BI33" s="77">
        <f t="shared" si="4"/>
        <v>107.664</v>
      </c>
      <c r="BJ33" s="77">
        <f t="shared" si="4"/>
        <v>71.156000000000006</v>
      </c>
      <c r="BK33" s="77">
        <f t="shared" si="4"/>
        <v>4.0119999999999996</v>
      </c>
      <c r="BL33" s="77">
        <f t="shared" si="4"/>
        <v>20.870999999999999</v>
      </c>
      <c r="BM33" s="77">
        <f t="shared" si="4"/>
        <v>16.265000000000001</v>
      </c>
      <c r="BN33" s="77">
        <f t="shared" si="4"/>
        <v>24.311</v>
      </c>
      <c r="BO33" s="77">
        <f t="shared" ref="BO33:CW33" si="5">SUM(BO30:BO32)</f>
        <v>20.716000000000001</v>
      </c>
      <c r="BP33" s="77">
        <f t="shared" si="5"/>
        <v>18.356999999999999</v>
      </c>
      <c r="BQ33" s="77">
        <f t="shared" si="5"/>
        <v>32.732999999999997</v>
      </c>
      <c r="BR33" s="77">
        <f t="shared" si="5"/>
        <v>21.167999999999999</v>
      </c>
      <c r="BS33" s="77">
        <f t="shared" si="5"/>
        <v>20.881</v>
      </c>
      <c r="BT33" s="77">
        <f t="shared" si="5"/>
        <v>22.155000000000001</v>
      </c>
      <c r="BU33" s="77">
        <f t="shared" si="5"/>
        <v>29.375</v>
      </c>
      <c r="BV33" s="77">
        <f t="shared" si="5"/>
        <v>7.47</v>
      </c>
      <c r="BW33" s="77">
        <f t="shared" si="5"/>
        <v>13.663</v>
      </c>
      <c r="BX33" s="77">
        <f t="shared" si="5"/>
        <v>9.9719999999999995</v>
      </c>
      <c r="BY33" s="77">
        <f t="shared" si="5"/>
        <v>8.1080000000000005</v>
      </c>
      <c r="BZ33" s="77">
        <f t="shared" si="5"/>
        <v>0.221</v>
      </c>
      <c r="CA33" s="77">
        <f t="shared" si="5"/>
        <v>2.1059999999999999</v>
      </c>
      <c r="CB33" s="77">
        <f t="shared" si="5"/>
        <v>1.0289999999999999</v>
      </c>
      <c r="CC33" s="77">
        <f t="shared" si="5"/>
        <v>2.2250000000000001</v>
      </c>
      <c r="CD33" s="77">
        <f t="shared" si="5"/>
        <v>10.5</v>
      </c>
      <c r="CE33" s="77">
        <f t="shared" si="5"/>
        <v>7.6070000000000002</v>
      </c>
      <c r="CF33" s="77">
        <f t="shared" si="5"/>
        <v>9.6579999999999995</v>
      </c>
      <c r="CG33" s="77">
        <f t="shared" si="5"/>
        <v>10.516</v>
      </c>
      <c r="CH33" s="77">
        <f t="shared" si="5"/>
        <v>20.747</v>
      </c>
      <c r="CI33" s="77">
        <f t="shared" si="5"/>
        <v>11.084</v>
      </c>
      <c r="CJ33" s="77">
        <f t="shared" si="5"/>
        <v>195.94900000000001</v>
      </c>
      <c r="CK33" s="77">
        <f t="shared" si="5"/>
        <v>21.773</v>
      </c>
      <c r="CL33" s="77">
        <f t="shared" si="5"/>
        <v>81.022000000000006</v>
      </c>
      <c r="CM33" s="77">
        <f t="shared" si="5"/>
        <v>146.73500000000001</v>
      </c>
      <c r="CN33" s="77">
        <f t="shared" si="5"/>
        <v>9.7140000000000004</v>
      </c>
      <c r="CO33" s="77">
        <f t="shared" si="5"/>
        <v>10.124000000000001</v>
      </c>
      <c r="CP33" s="77">
        <f t="shared" si="5"/>
        <v>35.247</v>
      </c>
      <c r="CQ33" s="77">
        <f t="shared" si="5"/>
        <v>15.56</v>
      </c>
      <c r="CR33" s="77">
        <f t="shared" si="5"/>
        <v>22.602</v>
      </c>
      <c r="CS33" s="77">
        <f t="shared" si="5"/>
        <v>20.146999999999998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469.3669999999999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22.5</v>
      </c>
      <c r="AY38" s="120">
        <v>30</v>
      </c>
      <c r="AZ38" s="120">
        <v>27.3</v>
      </c>
      <c r="BA38" s="120">
        <v>30</v>
      </c>
      <c r="BB38" s="120">
        <v>25</v>
      </c>
      <c r="BC38" s="120">
        <v>35</v>
      </c>
      <c r="BD38" s="120">
        <v>35</v>
      </c>
      <c r="BE38" s="120">
        <v>35</v>
      </c>
      <c r="BF38" s="120">
        <v>20</v>
      </c>
      <c r="BG38" s="120">
        <v>28</v>
      </c>
      <c r="BH38" s="120">
        <v>28</v>
      </c>
      <c r="BI38" s="120">
        <v>28</v>
      </c>
      <c r="BJ38" s="120">
        <v>25</v>
      </c>
      <c r="BK38" s="120">
        <v>25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43.2</v>
      </c>
      <c r="BW38" s="120">
        <v>43.2</v>
      </c>
      <c r="BX38" s="120">
        <v>43.2</v>
      </c>
      <c r="BY38" s="120">
        <v>43.2</v>
      </c>
      <c r="BZ38" s="120"/>
      <c r="CA38" s="120"/>
      <c r="CB38" s="120"/>
      <c r="CC38" s="120"/>
      <c r="CD38" s="120">
        <v>9</v>
      </c>
      <c r="CE38" s="120">
        <v>40</v>
      </c>
      <c r="CF38" s="120">
        <v>11.8</v>
      </c>
      <c r="CG38" s="120">
        <v>46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168.35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</v>
      </c>
      <c r="BO40" s="120">
        <v>3</v>
      </c>
      <c r="BP40" s="120">
        <v>3</v>
      </c>
      <c r="BQ40" s="120">
        <v>3</v>
      </c>
      <c r="BR40" s="120">
        <v>123.3</v>
      </c>
      <c r="BS40" s="120">
        <v>123.3</v>
      </c>
      <c r="BT40" s="120">
        <v>123.3</v>
      </c>
      <c r="BU40" s="120">
        <v>123.3</v>
      </c>
      <c r="BV40" s="120">
        <v>69.3</v>
      </c>
      <c r="BW40" s="120">
        <v>69.3</v>
      </c>
      <c r="BX40" s="120">
        <v>69.3</v>
      </c>
      <c r="BY40" s="120">
        <v>69.3</v>
      </c>
      <c r="BZ40" s="120">
        <v>145.1</v>
      </c>
      <c r="CA40" s="120">
        <v>145.1</v>
      </c>
      <c r="CB40" s="120">
        <v>145.1</v>
      </c>
      <c r="CC40" s="120">
        <v>145.1</v>
      </c>
      <c r="CD40" s="120">
        <v>0.2</v>
      </c>
      <c r="CE40" s="120">
        <v>0.2</v>
      </c>
      <c r="CF40" s="120">
        <v>0.2</v>
      </c>
      <c r="CG40" s="120">
        <v>0.2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340.9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22.5</v>
      </c>
      <c r="AY41" s="107">
        <f t="shared" si="6"/>
        <v>30</v>
      </c>
      <c r="AZ41" s="107">
        <f t="shared" si="6"/>
        <v>27.3</v>
      </c>
      <c r="BA41" s="107">
        <f t="shared" si="6"/>
        <v>30</v>
      </c>
      <c r="BB41" s="107">
        <f t="shared" si="6"/>
        <v>25</v>
      </c>
      <c r="BC41" s="107">
        <f t="shared" si="6"/>
        <v>35</v>
      </c>
      <c r="BD41" s="107">
        <f t="shared" si="6"/>
        <v>35</v>
      </c>
      <c r="BE41" s="107">
        <f t="shared" si="6"/>
        <v>35</v>
      </c>
      <c r="BF41" s="107">
        <f t="shared" si="6"/>
        <v>20</v>
      </c>
      <c r="BG41" s="107">
        <f t="shared" si="6"/>
        <v>28</v>
      </c>
      <c r="BH41" s="107">
        <f t="shared" si="6"/>
        <v>28</v>
      </c>
      <c r="BI41" s="107">
        <f t="shared" si="6"/>
        <v>28</v>
      </c>
      <c r="BJ41" s="107">
        <f t="shared" si="6"/>
        <v>25</v>
      </c>
      <c r="BK41" s="107">
        <f t="shared" si="6"/>
        <v>25</v>
      </c>
      <c r="BL41" s="107">
        <f t="shared" si="6"/>
        <v>0</v>
      </c>
      <c r="BM41" s="107">
        <f t="shared" si="6"/>
        <v>0</v>
      </c>
      <c r="BN41" s="107">
        <f t="shared" si="6"/>
        <v>3</v>
      </c>
      <c r="BO41" s="107">
        <f t="shared" ref="BO41:CW41" si="7">SUM(BO36:BO40)</f>
        <v>3</v>
      </c>
      <c r="BP41" s="107">
        <f t="shared" si="7"/>
        <v>3</v>
      </c>
      <c r="BQ41" s="107">
        <f t="shared" si="7"/>
        <v>3</v>
      </c>
      <c r="BR41" s="107">
        <f t="shared" si="7"/>
        <v>123.3</v>
      </c>
      <c r="BS41" s="107">
        <f t="shared" si="7"/>
        <v>123.3</v>
      </c>
      <c r="BT41" s="107">
        <f t="shared" si="7"/>
        <v>123.3</v>
      </c>
      <c r="BU41" s="107">
        <f t="shared" si="7"/>
        <v>123.3</v>
      </c>
      <c r="BV41" s="107">
        <f t="shared" si="7"/>
        <v>112.5</v>
      </c>
      <c r="BW41" s="107">
        <f t="shared" si="7"/>
        <v>112.5</v>
      </c>
      <c r="BX41" s="107">
        <f t="shared" si="7"/>
        <v>112.5</v>
      </c>
      <c r="BY41" s="107">
        <f t="shared" si="7"/>
        <v>112.5</v>
      </c>
      <c r="BZ41" s="107">
        <f t="shared" si="7"/>
        <v>145.1</v>
      </c>
      <c r="CA41" s="107">
        <f t="shared" si="7"/>
        <v>145.1</v>
      </c>
      <c r="CB41" s="107">
        <f t="shared" si="7"/>
        <v>145.1</v>
      </c>
      <c r="CC41" s="107">
        <f t="shared" si="7"/>
        <v>145.1</v>
      </c>
      <c r="CD41" s="107">
        <f t="shared" si="7"/>
        <v>9.1999999999999993</v>
      </c>
      <c r="CE41" s="107">
        <f t="shared" si="7"/>
        <v>40.200000000000003</v>
      </c>
      <c r="CF41" s="107">
        <f t="shared" si="7"/>
        <v>12</v>
      </c>
      <c r="CG41" s="107">
        <f t="shared" si="7"/>
        <v>46.2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509.25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22.5</v>
      </c>
      <c r="AY46" s="120">
        <v>30</v>
      </c>
      <c r="AZ46" s="120">
        <v>27.3</v>
      </c>
      <c r="BA46" s="120">
        <v>30</v>
      </c>
      <c r="BB46" s="120">
        <v>25</v>
      </c>
      <c r="BC46" s="120">
        <v>35</v>
      </c>
      <c r="BD46" s="120">
        <v>35</v>
      </c>
      <c r="BE46" s="120">
        <v>35</v>
      </c>
      <c r="BF46" s="120">
        <v>20</v>
      </c>
      <c r="BG46" s="120">
        <v>28</v>
      </c>
      <c r="BH46" s="120">
        <v>28</v>
      </c>
      <c r="BI46" s="120">
        <v>28</v>
      </c>
      <c r="BJ46" s="120">
        <v>25</v>
      </c>
      <c r="BK46" s="120">
        <v>25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43.2</v>
      </c>
      <c r="BW46" s="120">
        <v>43.2</v>
      </c>
      <c r="BX46" s="120">
        <v>43.2</v>
      </c>
      <c r="BY46" s="120">
        <v>43.2</v>
      </c>
      <c r="BZ46" s="120"/>
      <c r="CA46" s="120"/>
      <c r="CB46" s="120"/>
      <c r="CC46" s="120"/>
      <c r="CD46" s="120">
        <v>9</v>
      </c>
      <c r="CE46" s="120">
        <v>40</v>
      </c>
      <c r="CF46" s="120">
        <v>11.8</v>
      </c>
      <c r="CG46" s="120">
        <v>46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168.35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</v>
      </c>
      <c r="BO48" s="120">
        <v>3</v>
      </c>
      <c r="BP48" s="120">
        <v>3</v>
      </c>
      <c r="BQ48" s="120">
        <v>3</v>
      </c>
      <c r="BR48" s="120">
        <v>123.3</v>
      </c>
      <c r="BS48" s="120">
        <v>123.3</v>
      </c>
      <c r="BT48" s="120">
        <v>123.3</v>
      </c>
      <c r="BU48" s="120">
        <v>123.3</v>
      </c>
      <c r="BV48" s="120">
        <v>69.3</v>
      </c>
      <c r="BW48" s="120">
        <v>69.3</v>
      </c>
      <c r="BX48" s="120">
        <v>69.3</v>
      </c>
      <c r="BY48" s="120">
        <v>69.3</v>
      </c>
      <c r="BZ48" s="120">
        <v>145.1</v>
      </c>
      <c r="CA48" s="120">
        <v>145.1</v>
      </c>
      <c r="CB48" s="120">
        <v>145.1</v>
      </c>
      <c r="CC48" s="120">
        <v>145.1</v>
      </c>
      <c r="CD48" s="120">
        <v>0.2</v>
      </c>
      <c r="CE48" s="120">
        <v>0.2</v>
      </c>
      <c r="CF48" s="120">
        <v>0.2</v>
      </c>
      <c r="CG48" s="120">
        <v>0.2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340.9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22.5</v>
      </c>
      <c r="AY50" s="107">
        <f t="shared" si="8"/>
        <v>30</v>
      </c>
      <c r="AZ50" s="107">
        <f t="shared" si="8"/>
        <v>27.3</v>
      </c>
      <c r="BA50" s="107">
        <f t="shared" si="8"/>
        <v>30</v>
      </c>
      <c r="BB50" s="107">
        <f t="shared" si="8"/>
        <v>25</v>
      </c>
      <c r="BC50" s="107">
        <f t="shared" si="8"/>
        <v>35</v>
      </c>
      <c r="BD50" s="107">
        <f t="shared" si="8"/>
        <v>35</v>
      </c>
      <c r="BE50" s="107">
        <f t="shared" si="8"/>
        <v>35</v>
      </c>
      <c r="BF50" s="107">
        <f t="shared" si="8"/>
        <v>20</v>
      </c>
      <c r="BG50" s="107">
        <f t="shared" si="8"/>
        <v>28</v>
      </c>
      <c r="BH50" s="107">
        <f t="shared" si="8"/>
        <v>28</v>
      </c>
      <c r="BI50" s="107">
        <f t="shared" si="8"/>
        <v>28</v>
      </c>
      <c r="BJ50" s="107">
        <f t="shared" si="8"/>
        <v>25</v>
      </c>
      <c r="BK50" s="107">
        <f t="shared" si="8"/>
        <v>25</v>
      </c>
      <c r="BL50" s="107">
        <f t="shared" si="8"/>
        <v>0</v>
      </c>
      <c r="BM50" s="107">
        <f t="shared" si="8"/>
        <v>0</v>
      </c>
      <c r="BN50" s="107">
        <f t="shared" si="8"/>
        <v>3</v>
      </c>
      <c r="BO50" s="107">
        <f t="shared" ref="BO50:CW50" si="9">SUM(BO44:BO49)</f>
        <v>3</v>
      </c>
      <c r="BP50" s="107">
        <f t="shared" si="9"/>
        <v>3</v>
      </c>
      <c r="BQ50" s="107">
        <f t="shared" si="9"/>
        <v>3</v>
      </c>
      <c r="BR50" s="107">
        <f t="shared" si="9"/>
        <v>123.3</v>
      </c>
      <c r="BS50" s="107">
        <f t="shared" si="9"/>
        <v>123.3</v>
      </c>
      <c r="BT50" s="107">
        <f t="shared" si="9"/>
        <v>123.3</v>
      </c>
      <c r="BU50" s="107">
        <f t="shared" si="9"/>
        <v>123.3</v>
      </c>
      <c r="BV50" s="107">
        <f t="shared" si="9"/>
        <v>112.5</v>
      </c>
      <c r="BW50" s="107">
        <f t="shared" si="9"/>
        <v>112.5</v>
      </c>
      <c r="BX50" s="107">
        <f t="shared" si="9"/>
        <v>112.5</v>
      </c>
      <c r="BY50" s="107">
        <f t="shared" si="9"/>
        <v>112.5</v>
      </c>
      <c r="BZ50" s="107">
        <f t="shared" si="9"/>
        <v>145.1</v>
      </c>
      <c r="CA50" s="107">
        <f t="shared" si="9"/>
        <v>145.1</v>
      </c>
      <c r="CB50" s="107">
        <f t="shared" si="9"/>
        <v>145.1</v>
      </c>
      <c r="CC50" s="107">
        <f t="shared" si="9"/>
        <v>145.1</v>
      </c>
      <c r="CD50" s="107">
        <f t="shared" si="9"/>
        <v>9.1999999999999993</v>
      </c>
      <c r="CE50" s="107">
        <f t="shared" si="9"/>
        <v>40.200000000000003</v>
      </c>
      <c r="CF50" s="107">
        <f t="shared" si="9"/>
        <v>12</v>
      </c>
      <c r="CG50" s="107">
        <f t="shared" si="9"/>
        <v>46.2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509.25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61.480000000000004</v>
      </c>
      <c r="AY53" s="107">
        <f t="shared" si="12"/>
        <v>66.631</v>
      </c>
      <c r="AZ53" s="107">
        <f t="shared" si="12"/>
        <v>64.539000000000001</v>
      </c>
      <c r="BA53" s="107">
        <f t="shared" si="12"/>
        <v>68.323000000000008</v>
      </c>
      <c r="BB53" s="107">
        <f t="shared" si="12"/>
        <v>60.855000000000004</v>
      </c>
      <c r="BC53" s="107">
        <f t="shared" si="12"/>
        <v>71.111999999999995</v>
      </c>
      <c r="BD53" s="107">
        <f t="shared" si="12"/>
        <v>69.361999999999995</v>
      </c>
      <c r="BE53" s="107">
        <f t="shared" si="12"/>
        <v>71.009999999999991</v>
      </c>
      <c r="BF53" s="107">
        <f t="shared" si="12"/>
        <v>187.917</v>
      </c>
      <c r="BG53" s="107">
        <f t="shared" si="12"/>
        <v>195.62599999999998</v>
      </c>
      <c r="BH53" s="107">
        <f t="shared" si="12"/>
        <v>192.97</v>
      </c>
      <c r="BI53" s="107">
        <f t="shared" si="12"/>
        <v>135.66399999999999</v>
      </c>
      <c r="BJ53" s="107">
        <f t="shared" si="12"/>
        <v>96.155999999999992</v>
      </c>
      <c r="BK53" s="107">
        <f t="shared" si="12"/>
        <v>29.012</v>
      </c>
      <c r="BL53" s="107">
        <f t="shared" si="12"/>
        <v>20.870999999999999</v>
      </c>
      <c r="BM53" s="107">
        <f t="shared" si="12"/>
        <v>16.265000000000001</v>
      </c>
      <c r="BN53" s="107">
        <f t="shared" si="12"/>
        <v>27.311</v>
      </c>
      <c r="BO53" s="107">
        <f t="shared" ref="BO53:CX53" si="13">BO17+BO27+BO41</f>
        <v>23.716000000000001</v>
      </c>
      <c r="BP53" s="107">
        <f t="shared" si="13"/>
        <v>21.356999999999999</v>
      </c>
      <c r="BQ53" s="107">
        <f t="shared" si="13"/>
        <v>35.733000000000004</v>
      </c>
      <c r="BR53" s="107">
        <f t="shared" si="13"/>
        <v>144.46799999999999</v>
      </c>
      <c r="BS53" s="107">
        <f t="shared" si="13"/>
        <v>144.18099999999998</v>
      </c>
      <c r="BT53" s="107">
        <f t="shared" si="13"/>
        <v>145.45499999999998</v>
      </c>
      <c r="BU53" s="107">
        <f t="shared" si="13"/>
        <v>152.67500000000001</v>
      </c>
      <c r="BV53" s="107">
        <f t="shared" si="13"/>
        <v>119.97</v>
      </c>
      <c r="BW53" s="107">
        <f t="shared" si="13"/>
        <v>126.163</v>
      </c>
      <c r="BX53" s="107">
        <f t="shared" si="13"/>
        <v>122.47200000000001</v>
      </c>
      <c r="BY53" s="107">
        <f t="shared" si="13"/>
        <v>120.608</v>
      </c>
      <c r="BZ53" s="107">
        <f t="shared" si="13"/>
        <v>145.321</v>
      </c>
      <c r="CA53" s="107">
        <f t="shared" si="13"/>
        <v>147.20599999999999</v>
      </c>
      <c r="CB53" s="107">
        <f t="shared" si="13"/>
        <v>146.12899999999999</v>
      </c>
      <c r="CC53" s="107">
        <f t="shared" si="13"/>
        <v>147.32499999999999</v>
      </c>
      <c r="CD53" s="107">
        <f t="shared" si="13"/>
        <v>19.7</v>
      </c>
      <c r="CE53" s="107">
        <f t="shared" si="13"/>
        <v>47.807000000000002</v>
      </c>
      <c r="CF53" s="107">
        <f t="shared" si="13"/>
        <v>21.658000000000001</v>
      </c>
      <c r="CG53" s="107">
        <f t="shared" si="13"/>
        <v>56.716000000000001</v>
      </c>
      <c r="CH53" s="107">
        <f t="shared" si="13"/>
        <v>20.747</v>
      </c>
      <c r="CI53" s="107">
        <f t="shared" si="13"/>
        <v>11.084</v>
      </c>
      <c r="CJ53" s="107">
        <f t="shared" si="13"/>
        <v>195.94899999999998</v>
      </c>
      <c r="CK53" s="107">
        <f t="shared" si="13"/>
        <v>21.773</v>
      </c>
      <c r="CL53" s="107">
        <f t="shared" si="13"/>
        <v>81.022000000000006</v>
      </c>
      <c r="CM53" s="107">
        <f t="shared" si="13"/>
        <v>146.73500000000001</v>
      </c>
      <c r="CN53" s="107">
        <f t="shared" si="13"/>
        <v>9.7140000000000004</v>
      </c>
      <c r="CO53" s="107">
        <f t="shared" si="13"/>
        <v>10.124000000000001</v>
      </c>
      <c r="CP53" s="107">
        <f t="shared" si="13"/>
        <v>35.247</v>
      </c>
      <c r="CQ53" s="107">
        <f t="shared" si="13"/>
        <v>15.56</v>
      </c>
      <c r="CR53" s="107">
        <f t="shared" si="13"/>
        <v>22.602</v>
      </c>
      <c r="CS53" s="107">
        <f t="shared" si="13"/>
        <v>20.146999999999998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978.61699999999996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22.5</v>
      </c>
      <c r="AY5" s="25">
        <v>30</v>
      </c>
      <c r="AZ5" s="25">
        <v>27.3</v>
      </c>
      <c r="BA5" s="25">
        <v>30</v>
      </c>
      <c r="BB5" s="25">
        <v>25</v>
      </c>
      <c r="BC5" s="25">
        <v>35</v>
      </c>
      <c r="BD5" s="25">
        <v>35</v>
      </c>
      <c r="BE5" s="25">
        <v>35</v>
      </c>
      <c r="BF5" s="25">
        <v>20</v>
      </c>
      <c r="BG5" s="25">
        <v>28</v>
      </c>
      <c r="BH5" s="25">
        <v>28</v>
      </c>
      <c r="BI5" s="25">
        <v>28</v>
      </c>
      <c r="BJ5" s="25">
        <v>25</v>
      </c>
      <c r="BK5" s="25">
        <v>25</v>
      </c>
      <c r="BL5" s="25"/>
      <c r="BM5" s="25"/>
      <c r="BN5" s="25">
        <v>3</v>
      </c>
      <c r="BO5" s="25">
        <v>3</v>
      </c>
      <c r="BP5" s="25">
        <v>3</v>
      </c>
      <c r="BQ5" s="25">
        <v>-13.8</v>
      </c>
      <c r="BR5" s="25">
        <v>123.3</v>
      </c>
      <c r="BS5" s="25">
        <v>118.89999999999999</v>
      </c>
      <c r="BT5" s="25">
        <v>117.39999999999999</v>
      </c>
      <c r="BU5" s="25">
        <v>105.5</v>
      </c>
      <c r="BV5" s="25">
        <v>112.5</v>
      </c>
      <c r="BW5" s="25">
        <v>112.5</v>
      </c>
      <c r="BX5" s="25">
        <v>112.5</v>
      </c>
      <c r="BY5" s="25">
        <v>112.5</v>
      </c>
      <c r="BZ5" s="25">
        <v>138.4</v>
      </c>
      <c r="CA5" s="25">
        <v>144</v>
      </c>
      <c r="CB5" s="25">
        <v>145</v>
      </c>
      <c r="CC5" s="25">
        <v>145.1</v>
      </c>
      <c r="CD5" s="25">
        <v>9.1999999999999993</v>
      </c>
      <c r="CE5" s="25">
        <v>40.200000000000003</v>
      </c>
      <c r="CF5" s="25">
        <v>12</v>
      </c>
      <c r="CG5" s="25">
        <v>46.2</v>
      </c>
      <c r="CH5" s="25"/>
      <c r="CI5" s="25"/>
      <c r="CJ5" s="25"/>
      <c r="CK5" s="25">
        <v>-7.9</v>
      </c>
      <c r="CL5" s="25"/>
      <c r="CM5" s="25"/>
      <c r="CN5" s="25">
        <v>-3.8</v>
      </c>
      <c r="CO5" s="25">
        <v>-5.7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491.7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0</v>
      </c>
      <c r="AZ8" s="138">
        <v>0</v>
      </c>
      <c r="BA8" s="138">
        <v>0</v>
      </c>
      <c r="BB8" s="138">
        <v>-3.93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1</v>
      </c>
      <c r="BI8" s="138">
        <v>7.97</v>
      </c>
      <c r="BJ8" s="138">
        <v>8.64</v>
      </c>
      <c r="BK8" s="138">
        <v>35.01</v>
      </c>
      <c r="BL8" s="138">
        <v>93.97</v>
      </c>
      <c r="BM8" s="138">
        <v>100.91</v>
      </c>
      <c r="BN8" s="138">
        <v>102.55</v>
      </c>
      <c r="BO8" s="138">
        <v>104.18</v>
      </c>
      <c r="BP8" s="138">
        <v>99.39</v>
      </c>
      <c r="BQ8" s="138">
        <v>133.88999999999999</v>
      </c>
      <c r="BR8" s="138">
        <v>123.77</v>
      </c>
      <c r="BS8" s="138">
        <v>126.19</v>
      </c>
      <c r="BT8" s="138">
        <v>133.27000000000001</v>
      </c>
      <c r="BU8" s="138">
        <v>124.87</v>
      </c>
      <c r="BV8" s="138">
        <v>122.35</v>
      </c>
      <c r="BW8" s="138">
        <v>110.55</v>
      </c>
      <c r="BX8" s="138">
        <v>110.26</v>
      </c>
      <c r="BY8" s="138">
        <v>104.48</v>
      </c>
      <c r="BZ8" s="138">
        <v>130.76</v>
      </c>
      <c r="CA8" s="138">
        <v>128.02000000000001</v>
      </c>
      <c r="CB8" s="138">
        <v>127.07</v>
      </c>
      <c r="CC8" s="138">
        <v>114.2</v>
      </c>
      <c r="CD8" s="138">
        <v>89.04</v>
      </c>
      <c r="CE8" s="138">
        <v>94.02</v>
      </c>
      <c r="CF8" s="138">
        <v>86.18</v>
      </c>
      <c r="CG8" s="138">
        <v>84.07</v>
      </c>
      <c r="CH8" s="138">
        <v>90.8</v>
      </c>
      <c r="CI8" s="138">
        <v>84</v>
      </c>
      <c r="CJ8" s="138">
        <v>75.5</v>
      </c>
      <c r="CK8" s="138">
        <v>69.709999999999994</v>
      </c>
      <c r="CL8" s="138">
        <v>78.900000000000006</v>
      </c>
      <c r="CM8" s="138">
        <v>76.47</v>
      </c>
      <c r="CN8" s="138">
        <v>87.12</v>
      </c>
      <c r="CO8" s="138">
        <v>69.73</v>
      </c>
      <c r="CP8" s="138">
        <v>94.32</v>
      </c>
      <c r="CQ8" s="138">
        <v>93.82</v>
      </c>
      <c r="CR8" s="138">
        <v>90.09</v>
      </c>
      <c r="CS8" s="138">
        <v>86.42</v>
      </c>
      <c r="CT8" s="139"/>
      <c r="CU8" s="139"/>
      <c r="CV8" s="139"/>
      <c r="CW8" s="140"/>
      <c r="CX8" s="141">
        <f>IF(SUM(B8:CW8)&lt;&gt;0,AVERAGEIF(B8:CW8,"&lt;&gt;"""),"")</f>
        <v>72.69916666666667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-0.98250000000000004</v>
      </c>
      <c r="BC9" s="43">
        <v>-0.98250000000000004</v>
      </c>
      <c r="BD9" s="43">
        <v>-0.98250000000000004</v>
      </c>
      <c r="BE9" s="43">
        <v>-0.98250000000000004</v>
      </c>
      <c r="BF9" s="43">
        <v>2.2425000000000002</v>
      </c>
      <c r="BG9" s="43">
        <v>2.2425000000000002</v>
      </c>
      <c r="BH9" s="43">
        <v>2.2425000000000002</v>
      </c>
      <c r="BI9" s="43">
        <v>2.2425000000000002</v>
      </c>
      <c r="BJ9" s="43">
        <v>59.6325</v>
      </c>
      <c r="BK9" s="43">
        <v>59.6325</v>
      </c>
      <c r="BL9" s="43">
        <v>59.6325</v>
      </c>
      <c r="BM9" s="43">
        <v>59.6325</v>
      </c>
      <c r="BN9" s="43">
        <v>110.0025</v>
      </c>
      <c r="BO9" s="43">
        <v>110.0025</v>
      </c>
      <c r="BP9" s="43">
        <v>110.0025</v>
      </c>
      <c r="BQ9" s="43">
        <v>110.0025</v>
      </c>
      <c r="BR9" s="43">
        <v>127.02500000000001</v>
      </c>
      <c r="BS9" s="43">
        <v>127.02500000000001</v>
      </c>
      <c r="BT9" s="43">
        <v>127.02500000000001</v>
      </c>
      <c r="BU9" s="43">
        <v>127.02500000000001</v>
      </c>
      <c r="BV9" s="43">
        <v>111.91</v>
      </c>
      <c r="BW9" s="43">
        <v>111.91</v>
      </c>
      <c r="BX9" s="43">
        <v>111.91</v>
      </c>
      <c r="BY9" s="43">
        <v>111.91</v>
      </c>
      <c r="BZ9" s="43">
        <v>125.0125</v>
      </c>
      <c r="CA9" s="43">
        <v>125.0125</v>
      </c>
      <c r="CB9" s="43">
        <v>125.0125</v>
      </c>
      <c r="CC9" s="43">
        <v>125.0125</v>
      </c>
      <c r="CD9" s="43">
        <v>88.327500000000001</v>
      </c>
      <c r="CE9" s="43">
        <v>88.327500000000001</v>
      </c>
      <c r="CF9" s="43">
        <v>88.327500000000001</v>
      </c>
      <c r="CG9" s="43">
        <v>88.327500000000001</v>
      </c>
      <c r="CH9" s="43">
        <v>80.002499999999998</v>
      </c>
      <c r="CI9" s="43">
        <v>80.002499999999998</v>
      </c>
      <c r="CJ9" s="43">
        <v>80.002499999999998</v>
      </c>
      <c r="CK9" s="43">
        <v>80.002499999999998</v>
      </c>
      <c r="CL9" s="43">
        <v>78.055000000000007</v>
      </c>
      <c r="CM9" s="43">
        <v>78.055000000000007</v>
      </c>
      <c r="CN9" s="43">
        <v>78.055000000000007</v>
      </c>
      <c r="CO9" s="43">
        <v>78.055000000000007</v>
      </c>
      <c r="CP9" s="43">
        <v>91.162499999999994</v>
      </c>
      <c r="CQ9" s="43">
        <v>91.162499999999994</v>
      </c>
      <c r="CR9" s="43">
        <v>91.162499999999994</v>
      </c>
      <c r="CS9" s="43">
        <v>91.162499999999994</v>
      </c>
      <c r="CT9" s="44"/>
      <c r="CU9" s="44"/>
      <c r="CV9" s="44"/>
      <c r="CW9" s="45"/>
      <c r="CX9" s="142">
        <f>IF(SUM(B9:CW9)&lt;&gt;0,AVERAGEIF(B9:CW9,"&lt;&gt;"""),"")</f>
        <v>72.699166666666642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16.8</v>
      </c>
      <c r="BR14" s="149"/>
      <c r="BS14" s="149">
        <v>4.4000000000000004</v>
      </c>
      <c r="BT14" s="149">
        <v>5.9</v>
      </c>
      <c r="BU14" s="149">
        <v>17.8</v>
      </c>
      <c r="BV14" s="149"/>
      <c r="BW14" s="149"/>
      <c r="BX14" s="149"/>
      <c r="BY14" s="149"/>
      <c r="BZ14" s="149">
        <v>6.7</v>
      </c>
      <c r="CA14" s="149">
        <v>1.1000000000000001</v>
      </c>
      <c r="CB14" s="149">
        <v>0.1</v>
      </c>
      <c r="CC14" s="149"/>
      <c r="CD14" s="149"/>
      <c r="CE14" s="149"/>
      <c r="CF14" s="149"/>
      <c r="CG14" s="149"/>
      <c r="CH14" s="149"/>
      <c r="CI14" s="149"/>
      <c r="CJ14" s="149"/>
      <c r="CK14" s="149">
        <v>7.9</v>
      </c>
      <c r="CL14" s="149"/>
      <c r="CM14" s="149"/>
      <c r="CN14" s="149">
        <v>3.8</v>
      </c>
      <c r="CO14" s="149">
        <v>5.7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17.550000000000004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16.8</v>
      </c>
      <c r="BR17" s="160">
        <f t="shared" si="1"/>
        <v>0</v>
      </c>
      <c r="BS17" s="160">
        <f t="shared" si="1"/>
        <v>4.4000000000000004</v>
      </c>
      <c r="BT17" s="160">
        <f t="shared" si="1"/>
        <v>5.9</v>
      </c>
      <c r="BU17" s="160">
        <f t="shared" si="1"/>
        <v>17.8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6.7</v>
      </c>
      <c r="CA17" s="160">
        <f t="shared" si="1"/>
        <v>1.1000000000000001</v>
      </c>
      <c r="CB17" s="160">
        <f t="shared" si="1"/>
        <v>0.1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7.9</v>
      </c>
      <c r="CL17" s="160">
        <f t="shared" si="1"/>
        <v>0</v>
      </c>
      <c r="CM17" s="160">
        <f t="shared" si="1"/>
        <v>0</v>
      </c>
      <c r="CN17" s="160">
        <f t="shared" si="1"/>
        <v>3.8</v>
      </c>
      <c r="CO17" s="160">
        <f t="shared" si="1"/>
        <v>5.7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17.550000000000004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22.5</v>
      </c>
      <c r="AY22" s="149">
        <v>30</v>
      </c>
      <c r="AZ22" s="149">
        <v>27.3</v>
      </c>
      <c r="BA22" s="149">
        <v>30</v>
      </c>
      <c r="BB22" s="149">
        <v>25</v>
      </c>
      <c r="BC22" s="149">
        <v>35</v>
      </c>
      <c r="BD22" s="149">
        <v>35</v>
      </c>
      <c r="BE22" s="149">
        <v>35</v>
      </c>
      <c r="BF22" s="149">
        <v>20</v>
      </c>
      <c r="BG22" s="149">
        <v>28</v>
      </c>
      <c r="BH22" s="149">
        <v>28</v>
      </c>
      <c r="BI22" s="149">
        <v>28</v>
      </c>
      <c r="BJ22" s="149">
        <v>25</v>
      </c>
      <c r="BK22" s="149">
        <v>25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43.2</v>
      </c>
      <c r="BW22" s="149">
        <v>43.2</v>
      </c>
      <c r="BX22" s="149">
        <v>43.2</v>
      </c>
      <c r="BY22" s="149">
        <v>43.2</v>
      </c>
      <c r="BZ22" s="149"/>
      <c r="CA22" s="149"/>
      <c r="CB22" s="149"/>
      <c r="CC22" s="149"/>
      <c r="CD22" s="149">
        <v>9</v>
      </c>
      <c r="CE22" s="149">
        <v>40</v>
      </c>
      <c r="CF22" s="149">
        <v>11.8</v>
      </c>
      <c r="CG22" s="149">
        <v>46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168.35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</v>
      </c>
      <c r="BO24" s="155">
        <v>3</v>
      </c>
      <c r="BP24" s="155">
        <v>3</v>
      </c>
      <c r="BQ24" s="155">
        <v>3</v>
      </c>
      <c r="BR24" s="155">
        <v>123.3</v>
      </c>
      <c r="BS24" s="155">
        <v>123.3</v>
      </c>
      <c r="BT24" s="155">
        <v>123.3</v>
      </c>
      <c r="BU24" s="155">
        <v>123.3</v>
      </c>
      <c r="BV24" s="155">
        <v>69.3</v>
      </c>
      <c r="BW24" s="155">
        <v>69.3</v>
      </c>
      <c r="BX24" s="155">
        <v>69.3</v>
      </c>
      <c r="BY24" s="155">
        <v>69.3</v>
      </c>
      <c r="BZ24" s="155">
        <v>145.1</v>
      </c>
      <c r="CA24" s="155">
        <v>145.1</v>
      </c>
      <c r="CB24" s="155">
        <v>145.1</v>
      </c>
      <c r="CC24" s="155">
        <v>145.1</v>
      </c>
      <c r="CD24" s="155">
        <v>0.2</v>
      </c>
      <c r="CE24" s="155">
        <v>0.2</v>
      </c>
      <c r="CF24" s="155">
        <v>0.2</v>
      </c>
      <c r="CG24" s="155">
        <v>0.2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340.9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22.5</v>
      </c>
      <c r="AY25" s="160">
        <f t="shared" si="2"/>
        <v>30</v>
      </c>
      <c r="AZ25" s="160">
        <f t="shared" si="2"/>
        <v>27.3</v>
      </c>
      <c r="BA25" s="160">
        <f t="shared" si="2"/>
        <v>30</v>
      </c>
      <c r="BB25" s="160">
        <f t="shared" si="2"/>
        <v>25</v>
      </c>
      <c r="BC25" s="160">
        <f t="shared" si="2"/>
        <v>35</v>
      </c>
      <c r="BD25" s="160">
        <f t="shared" si="2"/>
        <v>35</v>
      </c>
      <c r="BE25" s="160">
        <f t="shared" si="2"/>
        <v>35</v>
      </c>
      <c r="BF25" s="160">
        <f t="shared" si="2"/>
        <v>20</v>
      </c>
      <c r="BG25" s="160">
        <f t="shared" si="2"/>
        <v>28</v>
      </c>
      <c r="BH25" s="160">
        <f t="shared" si="2"/>
        <v>28</v>
      </c>
      <c r="BI25" s="160">
        <f t="shared" si="2"/>
        <v>28</v>
      </c>
      <c r="BJ25" s="160">
        <f t="shared" si="2"/>
        <v>25</v>
      </c>
      <c r="BK25" s="160">
        <f t="shared" si="2"/>
        <v>25</v>
      </c>
      <c r="BL25" s="160">
        <f t="shared" si="2"/>
        <v>0</v>
      </c>
      <c r="BM25" s="160">
        <f t="shared" si="2"/>
        <v>0</v>
      </c>
      <c r="BN25" s="160">
        <f t="shared" si="2"/>
        <v>3</v>
      </c>
      <c r="BO25" s="160">
        <f t="shared" ref="BO25:CW25" si="3">SUM(BO20:BO24)</f>
        <v>3</v>
      </c>
      <c r="BP25" s="160">
        <f t="shared" si="3"/>
        <v>3</v>
      </c>
      <c r="BQ25" s="160">
        <f t="shared" si="3"/>
        <v>3</v>
      </c>
      <c r="BR25" s="160">
        <f t="shared" si="3"/>
        <v>123.3</v>
      </c>
      <c r="BS25" s="160">
        <f t="shared" si="3"/>
        <v>123.3</v>
      </c>
      <c r="BT25" s="160">
        <f t="shared" si="3"/>
        <v>123.3</v>
      </c>
      <c r="BU25" s="160">
        <f t="shared" si="3"/>
        <v>123.3</v>
      </c>
      <c r="BV25" s="160">
        <f t="shared" si="3"/>
        <v>112.5</v>
      </c>
      <c r="BW25" s="160">
        <f t="shared" si="3"/>
        <v>112.5</v>
      </c>
      <c r="BX25" s="160">
        <f t="shared" si="3"/>
        <v>112.5</v>
      </c>
      <c r="BY25" s="160">
        <f t="shared" si="3"/>
        <v>112.5</v>
      </c>
      <c r="BZ25" s="160">
        <f t="shared" si="3"/>
        <v>145.1</v>
      </c>
      <c r="CA25" s="160">
        <f t="shared" si="3"/>
        <v>145.1</v>
      </c>
      <c r="CB25" s="160">
        <f t="shared" si="3"/>
        <v>145.1</v>
      </c>
      <c r="CC25" s="160">
        <f t="shared" si="3"/>
        <v>145.1</v>
      </c>
      <c r="CD25" s="160">
        <f t="shared" si="3"/>
        <v>9.1999999999999993</v>
      </c>
      <c r="CE25" s="160">
        <f t="shared" si="3"/>
        <v>40.200000000000003</v>
      </c>
      <c r="CF25" s="160">
        <f t="shared" si="3"/>
        <v>12</v>
      </c>
      <c r="CG25" s="160">
        <f t="shared" si="3"/>
        <v>46.2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509.25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2026-02-24T09:22:53Z</dcterms:created>
  <dcterms:modified xsi:type="dcterms:W3CDTF">2026-02-24T09:22:55Z</dcterms:modified>
</cp:coreProperties>
</file>