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<sst xmlns="http://schemas.openxmlformats.org/spreadsheetml/2006/main" count="124" uniqueCount="57">
  <si>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26/05/2026 14:13:38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</si>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</sst>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87-4AC3-8C2C-4082A5EC70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A87-4AC3-8C2C-4082A5EC70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A87-4AC3-8C2C-4082A5EC70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A87-4AC3-8C2C-4082A5EC70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87-4AC3-8C2C-4082A5EC70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87-4AC3-8C2C-4082A5EC70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87-4AC3-8C2C-4082A5EC70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400</c:v>
                </c:pt>
                <c:pt idx="1">
                  <c:v>400</c:v>
                </c:pt>
                <c:pt idx="2">
                  <c:v>400</c:v>
                </c:pt>
                <c:pt idx="3">
                  <c:v>400</c:v>
                </c:pt>
                <c:pt idx="4">
                  <c:v>400</c:v>
                </c:pt>
                <c:pt idx="5">
                  <c:v>400</c:v>
                </c:pt>
                <c:pt idx="6">
                  <c:v>400</c:v>
                </c:pt>
                <c:pt idx="7">
                  <c:v>400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400</c:v>
                </c:pt>
                <c:pt idx="23">
                  <c:v>400</c:v>
                </c:pt>
                <c:pt idx="24">
                  <c:v>400</c:v>
                </c:pt>
                <c:pt idx="25">
                  <c:v>400</c:v>
                </c:pt>
                <c:pt idx="26">
                  <c:v>400</c:v>
                </c:pt>
                <c:pt idx="27">
                  <c:v>400</c:v>
                </c:pt>
                <c:pt idx="28">
                  <c:v>400</c:v>
                </c:pt>
                <c:pt idx="29">
                  <c:v>400</c:v>
                </c:pt>
                <c:pt idx="30">
                  <c:v>400</c:v>
                </c:pt>
                <c:pt idx="31">
                  <c:v>400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616</c:v>
                </c:pt>
                <c:pt idx="72">
                  <c:v>302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87-4AC3-8C2C-4082A5EC70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87-4AC3-8C2C-4082A5EC70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3612.4539999999997</c:v>
                </c:pt>
                <c:pt idx="1">
                  <c:v>3566.1940000000004</c:v>
                </c:pt>
                <c:pt idx="2">
                  <c:v>3531.9230000000002</c:v>
                </c:pt>
                <c:pt idx="3">
                  <c:v>3482.1909999999998</c:v>
                </c:pt>
                <c:pt idx="4">
                  <c:v>3525.5070000000001</c:v>
                </c:pt>
                <c:pt idx="5">
                  <c:v>3495.0940000000001</c:v>
                </c:pt>
                <c:pt idx="6">
                  <c:v>3525.9920000000002</c:v>
                </c:pt>
                <c:pt idx="7">
                  <c:v>3660.48</c:v>
                </c:pt>
                <c:pt idx="8">
                  <c:v>3544.9390000000003</c:v>
                </c:pt>
                <c:pt idx="9">
                  <c:v>3510.1800000000003</c:v>
                </c:pt>
                <c:pt idx="10">
                  <c:v>3490.2640000000001</c:v>
                </c:pt>
                <c:pt idx="11">
                  <c:v>3479.8789999999999</c:v>
                </c:pt>
                <c:pt idx="12">
                  <c:v>3470.8429999999998</c:v>
                </c:pt>
                <c:pt idx="13">
                  <c:v>3447.4</c:v>
                </c:pt>
                <c:pt idx="14">
                  <c:v>3427.0450000000001</c:v>
                </c:pt>
                <c:pt idx="15">
                  <c:v>3429.4949999999999</c:v>
                </c:pt>
                <c:pt idx="16">
                  <c:v>3273.6099999999997</c:v>
                </c:pt>
                <c:pt idx="17">
                  <c:v>3205.92</c:v>
                </c:pt>
                <c:pt idx="18">
                  <c:v>3231.4740000000002</c:v>
                </c:pt>
                <c:pt idx="19">
                  <c:v>3303.1909999999998</c:v>
                </c:pt>
                <c:pt idx="20">
                  <c:v>3304.971</c:v>
                </c:pt>
                <c:pt idx="21">
                  <c:v>3362.0160000000001</c:v>
                </c:pt>
                <c:pt idx="22">
                  <c:v>3348.5009999999997</c:v>
                </c:pt>
                <c:pt idx="23">
                  <c:v>3317.0510000000004</c:v>
                </c:pt>
                <c:pt idx="24">
                  <c:v>3284.366</c:v>
                </c:pt>
                <c:pt idx="25">
                  <c:v>3173.915</c:v>
                </c:pt>
                <c:pt idx="26">
                  <c:v>2925.6459999999997</c:v>
                </c:pt>
                <c:pt idx="27">
                  <c:v>2637.116</c:v>
                </c:pt>
                <c:pt idx="28">
                  <c:v>2091.1860000000001</c:v>
                </c:pt>
                <c:pt idx="29">
                  <c:v>1801.3920000000001</c:v>
                </c:pt>
                <c:pt idx="30">
                  <c:v>1497.223</c:v>
                </c:pt>
                <c:pt idx="31">
                  <c:v>1148.5540000000001</c:v>
                </c:pt>
                <c:pt idx="32">
                  <c:v>1035</c:v>
                </c:pt>
                <c:pt idx="33">
                  <c:v>1035</c:v>
                </c:pt>
                <c:pt idx="34">
                  <c:v>1035</c:v>
                </c:pt>
                <c:pt idx="35">
                  <c:v>1035</c:v>
                </c:pt>
                <c:pt idx="36">
                  <c:v>1035</c:v>
                </c:pt>
                <c:pt idx="37">
                  <c:v>1035</c:v>
                </c:pt>
                <c:pt idx="38">
                  <c:v>1034</c:v>
                </c:pt>
                <c:pt idx="39">
                  <c:v>884</c:v>
                </c:pt>
                <c:pt idx="40">
                  <c:v>734</c:v>
                </c:pt>
                <c:pt idx="41">
                  <c:v>733</c:v>
                </c:pt>
                <c:pt idx="42">
                  <c:v>665.33299999999997</c:v>
                </c:pt>
                <c:pt idx="43">
                  <c:v>563.66700000000003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190</c:v>
                </c:pt>
                <c:pt idx="57">
                  <c:v>205</c:v>
                </c:pt>
                <c:pt idx="58">
                  <c:v>255</c:v>
                </c:pt>
                <c:pt idx="59">
                  <c:v>410</c:v>
                </c:pt>
                <c:pt idx="60">
                  <c:v>506</c:v>
                </c:pt>
                <c:pt idx="61">
                  <c:v>569</c:v>
                </c:pt>
                <c:pt idx="62">
                  <c:v>716</c:v>
                </c:pt>
                <c:pt idx="63">
                  <c:v>776</c:v>
                </c:pt>
                <c:pt idx="64">
                  <c:v>924</c:v>
                </c:pt>
                <c:pt idx="65">
                  <c:v>1004</c:v>
                </c:pt>
                <c:pt idx="66">
                  <c:v>1269</c:v>
                </c:pt>
                <c:pt idx="67">
                  <c:v>1491.433</c:v>
                </c:pt>
                <c:pt idx="68">
                  <c:v>1657.9</c:v>
                </c:pt>
                <c:pt idx="69">
                  <c:v>1916.068</c:v>
                </c:pt>
                <c:pt idx="70">
                  <c:v>3154.6840000000002</c:v>
                </c:pt>
                <c:pt idx="71">
                  <c:v>3369.261</c:v>
                </c:pt>
                <c:pt idx="72">
                  <c:v>3268.3690000000001</c:v>
                </c:pt>
                <c:pt idx="73">
                  <c:v>3473.1220000000003</c:v>
                </c:pt>
                <c:pt idx="74">
                  <c:v>3639.9</c:v>
                </c:pt>
                <c:pt idx="75">
                  <c:v>3649.9</c:v>
                </c:pt>
                <c:pt idx="76">
                  <c:v>3662.9</c:v>
                </c:pt>
                <c:pt idx="77">
                  <c:v>3662.9</c:v>
                </c:pt>
                <c:pt idx="78">
                  <c:v>3662.9</c:v>
                </c:pt>
                <c:pt idx="79">
                  <c:v>3662.9</c:v>
                </c:pt>
                <c:pt idx="80">
                  <c:v>3705.0810000000001</c:v>
                </c:pt>
                <c:pt idx="81">
                  <c:v>3717.0010000000002</c:v>
                </c:pt>
                <c:pt idx="82">
                  <c:v>3716.6689999999999</c:v>
                </c:pt>
                <c:pt idx="83">
                  <c:v>3715.0810000000001</c:v>
                </c:pt>
                <c:pt idx="84">
                  <c:v>3735.3519999999999</c:v>
                </c:pt>
                <c:pt idx="85">
                  <c:v>3739.6480000000001</c:v>
                </c:pt>
                <c:pt idx="86">
                  <c:v>3743.5659999999998</c:v>
                </c:pt>
                <c:pt idx="87">
                  <c:v>3742.4750000000004</c:v>
                </c:pt>
                <c:pt idx="88">
                  <c:v>3749.94</c:v>
                </c:pt>
                <c:pt idx="89">
                  <c:v>3753.0129999999999</c:v>
                </c:pt>
                <c:pt idx="90">
                  <c:v>3745.01</c:v>
                </c:pt>
                <c:pt idx="91">
                  <c:v>3751.3389999999999</c:v>
                </c:pt>
                <c:pt idx="92">
                  <c:v>3755.8630000000003</c:v>
                </c:pt>
                <c:pt idx="93">
                  <c:v>3755.5569999999998</c:v>
                </c:pt>
                <c:pt idx="94">
                  <c:v>3760.3680000000004</c:v>
                </c:pt>
                <c:pt idx="95">
                  <c:v>3760.3680000000004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87-4AC3-8C2C-4082A5EC70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176</c:v>
                </c:pt>
                <c:pt idx="1">
                  <c:v>176</c:v>
                </c:pt>
                <c:pt idx="2">
                  <c:v>176</c:v>
                </c:pt>
                <c:pt idx="3">
                  <c:v>176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196</c:v>
                </c:pt>
                <c:pt idx="17">
                  <c:v>196</c:v>
                </c:pt>
                <c:pt idx="18">
                  <c:v>196</c:v>
                </c:pt>
                <c:pt idx="19">
                  <c:v>196</c:v>
                </c:pt>
                <c:pt idx="20">
                  <c:v>208</c:v>
                </c:pt>
                <c:pt idx="21">
                  <c:v>208</c:v>
                </c:pt>
                <c:pt idx="22">
                  <c:v>208</c:v>
                </c:pt>
                <c:pt idx="23">
                  <c:v>208</c:v>
                </c:pt>
                <c:pt idx="24">
                  <c:v>174</c:v>
                </c:pt>
                <c:pt idx="25">
                  <c:v>174</c:v>
                </c:pt>
                <c:pt idx="26">
                  <c:v>174</c:v>
                </c:pt>
                <c:pt idx="27">
                  <c:v>174</c:v>
                </c:pt>
                <c:pt idx="28">
                  <c:v>157</c:v>
                </c:pt>
                <c:pt idx="29">
                  <c:v>157</c:v>
                </c:pt>
                <c:pt idx="30">
                  <c:v>157</c:v>
                </c:pt>
                <c:pt idx="31">
                  <c:v>157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45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32</c:v>
                </c:pt>
                <c:pt idx="41">
                  <c:v>32</c:v>
                </c:pt>
                <c:pt idx="42">
                  <c:v>32</c:v>
                </c:pt>
                <c:pt idx="43">
                  <c:v>32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  <c:pt idx="64">
                  <c:v>71</c:v>
                </c:pt>
                <c:pt idx="65">
                  <c:v>71</c:v>
                </c:pt>
                <c:pt idx="66">
                  <c:v>71</c:v>
                </c:pt>
                <c:pt idx="67">
                  <c:v>71</c:v>
                </c:pt>
                <c:pt idx="68">
                  <c:v>309</c:v>
                </c:pt>
                <c:pt idx="69">
                  <c:v>309</c:v>
                </c:pt>
                <c:pt idx="70">
                  <c:v>309</c:v>
                </c:pt>
                <c:pt idx="71">
                  <c:v>309</c:v>
                </c:pt>
                <c:pt idx="72">
                  <c:v>366</c:v>
                </c:pt>
                <c:pt idx="73">
                  <c:v>366</c:v>
                </c:pt>
                <c:pt idx="74">
                  <c:v>366</c:v>
                </c:pt>
                <c:pt idx="75">
                  <c:v>366</c:v>
                </c:pt>
                <c:pt idx="76">
                  <c:v>320</c:v>
                </c:pt>
                <c:pt idx="77">
                  <c:v>320</c:v>
                </c:pt>
                <c:pt idx="78">
                  <c:v>320</c:v>
                </c:pt>
                <c:pt idx="79">
                  <c:v>320</c:v>
                </c:pt>
                <c:pt idx="80">
                  <c:v>324</c:v>
                </c:pt>
                <c:pt idx="81">
                  <c:v>324</c:v>
                </c:pt>
                <c:pt idx="82">
                  <c:v>324</c:v>
                </c:pt>
                <c:pt idx="83">
                  <c:v>324</c:v>
                </c:pt>
                <c:pt idx="84">
                  <c:v>326</c:v>
                </c:pt>
                <c:pt idx="85">
                  <c:v>326</c:v>
                </c:pt>
                <c:pt idx="86">
                  <c:v>326</c:v>
                </c:pt>
                <c:pt idx="87">
                  <c:v>326</c:v>
                </c:pt>
                <c:pt idx="88">
                  <c:v>396</c:v>
                </c:pt>
                <c:pt idx="89">
                  <c:v>396</c:v>
                </c:pt>
                <c:pt idx="90">
                  <c:v>396</c:v>
                </c:pt>
                <c:pt idx="91">
                  <c:v>396</c:v>
                </c:pt>
                <c:pt idx="92">
                  <c:v>426</c:v>
                </c:pt>
                <c:pt idx="93">
                  <c:v>426</c:v>
                </c:pt>
                <c:pt idx="94">
                  <c:v>426</c:v>
                </c:pt>
                <c:pt idx="95">
                  <c:v>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87-4AC3-8C2C-4082A5EC701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56.2</c:v>
                </c:pt>
                <c:pt idx="75">
                  <c:v>131.19999999999999</c:v>
                </c:pt>
                <c:pt idx="76">
                  <c:v>51</c:v>
                </c:pt>
                <c:pt idx="77">
                  <c:v>66.599999999999994</c:v>
                </c:pt>
                <c:pt idx="78">
                  <c:v>83.2</c:v>
                </c:pt>
                <c:pt idx="79">
                  <c:v>83.2</c:v>
                </c:pt>
                <c:pt idx="80">
                  <c:v>83.2</c:v>
                </c:pt>
                <c:pt idx="81">
                  <c:v>83.2</c:v>
                </c:pt>
                <c:pt idx="82">
                  <c:v>83.2</c:v>
                </c:pt>
                <c:pt idx="83">
                  <c:v>83.2</c:v>
                </c:pt>
                <c:pt idx="84">
                  <c:v>83.2</c:v>
                </c:pt>
                <c:pt idx="85">
                  <c:v>83.2</c:v>
                </c:pt>
                <c:pt idx="86">
                  <c:v>66.599999999999994</c:v>
                </c:pt>
                <c:pt idx="92">
                  <c:v>83.72</c:v>
                </c:pt>
                <c:pt idx="93">
                  <c:v>50.655999999999999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87-4AC3-8C2C-4082A5EC701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1772.0250000000001</c:v>
                </c:pt>
                <c:pt idx="1">
                  <c:v>1774.306</c:v>
                </c:pt>
                <c:pt idx="2">
                  <c:v>1774.7170000000001</c:v>
                </c:pt>
                <c:pt idx="3">
                  <c:v>1775.78</c:v>
                </c:pt>
                <c:pt idx="4">
                  <c:v>1769.3589999999999</c:v>
                </c:pt>
                <c:pt idx="5">
                  <c:v>1774.2299999999998</c:v>
                </c:pt>
                <c:pt idx="6">
                  <c:v>1777.7640000000001</c:v>
                </c:pt>
                <c:pt idx="7">
                  <c:v>1784.2460000000001</c:v>
                </c:pt>
                <c:pt idx="8">
                  <c:v>1792.3389999999999</c:v>
                </c:pt>
                <c:pt idx="9">
                  <c:v>1802.635</c:v>
                </c:pt>
                <c:pt idx="10">
                  <c:v>1806.4369999999999</c:v>
                </c:pt>
                <c:pt idx="11">
                  <c:v>1823.1959999999999</c:v>
                </c:pt>
                <c:pt idx="12">
                  <c:v>1831.431</c:v>
                </c:pt>
                <c:pt idx="13">
                  <c:v>1847.145</c:v>
                </c:pt>
                <c:pt idx="14">
                  <c:v>1865.442</c:v>
                </c:pt>
                <c:pt idx="15">
                  <c:v>1879.3440000000001</c:v>
                </c:pt>
                <c:pt idx="16">
                  <c:v>1908.77</c:v>
                </c:pt>
                <c:pt idx="17">
                  <c:v>1932.9460000000001</c:v>
                </c:pt>
                <c:pt idx="18">
                  <c:v>1942.6310000000001</c:v>
                </c:pt>
                <c:pt idx="19">
                  <c:v>1962.0330000000001</c:v>
                </c:pt>
                <c:pt idx="20">
                  <c:v>1984.146</c:v>
                </c:pt>
                <c:pt idx="21">
                  <c:v>2056.2620000000002</c:v>
                </c:pt>
                <c:pt idx="22">
                  <c:v>2187.5940000000001</c:v>
                </c:pt>
                <c:pt idx="23">
                  <c:v>2376.703</c:v>
                </c:pt>
                <c:pt idx="24">
                  <c:v>2719.5589999999997</c:v>
                </c:pt>
                <c:pt idx="25">
                  <c:v>3001.498</c:v>
                </c:pt>
                <c:pt idx="26">
                  <c:v>3352.348</c:v>
                </c:pt>
                <c:pt idx="27">
                  <c:v>3764.0140000000001</c:v>
                </c:pt>
                <c:pt idx="28">
                  <c:v>4234.9790000000003</c:v>
                </c:pt>
                <c:pt idx="29">
                  <c:v>4725.25</c:v>
                </c:pt>
                <c:pt idx="30">
                  <c:v>5233.1130000000003</c:v>
                </c:pt>
                <c:pt idx="31">
                  <c:v>5728.5199999999995</c:v>
                </c:pt>
                <c:pt idx="32">
                  <c:v>6207.5560000000005</c:v>
                </c:pt>
                <c:pt idx="33">
                  <c:v>6303.674</c:v>
                </c:pt>
                <c:pt idx="34">
                  <c:v>6397.174</c:v>
                </c:pt>
                <c:pt idx="35">
                  <c:v>6434.2719999999999</c:v>
                </c:pt>
                <c:pt idx="36">
                  <c:v>6372.1170000000002</c:v>
                </c:pt>
                <c:pt idx="37">
                  <c:v>6415.9849999999997</c:v>
                </c:pt>
                <c:pt idx="38">
                  <c:v>6433.3139999999994</c:v>
                </c:pt>
                <c:pt idx="39">
                  <c:v>6661.6</c:v>
                </c:pt>
                <c:pt idx="40">
                  <c:v>6921.5940000000001</c:v>
                </c:pt>
                <c:pt idx="41">
                  <c:v>7096.1719999999996</c:v>
                </c:pt>
                <c:pt idx="42">
                  <c:v>7218.2489999999998</c:v>
                </c:pt>
                <c:pt idx="43">
                  <c:v>7372.5519999999997</c:v>
                </c:pt>
                <c:pt idx="44">
                  <c:v>7961.4750000000004</c:v>
                </c:pt>
                <c:pt idx="45">
                  <c:v>8030.4779999999992</c:v>
                </c:pt>
                <c:pt idx="46">
                  <c:v>8047.1869999999999</c:v>
                </c:pt>
                <c:pt idx="47">
                  <c:v>8064.2690000000002</c:v>
                </c:pt>
                <c:pt idx="48">
                  <c:v>8040.8629999999994</c:v>
                </c:pt>
                <c:pt idx="49">
                  <c:v>8045.527</c:v>
                </c:pt>
                <c:pt idx="50">
                  <c:v>8028.3890000000001</c:v>
                </c:pt>
                <c:pt idx="51">
                  <c:v>7956.8050000000003</c:v>
                </c:pt>
                <c:pt idx="52">
                  <c:v>7945.5480000000007</c:v>
                </c:pt>
                <c:pt idx="53">
                  <c:v>7853.03</c:v>
                </c:pt>
                <c:pt idx="54">
                  <c:v>7793.6970000000001</c:v>
                </c:pt>
                <c:pt idx="55">
                  <c:v>7721.4260000000004</c:v>
                </c:pt>
                <c:pt idx="56">
                  <c:v>7591.3860000000004</c:v>
                </c:pt>
                <c:pt idx="57">
                  <c:v>7504.165</c:v>
                </c:pt>
                <c:pt idx="58">
                  <c:v>7386.8450000000003</c:v>
                </c:pt>
                <c:pt idx="59">
                  <c:v>7202.8139999999994</c:v>
                </c:pt>
                <c:pt idx="60">
                  <c:v>6975.4210000000003</c:v>
                </c:pt>
                <c:pt idx="61">
                  <c:v>6837.3780000000006</c:v>
                </c:pt>
                <c:pt idx="62">
                  <c:v>6640.6639999999998</c:v>
                </c:pt>
                <c:pt idx="63">
                  <c:v>6577.9749999999995</c:v>
                </c:pt>
                <c:pt idx="64">
                  <c:v>6366.4829999999993</c:v>
                </c:pt>
                <c:pt idx="65">
                  <c:v>5943.4210000000003</c:v>
                </c:pt>
                <c:pt idx="66">
                  <c:v>5495.2629999999999</c:v>
                </c:pt>
                <c:pt idx="67">
                  <c:v>5054.0049999999992</c:v>
                </c:pt>
                <c:pt idx="68">
                  <c:v>4540.8450000000003</c:v>
                </c:pt>
                <c:pt idx="69">
                  <c:v>4084.2489999999998</c:v>
                </c:pt>
                <c:pt idx="70">
                  <c:v>3588.297</c:v>
                </c:pt>
                <c:pt idx="71">
                  <c:v>3083.6990000000001</c:v>
                </c:pt>
                <c:pt idx="72">
                  <c:v>2616.9290000000001</c:v>
                </c:pt>
                <c:pt idx="73">
                  <c:v>2191.2650000000003</c:v>
                </c:pt>
                <c:pt idx="74">
                  <c:v>1839.4279999999999</c:v>
                </c:pt>
                <c:pt idx="75">
                  <c:v>1530.895</c:v>
                </c:pt>
                <c:pt idx="76">
                  <c:v>1258.2190000000001</c:v>
                </c:pt>
                <c:pt idx="77">
                  <c:v>1081.8709999999999</c:v>
                </c:pt>
                <c:pt idx="78">
                  <c:v>953.14</c:v>
                </c:pt>
                <c:pt idx="79">
                  <c:v>889.476</c:v>
                </c:pt>
                <c:pt idx="80">
                  <c:v>871.24300000000005</c:v>
                </c:pt>
                <c:pt idx="81">
                  <c:v>856.87699999999995</c:v>
                </c:pt>
                <c:pt idx="82">
                  <c:v>841.57399999999996</c:v>
                </c:pt>
                <c:pt idx="83">
                  <c:v>823.76499999999999</c:v>
                </c:pt>
                <c:pt idx="84">
                  <c:v>813.42499999999995</c:v>
                </c:pt>
                <c:pt idx="85">
                  <c:v>803.03100000000006</c:v>
                </c:pt>
                <c:pt idx="86">
                  <c:v>791.21899999999994</c:v>
                </c:pt>
                <c:pt idx="87">
                  <c:v>777.22799999999995</c:v>
                </c:pt>
                <c:pt idx="88">
                  <c:v>760.78300000000002</c:v>
                </c:pt>
                <c:pt idx="89">
                  <c:v>756.12199999999996</c:v>
                </c:pt>
                <c:pt idx="90">
                  <c:v>751.96900000000005</c:v>
                </c:pt>
                <c:pt idx="91">
                  <c:v>751.55500000000006</c:v>
                </c:pt>
                <c:pt idx="92">
                  <c:v>755.17700000000002</c:v>
                </c:pt>
                <c:pt idx="93">
                  <c:v>760.58600000000001</c:v>
                </c:pt>
                <c:pt idx="94">
                  <c:v>765.53700000000003</c:v>
                </c:pt>
                <c:pt idx="95">
                  <c:v>768.80600000000004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87-4AC3-8C2C-4082A5EC701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56.2</c:v>
                </c:pt>
                <c:pt idx="75">
                  <c:v>131.19999999999999</c:v>
                </c:pt>
                <c:pt idx="76">
                  <c:v>51</c:v>
                </c:pt>
                <c:pt idx="77">
                  <c:v>66.599999999999994</c:v>
                </c:pt>
                <c:pt idx="78">
                  <c:v>83.2</c:v>
                </c:pt>
                <c:pt idx="79">
                  <c:v>83.2</c:v>
                </c:pt>
                <c:pt idx="80">
                  <c:v>83.2</c:v>
                </c:pt>
                <c:pt idx="81">
                  <c:v>83.2</c:v>
                </c:pt>
                <c:pt idx="82">
                  <c:v>83.2</c:v>
                </c:pt>
                <c:pt idx="83">
                  <c:v>83.2</c:v>
                </c:pt>
                <c:pt idx="84">
                  <c:v>83.2</c:v>
                </c:pt>
                <c:pt idx="85">
                  <c:v>83.2</c:v>
                </c:pt>
                <c:pt idx="86">
                  <c:v>66.599999999999994</c:v>
                </c:pt>
                <c:pt idx="92">
                  <c:v>83.72</c:v>
                </c:pt>
                <c:pt idx="93">
                  <c:v>50.655999999999999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87-4AC3-8C2C-4082A5EC701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867</c:v>
                </c:pt>
                <c:pt idx="1">
                  <c:v>867</c:v>
                </c:pt>
                <c:pt idx="2">
                  <c:v>867</c:v>
                </c:pt>
                <c:pt idx="3">
                  <c:v>867</c:v>
                </c:pt>
                <c:pt idx="4">
                  <c:v>687</c:v>
                </c:pt>
                <c:pt idx="5">
                  <c:v>682</c:v>
                </c:pt>
                <c:pt idx="6">
                  <c:v>617</c:v>
                </c:pt>
                <c:pt idx="7">
                  <c:v>437</c:v>
                </c:pt>
                <c:pt idx="8">
                  <c:v>537</c:v>
                </c:pt>
                <c:pt idx="9">
                  <c:v>537</c:v>
                </c:pt>
                <c:pt idx="10">
                  <c:v>537</c:v>
                </c:pt>
                <c:pt idx="11">
                  <c:v>527</c:v>
                </c:pt>
                <c:pt idx="12">
                  <c:v>527</c:v>
                </c:pt>
                <c:pt idx="13">
                  <c:v>527</c:v>
                </c:pt>
                <c:pt idx="14">
                  <c:v>597</c:v>
                </c:pt>
                <c:pt idx="15">
                  <c:v>597</c:v>
                </c:pt>
                <c:pt idx="16">
                  <c:v>627</c:v>
                </c:pt>
                <c:pt idx="17">
                  <c:v>637</c:v>
                </c:pt>
                <c:pt idx="18">
                  <c:v>687</c:v>
                </c:pt>
                <c:pt idx="19">
                  <c:v>687</c:v>
                </c:pt>
                <c:pt idx="20">
                  <c:v>787</c:v>
                </c:pt>
                <c:pt idx="21">
                  <c:v>787</c:v>
                </c:pt>
                <c:pt idx="22">
                  <c:v>787</c:v>
                </c:pt>
                <c:pt idx="23">
                  <c:v>787</c:v>
                </c:pt>
                <c:pt idx="24">
                  <c:v>757</c:v>
                </c:pt>
                <c:pt idx="25">
                  <c:v>757</c:v>
                </c:pt>
                <c:pt idx="26">
                  <c:v>757</c:v>
                </c:pt>
                <c:pt idx="27">
                  <c:v>757</c:v>
                </c:pt>
                <c:pt idx="28">
                  <c:v>464</c:v>
                </c:pt>
                <c:pt idx="29">
                  <c:v>364</c:v>
                </c:pt>
                <c:pt idx="30">
                  <c:v>238</c:v>
                </c:pt>
                <c:pt idx="31">
                  <c:v>166</c:v>
                </c:pt>
                <c:pt idx="32">
                  <c:v>117</c:v>
                </c:pt>
                <c:pt idx="33">
                  <c:v>117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56</c:v>
                </c:pt>
                <c:pt idx="65">
                  <c:v>56</c:v>
                </c:pt>
                <c:pt idx="66">
                  <c:v>158</c:v>
                </c:pt>
                <c:pt idx="67">
                  <c:v>158</c:v>
                </c:pt>
                <c:pt idx="68">
                  <c:v>205</c:v>
                </c:pt>
                <c:pt idx="69">
                  <c:v>231</c:v>
                </c:pt>
                <c:pt idx="70">
                  <c:v>406</c:v>
                </c:pt>
                <c:pt idx="71">
                  <c:v>736.96799999999996</c:v>
                </c:pt>
                <c:pt idx="72">
                  <c:v>1028</c:v>
                </c:pt>
                <c:pt idx="73">
                  <c:v>1288</c:v>
                </c:pt>
                <c:pt idx="74">
                  <c:v>1553</c:v>
                </c:pt>
                <c:pt idx="75">
                  <c:v>1513</c:v>
                </c:pt>
                <c:pt idx="76">
                  <c:v>1595.164</c:v>
                </c:pt>
                <c:pt idx="77">
                  <c:v>1753.001</c:v>
                </c:pt>
                <c:pt idx="78">
                  <c:v>1753</c:v>
                </c:pt>
                <c:pt idx="79">
                  <c:v>1753</c:v>
                </c:pt>
                <c:pt idx="80">
                  <c:v>1758</c:v>
                </c:pt>
                <c:pt idx="81">
                  <c:v>1762</c:v>
                </c:pt>
                <c:pt idx="82">
                  <c:v>1762</c:v>
                </c:pt>
                <c:pt idx="83">
                  <c:v>1762</c:v>
                </c:pt>
                <c:pt idx="84">
                  <c:v>1767</c:v>
                </c:pt>
                <c:pt idx="85">
                  <c:v>1605</c:v>
                </c:pt>
                <c:pt idx="86">
                  <c:v>1605</c:v>
                </c:pt>
                <c:pt idx="87">
                  <c:v>1609</c:v>
                </c:pt>
                <c:pt idx="88">
                  <c:v>1565</c:v>
                </c:pt>
                <c:pt idx="89">
                  <c:v>1505</c:v>
                </c:pt>
                <c:pt idx="90">
                  <c:v>1306.4670000000001</c:v>
                </c:pt>
                <c:pt idx="91">
                  <c:v>1445</c:v>
                </c:pt>
                <c:pt idx="92">
                  <c:v>1382.3589999999999</c:v>
                </c:pt>
                <c:pt idx="93">
                  <c:v>1248</c:v>
                </c:pt>
                <c:pt idx="94">
                  <c:v>1140.346</c:v>
                </c:pt>
                <c:pt idx="95">
                  <c:v>1037.1300000000001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87-4AC3-8C2C-4082A5EC7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125.12</c:v>
                </c:pt>
                <c:pt idx="1">
                  <c:v>125.46</c:v>
                </c:pt>
                <c:pt idx="2">
                  <c:v>125.89</c:v>
                </c:pt>
                <c:pt idx="3">
                  <c:v>125.69</c:v>
                </c:pt>
                <c:pt idx="4">
                  <c:v>125.93</c:v>
                </c:pt>
                <c:pt idx="5">
                  <c:v>125.71</c:v>
                </c:pt>
                <c:pt idx="6">
                  <c:v>125.94</c:v>
                </c:pt>
                <c:pt idx="7">
                  <c:v>126.83</c:v>
                </c:pt>
                <c:pt idx="8">
                  <c:v>125.8</c:v>
                </c:pt>
                <c:pt idx="9">
                  <c:v>125.51</c:v>
                </c:pt>
                <c:pt idx="10">
                  <c:v>125.31</c:v>
                </c:pt>
                <c:pt idx="11">
                  <c:v>125.22</c:v>
                </c:pt>
                <c:pt idx="12">
                  <c:v>125.14</c:v>
                </c:pt>
                <c:pt idx="13">
                  <c:v>124.94</c:v>
                </c:pt>
                <c:pt idx="14">
                  <c:v>124.79</c:v>
                </c:pt>
                <c:pt idx="15">
                  <c:v>124.81</c:v>
                </c:pt>
                <c:pt idx="16">
                  <c:v>121.29</c:v>
                </c:pt>
                <c:pt idx="17">
                  <c:v>126.01</c:v>
                </c:pt>
                <c:pt idx="18">
                  <c:v>126.79</c:v>
                </c:pt>
                <c:pt idx="19">
                  <c:v>129.65</c:v>
                </c:pt>
                <c:pt idx="20">
                  <c:v>133.41999999999999</c:v>
                </c:pt>
                <c:pt idx="21">
                  <c:v>134</c:v>
                </c:pt>
                <c:pt idx="22">
                  <c:v>129.31</c:v>
                </c:pt>
                <c:pt idx="23">
                  <c:v>128.72</c:v>
                </c:pt>
                <c:pt idx="24">
                  <c:v>128.26</c:v>
                </c:pt>
                <c:pt idx="25">
                  <c:v>126.34</c:v>
                </c:pt>
                <c:pt idx="26">
                  <c:v>112.33</c:v>
                </c:pt>
                <c:pt idx="27">
                  <c:v>110</c:v>
                </c:pt>
                <c:pt idx="28">
                  <c:v>110.3</c:v>
                </c:pt>
                <c:pt idx="29">
                  <c:v>110</c:v>
                </c:pt>
                <c:pt idx="30">
                  <c:v>108.93</c:v>
                </c:pt>
                <c:pt idx="31">
                  <c:v>105.36</c:v>
                </c:pt>
                <c:pt idx="32">
                  <c:v>25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6.04</c:v>
                </c:pt>
                <c:pt idx="65">
                  <c:v>8.44</c:v>
                </c:pt>
                <c:pt idx="66">
                  <c:v>38.200000000000003</c:v>
                </c:pt>
                <c:pt idx="67">
                  <c:v>111.24</c:v>
                </c:pt>
                <c:pt idx="68">
                  <c:v>8.43</c:v>
                </c:pt>
                <c:pt idx="69">
                  <c:v>111.86</c:v>
                </c:pt>
                <c:pt idx="70">
                  <c:v>129.53</c:v>
                </c:pt>
                <c:pt idx="71">
                  <c:v>168.61</c:v>
                </c:pt>
                <c:pt idx="72">
                  <c:v>131.56</c:v>
                </c:pt>
                <c:pt idx="73">
                  <c:v>147.30000000000001</c:v>
                </c:pt>
                <c:pt idx="74">
                  <c:v>208.4</c:v>
                </c:pt>
                <c:pt idx="75">
                  <c:v>222.29</c:v>
                </c:pt>
                <c:pt idx="76">
                  <c:v>222.8</c:v>
                </c:pt>
                <c:pt idx="77">
                  <c:v>196.67</c:v>
                </c:pt>
                <c:pt idx="78">
                  <c:v>216.89</c:v>
                </c:pt>
                <c:pt idx="79">
                  <c:v>277.76</c:v>
                </c:pt>
                <c:pt idx="80">
                  <c:v>203.75</c:v>
                </c:pt>
                <c:pt idx="81">
                  <c:v>258</c:v>
                </c:pt>
                <c:pt idx="82">
                  <c:v>248.63</c:v>
                </c:pt>
                <c:pt idx="83">
                  <c:v>203.75</c:v>
                </c:pt>
                <c:pt idx="84">
                  <c:v>244.99</c:v>
                </c:pt>
                <c:pt idx="85">
                  <c:v>227.15</c:v>
                </c:pt>
                <c:pt idx="86">
                  <c:v>199.75</c:v>
                </c:pt>
                <c:pt idx="87">
                  <c:v>172.14</c:v>
                </c:pt>
                <c:pt idx="88">
                  <c:v>196.15</c:v>
                </c:pt>
                <c:pt idx="89">
                  <c:v>159.72</c:v>
                </c:pt>
                <c:pt idx="90">
                  <c:v>150</c:v>
                </c:pt>
                <c:pt idx="91">
                  <c:v>156.08000000000001</c:v>
                </c:pt>
                <c:pt idx="92">
                  <c:v>160</c:v>
                </c:pt>
                <c:pt idx="93">
                  <c:v>153.81</c:v>
                </c:pt>
                <c:pt idx="94">
                  <c:v>150</c:v>
                </c:pt>
                <c:pt idx="95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A87-4AC3-8C2C-4082A5EC7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95</c:v>
                </c:pt>
                <c:pt idx="6">
                  <c:v>94</c:v>
                </c:pt>
                <c:pt idx="7">
                  <c:v>94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94</c:v>
                </c:pt>
                <c:pt idx="19">
                  <c:v>96</c:v>
                </c:pt>
                <c:pt idx="20">
                  <c:v>97</c:v>
                </c:pt>
                <c:pt idx="21">
                  <c:v>98</c:v>
                </c:pt>
                <c:pt idx="22">
                  <c:v>99</c:v>
                </c:pt>
                <c:pt idx="23">
                  <c:v>100</c:v>
                </c:pt>
                <c:pt idx="24">
                  <c:v>102</c:v>
                </c:pt>
                <c:pt idx="25">
                  <c:v>102</c:v>
                </c:pt>
                <c:pt idx="26">
                  <c:v>101</c:v>
                </c:pt>
                <c:pt idx="27">
                  <c:v>99</c:v>
                </c:pt>
                <c:pt idx="28">
                  <c:v>96</c:v>
                </c:pt>
                <c:pt idx="29">
                  <c:v>93</c:v>
                </c:pt>
                <c:pt idx="30">
                  <c:v>90</c:v>
                </c:pt>
                <c:pt idx="31">
                  <c:v>86</c:v>
                </c:pt>
                <c:pt idx="32">
                  <c:v>83</c:v>
                </c:pt>
                <c:pt idx="33">
                  <c:v>80</c:v>
                </c:pt>
                <c:pt idx="34">
                  <c:v>77</c:v>
                </c:pt>
                <c:pt idx="35">
                  <c:v>75</c:v>
                </c:pt>
                <c:pt idx="36">
                  <c:v>73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75</c:v>
                </c:pt>
                <c:pt idx="66">
                  <c:v>78</c:v>
                </c:pt>
                <c:pt idx="67">
                  <c:v>82</c:v>
                </c:pt>
                <c:pt idx="68">
                  <c:v>87</c:v>
                </c:pt>
                <c:pt idx="69">
                  <c:v>93</c:v>
                </c:pt>
                <c:pt idx="70">
                  <c:v>99</c:v>
                </c:pt>
                <c:pt idx="71">
                  <c:v>105</c:v>
                </c:pt>
                <c:pt idx="72">
                  <c:v>112</c:v>
                </c:pt>
                <c:pt idx="73">
                  <c:v>118</c:v>
                </c:pt>
                <c:pt idx="74">
                  <c:v>123</c:v>
                </c:pt>
                <c:pt idx="75">
                  <c:v>128</c:v>
                </c:pt>
                <c:pt idx="76">
                  <c:v>132</c:v>
                </c:pt>
                <c:pt idx="77">
                  <c:v>135</c:v>
                </c:pt>
                <c:pt idx="78">
                  <c:v>137</c:v>
                </c:pt>
                <c:pt idx="79">
                  <c:v>139</c:v>
                </c:pt>
                <c:pt idx="80">
                  <c:v>140</c:v>
                </c:pt>
                <c:pt idx="81">
                  <c:v>140</c:v>
                </c:pt>
                <c:pt idx="82">
                  <c:v>139</c:v>
                </c:pt>
                <c:pt idx="83">
                  <c:v>136</c:v>
                </c:pt>
                <c:pt idx="84">
                  <c:v>132</c:v>
                </c:pt>
                <c:pt idx="85">
                  <c:v>129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116</c:v>
                </c:pt>
                <c:pt idx="91">
                  <c:v>113</c:v>
                </c:pt>
                <c:pt idx="92">
                  <c:v>111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F0-48D2-9758-075B6962BF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875.31899999999996</c:v>
                </c:pt>
                <c:pt idx="1">
                  <c:v>874.91399999999999</c:v>
                </c:pt>
                <c:pt idx="2">
                  <c:v>874.87099999999998</c:v>
                </c:pt>
                <c:pt idx="3">
                  <c:v>874.95399999999995</c:v>
                </c:pt>
                <c:pt idx="4">
                  <c:v>877.41899999999998</c:v>
                </c:pt>
                <c:pt idx="5">
                  <c:v>877.47199999999998</c:v>
                </c:pt>
                <c:pt idx="6">
                  <c:v>877.57500000000005</c:v>
                </c:pt>
                <c:pt idx="7">
                  <c:v>877.19399999999996</c:v>
                </c:pt>
                <c:pt idx="8">
                  <c:v>876</c:v>
                </c:pt>
                <c:pt idx="9">
                  <c:v>875.95899999999995</c:v>
                </c:pt>
                <c:pt idx="10">
                  <c:v>875.846</c:v>
                </c:pt>
                <c:pt idx="11">
                  <c:v>875.226</c:v>
                </c:pt>
                <c:pt idx="12">
                  <c:v>875.71500000000003</c:v>
                </c:pt>
                <c:pt idx="13">
                  <c:v>875.40499999999997</c:v>
                </c:pt>
                <c:pt idx="14">
                  <c:v>875.18</c:v>
                </c:pt>
                <c:pt idx="15">
                  <c:v>875.10599999999999</c:v>
                </c:pt>
                <c:pt idx="16">
                  <c:v>887.46199999999999</c:v>
                </c:pt>
                <c:pt idx="17">
                  <c:v>886.78899999999999</c:v>
                </c:pt>
                <c:pt idx="18">
                  <c:v>886.84699999999998</c:v>
                </c:pt>
                <c:pt idx="19">
                  <c:v>886.55899999999997</c:v>
                </c:pt>
                <c:pt idx="20">
                  <c:v>891.27499999999998</c:v>
                </c:pt>
                <c:pt idx="21">
                  <c:v>890.24199999999996</c:v>
                </c:pt>
                <c:pt idx="22">
                  <c:v>889.34</c:v>
                </c:pt>
                <c:pt idx="23">
                  <c:v>888.43700000000001</c:v>
                </c:pt>
                <c:pt idx="24">
                  <c:v>908.67499999999995</c:v>
                </c:pt>
                <c:pt idx="25">
                  <c:v>908.59400000000005</c:v>
                </c:pt>
                <c:pt idx="26">
                  <c:v>908.601</c:v>
                </c:pt>
                <c:pt idx="27">
                  <c:v>908.38699999999994</c:v>
                </c:pt>
                <c:pt idx="28">
                  <c:v>890.63499999999999</c:v>
                </c:pt>
                <c:pt idx="29">
                  <c:v>890.96699999999998</c:v>
                </c:pt>
                <c:pt idx="30">
                  <c:v>890.73900000000003</c:v>
                </c:pt>
                <c:pt idx="31">
                  <c:v>890.84100000000001</c:v>
                </c:pt>
                <c:pt idx="32">
                  <c:v>887.64700000000005</c:v>
                </c:pt>
                <c:pt idx="33">
                  <c:v>887.23800000000006</c:v>
                </c:pt>
                <c:pt idx="34">
                  <c:v>886.18499999999995</c:v>
                </c:pt>
                <c:pt idx="35">
                  <c:v>885.53800000000001</c:v>
                </c:pt>
                <c:pt idx="36">
                  <c:v>904.89700000000005</c:v>
                </c:pt>
                <c:pt idx="37">
                  <c:v>904.74300000000005</c:v>
                </c:pt>
                <c:pt idx="38">
                  <c:v>902.92899999999997</c:v>
                </c:pt>
                <c:pt idx="39">
                  <c:v>902.98699999999997</c:v>
                </c:pt>
                <c:pt idx="40">
                  <c:v>941.96699999999998</c:v>
                </c:pt>
                <c:pt idx="41">
                  <c:v>942.03099999999995</c:v>
                </c:pt>
                <c:pt idx="42">
                  <c:v>940.24400000000003</c:v>
                </c:pt>
                <c:pt idx="43">
                  <c:v>941.70399999999995</c:v>
                </c:pt>
                <c:pt idx="44">
                  <c:v>950.01</c:v>
                </c:pt>
                <c:pt idx="45">
                  <c:v>948.221</c:v>
                </c:pt>
                <c:pt idx="46">
                  <c:v>947.53800000000001</c:v>
                </c:pt>
                <c:pt idx="47">
                  <c:v>948.31299999999999</c:v>
                </c:pt>
                <c:pt idx="48">
                  <c:v>936.7</c:v>
                </c:pt>
                <c:pt idx="49">
                  <c:v>936.96600000000001</c:v>
                </c:pt>
                <c:pt idx="50">
                  <c:v>937.40200000000004</c:v>
                </c:pt>
                <c:pt idx="51">
                  <c:v>937.39499999999998</c:v>
                </c:pt>
                <c:pt idx="52">
                  <c:v>908.16399999999999</c:v>
                </c:pt>
                <c:pt idx="53">
                  <c:v>907.86400000000003</c:v>
                </c:pt>
                <c:pt idx="54">
                  <c:v>907.56799999999998</c:v>
                </c:pt>
                <c:pt idx="55">
                  <c:v>908.34</c:v>
                </c:pt>
                <c:pt idx="56">
                  <c:v>894.03300000000002</c:v>
                </c:pt>
                <c:pt idx="57">
                  <c:v>894.43600000000004</c:v>
                </c:pt>
                <c:pt idx="58">
                  <c:v>894.23500000000001</c:v>
                </c:pt>
                <c:pt idx="59">
                  <c:v>894.54</c:v>
                </c:pt>
                <c:pt idx="60">
                  <c:v>903.30700000000002</c:v>
                </c:pt>
                <c:pt idx="61">
                  <c:v>903.9</c:v>
                </c:pt>
                <c:pt idx="62">
                  <c:v>905.15</c:v>
                </c:pt>
                <c:pt idx="63">
                  <c:v>908.48400000000004</c:v>
                </c:pt>
                <c:pt idx="64">
                  <c:v>844.86300000000006</c:v>
                </c:pt>
                <c:pt idx="65">
                  <c:v>834.69299999999998</c:v>
                </c:pt>
                <c:pt idx="66">
                  <c:v>836.25699999999995</c:v>
                </c:pt>
                <c:pt idx="67">
                  <c:v>836.66800000000001</c:v>
                </c:pt>
                <c:pt idx="68">
                  <c:v>824.21600000000001</c:v>
                </c:pt>
                <c:pt idx="69">
                  <c:v>823.59400000000005</c:v>
                </c:pt>
                <c:pt idx="70">
                  <c:v>824.71</c:v>
                </c:pt>
                <c:pt idx="71">
                  <c:v>826.005</c:v>
                </c:pt>
                <c:pt idx="72">
                  <c:v>748.173</c:v>
                </c:pt>
                <c:pt idx="73">
                  <c:v>748.75699999999995</c:v>
                </c:pt>
                <c:pt idx="74">
                  <c:v>749.52499999999998</c:v>
                </c:pt>
                <c:pt idx="75">
                  <c:v>750.20799999999997</c:v>
                </c:pt>
                <c:pt idx="76">
                  <c:v>751.702</c:v>
                </c:pt>
                <c:pt idx="77">
                  <c:v>751.92600000000004</c:v>
                </c:pt>
                <c:pt idx="78">
                  <c:v>752.90700000000004</c:v>
                </c:pt>
                <c:pt idx="79">
                  <c:v>753.15800000000002</c:v>
                </c:pt>
                <c:pt idx="80">
                  <c:v>745.31299999999999</c:v>
                </c:pt>
                <c:pt idx="81">
                  <c:v>745.65899999999999</c:v>
                </c:pt>
                <c:pt idx="82">
                  <c:v>745.79899999999998</c:v>
                </c:pt>
                <c:pt idx="83">
                  <c:v>739.48</c:v>
                </c:pt>
                <c:pt idx="84">
                  <c:v>720.09900000000005</c:v>
                </c:pt>
                <c:pt idx="85">
                  <c:v>719.59299999999996</c:v>
                </c:pt>
                <c:pt idx="86">
                  <c:v>718.93</c:v>
                </c:pt>
                <c:pt idx="87">
                  <c:v>718.13400000000001</c:v>
                </c:pt>
                <c:pt idx="88">
                  <c:v>719.40899999999999</c:v>
                </c:pt>
                <c:pt idx="89">
                  <c:v>718.36599999999999</c:v>
                </c:pt>
                <c:pt idx="90">
                  <c:v>718.149</c:v>
                </c:pt>
                <c:pt idx="91">
                  <c:v>718.56700000000001</c:v>
                </c:pt>
                <c:pt idx="92">
                  <c:v>855.88499999999999</c:v>
                </c:pt>
                <c:pt idx="93">
                  <c:v>856.13199999999995</c:v>
                </c:pt>
                <c:pt idx="94">
                  <c:v>857.06600000000003</c:v>
                </c:pt>
                <c:pt idx="95">
                  <c:v>857.24300000000005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F0-48D2-9758-075B6962BF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1122.771</c:v>
                </c:pt>
                <c:pt idx="1">
                  <c:v>1115.604</c:v>
                </c:pt>
                <c:pt idx="2">
                  <c:v>1113.943</c:v>
                </c:pt>
                <c:pt idx="3">
                  <c:v>1111.452</c:v>
                </c:pt>
                <c:pt idx="4">
                  <c:v>1094.635</c:v>
                </c:pt>
                <c:pt idx="5">
                  <c:v>1089.471</c:v>
                </c:pt>
                <c:pt idx="6">
                  <c:v>1087.665</c:v>
                </c:pt>
                <c:pt idx="7">
                  <c:v>1087.3440000000001</c:v>
                </c:pt>
                <c:pt idx="8">
                  <c:v>1082.54</c:v>
                </c:pt>
                <c:pt idx="9">
                  <c:v>1079.3889999999999</c:v>
                </c:pt>
                <c:pt idx="10">
                  <c:v>1079.932</c:v>
                </c:pt>
                <c:pt idx="11">
                  <c:v>1082.2850000000001</c:v>
                </c:pt>
                <c:pt idx="12">
                  <c:v>1090.7190000000001</c:v>
                </c:pt>
                <c:pt idx="13">
                  <c:v>1092.8430000000001</c:v>
                </c:pt>
                <c:pt idx="14">
                  <c:v>1097.2860000000001</c:v>
                </c:pt>
                <c:pt idx="15">
                  <c:v>1100.0440000000001</c:v>
                </c:pt>
                <c:pt idx="16">
                  <c:v>1133.3530000000001</c:v>
                </c:pt>
                <c:pt idx="17">
                  <c:v>1139.828</c:v>
                </c:pt>
                <c:pt idx="18">
                  <c:v>1148.4079999999999</c:v>
                </c:pt>
                <c:pt idx="19">
                  <c:v>1165.172</c:v>
                </c:pt>
                <c:pt idx="20">
                  <c:v>1248.5509999999999</c:v>
                </c:pt>
                <c:pt idx="21">
                  <c:v>1273.7639999999999</c:v>
                </c:pt>
                <c:pt idx="22">
                  <c:v>1299.6949999999999</c:v>
                </c:pt>
                <c:pt idx="23">
                  <c:v>1323.2750000000001</c:v>
                </c:pt>
                <c:pt idx="24">
                  <c:v>1436.154</c:v>
                </c:pt>
                <c:pt idx="25">
                  <c:v>1467.05</c:v>
                </c:pt>
                <c:pt idx="26">
                  <c:v>1491.336</c:v>
                </c:pt>
                <c:pt idx="27">
                  <c:v>1507.336</c:v>
                </c:pt>
                <c:pt idx="28">
                  <c:v>1567.8109999999999</c:v>
                </c:pt>
                <c:pt idx="29">
                  <c:v>1577.114</c:v>
                </c:pt>
                <c:pt idx="30">
                  <c:v>1580.693</c:v>
                </c:pt>
                <c:pt idx="31">
                  <c:v>1580.2639999999999</c:v>
                </c:pt>
                <c:pt idx="32">
                  <c:v>1628.7629999999999</c:v>
                </c:pt>
                <c:pt idx="33">
                  <c:v>1643.2190000000001</c:v>
                </c:pt>
                <c:pt idx="34">
                  <c:v>1635.836</c:v>
                </c:pt>
                <c:pt idx="35">
                  <c:v>1628.8150000000001</c:v>
                </c:pt>
                <c:pt idx="36">
                  <c:v>1633.7639999999999</c:v>
                </c:pt>
                <c:pt idx="37">
                  <c:v>1626.433</c:v>
                </c:pt>
                <c:pt idx="38">
                  <c:v>1618.894</c:v>
                </c:pt>
                <c:pt idx="39">
                  <c:v>1611.7070000000001</c:v>
                </c:pt>
                <c:pt idx="40">
                  <c:v>1605.1659999999999</c:v>
                </c:pt>
                <c:pt idx="41">
                  <c:v>1599.769</c:v>
                </c:pt>
                <c:pt idx="42">
                  <c:v>1591.259</c:v>
                </c:pt>
                <c:pt idx="43">
                  <c:v>1584.7180000000001</c:v>
                </c:pt>
                <c:pt idx="44">
                  <c:v>1563.546</c:v>
                </c:pt>
                <c:pt idx="45">
                  <c:v>1559.9639999999999</c:v>
                </c:pt>
                <c:pt idx="46">
                  <c:v>1561.211</c:v>
                </c:pt>
                <c:pt idx="47">
                  <c:v>1560.135</c:v>
                </c:pt>
                <c:pt idx="48">
                  <c:v>1557.8320000000001</c:v>
                </c:pt>
                <c:pt idx="49">
                  <c:v>1564.8779999999999</c:v>
                </c:pt>
                <c:pt idx="50">
                  <c:v>1560.615</c:v>
                </c:pt>
                <c:pt idx="51">
                  <c:v>1557.3679999999999</c:v>
                </c:pt>
                <c:pt idx="52">
                  <c:v>1548.3689999999999</c:v>
                </c:pt>
                <c:pt idx="53">
                  <c:v>1547.7719999999999</c:v>
                </c:pt>
                <c:pt idx="54">
                  <c:v>1544.9659999999999</c:v>
                </c:pt>
                <c:pt idx="55">
                  <c:v>1536.3530000000001</c:v>
                </c:pt>
                <c:pt idx="56">
                  <c:v>1507.107</c:v>
                </c:pt>
                <c:pt idx="57">
                  <c:v>1502.655</c:v>
                </c:pt>
                <c:pt idx="58">
                  <c:v>1496.7349999999999</c:v>
                </c:pt>
                <c:pt idx="59">
                  <c:v>1488.7950000000001</c:v>
                </c:pt>
                <c:pt idx="60">
                  <c:v>1500.885</c:v>
                </c:pt>
                <c:pt idx="61">
                  <c:v>1499.211</c:v>
                </c:pt>
                <c:pt idx="62">
                  <c:v>1497.1469999999999</c:v>
                </c:pt>
                <c:pt idx="63">
                  <c:v>1497.4860000000001</c:v>
                </c:pt>
                <c:pt idx="64">
                  <c:v>1498.758</c:v>
                </c:pt>
                <c:pt idx="65">
                  <c:v>1499.82</c:v>
                </c:pt>
                <c:pt idx="66">
                  <c:v>1505.509</c:v>
                </c:pt>
                <c:pt idx="67">
                  <c:v>1467.7719999999999</c:v>
                </c:pt>
                <c:pt idx="68">
                  <c:v>1492.4780000000001</c:v>
                </c:pt>
                <c:pt idx="69">
                  <c:v>1470.7270000000001</c:v>
                </c:pt>
                <c:pt idx="70">
                  <c:v>1462.79</c:v>
                </c:pt>
                <c:pt idx="71">
                  <c:v>1462.662</c:v>
                </c:pt>
                <c:pt idx="72">
                  <c:v>1459.4169999999999</c:v>
                </c:pt>
                <c:pt idx="73">
                  <c:v>1468.9380000000001</c:v>
                </c:pt>
                <c:pt idx="74">
                  <c:v>1452.8030000000001</c:v>
                </c:pt>
                <c:pt idx="75">
                  <c:v>1454.0989999999999</c:v>
                </c:pt>
                <c:pt idx="76">
                  <c:v>1448.787</c:v>
                </c:pt>
                <c:pt idx="77">
                  <c:v>1450.2550000000001</c:v>
                </c:pt>
                <c:pt idx="78">
                  <c:v>1440.7739999999999</c:v>
                </c:pt>
                <c:pt idx="79">
                  <c:v>1434.461</c:v>
                </c:pt>
                <c:pt idx="80">
                  <c:v>1400.2180000000001</c:v>
                </c:pt>
                <c:pt idx="81">
                  <c:v>1379.42</c:v>
                </c:pt>
                <c:pt idx="82">
                  <c:v>1359.7270000000001</c:v>
                </c:pt>
                <c:pt idx="83">
                  <c:v>1340.8409999999999</c:v>
                </c:pt>
                <c:pt idx="84">
                  <c:v>1274.229</c:v>
                </c:pt>
                <c:pt idx="85">
                  <c:v>1265.3689999999999</c:v>
                </c:pt>
                <c:pt idx="86">
                  <c:v>1256.0840000000001</c:v>
                </c:pt>
                <c:pt idx="87">
                  <c:v>1245.982</c:v>
                </c:pt>
                <c:pt idx="88">
                  <c:v>1194.444</c:v>
                </c:pt>
                <c:pt idx="89">
                  <c:v>1189.173</c:v>
                </c:pt>
                <c:pt idx="90">
                  <c:v>1182.355</c:v>
                </c:pt>
                <c:pt idx="91">
                  <c:v>1177.1769999999999</c:v>
                </c:pt>
                <c:pt idx="92">
                  <c:v>1147.027</c:v>
                </c:pt>
                <c:pt idx="93">
                  <c:v>1144.2570000000001</c:v>
                </c:pt>
                <c:pt idx="94">
                  <c:v>1143.3810000000001</c:v>
                </c:pt>
                <c:pt idx="95">
                  <c:v>1137.5509999999999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F0-48D2-9758-075B6962BF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2230.3890000000001</c:v>
                </c:pt>
                <c:pt idx="1">
                  <c:v>2194.982</c:v>
                </c:pt>
                <c:pt idx="2">
                  <c:v>2163.826</c:v>
                </c:pt>
                <c:pt idx="3">
                  <c:v>2118.5650000000001</c:v>
                </c:pt>
                <c:pt idx="4">
                  <c:v>2091.8119999999999</c:v>
                </c:pt>
                <c:pt idx="5">
                  <c:v>2066.3809999999999</c:v>
                </c:pt>
                <c:pt idx="6">
                  <c:v>2038.5160000000001</c:v>
                </c:pt>
                <c:pt idx="7">
                  <c:v>2000.1880000000001</c:v>
                </c:pt>
                <c:pt idx="8">
                  <c:v>1989.7380000000001</c:v>
                </c:pt>
                <c:pt idx="9">
                  <c:v>1968.4670000000001</c:v>
                </c:pt>
                <c:pt idx="10">
                  <c:v>1951.923</c:v>
                </c:pt>
                <c:pt idx="11">
                  <c:v>1947.5640000000001</c:v>
                </c:pt>
                <c:pt idx="12">
                  <c:v>1936.296</c:v>
                </c:pt>
                <c:pt idx="13">
                  <c:v>1927.444</c:v>
                </c:pt>
                <c:pt idx="14">
                  <c:v>1944.021</c:v>
                </c:pt>
                <c:pt idx="15">
                  <c:v>1956.6890000000001</c:v>
                </c:pt>
                <c:pt idx="16">
                  <c:v>1981.9449999999999</c:v>
                </c:pt>
                <c:pt idx="17">
                  <c:v>1986.511</c:v>
                </c:pt>
                <c:pt idx="18">
                  <c:v>2010.204</c:v>
                </c:pt>
                <c:pt idx="19">
                  <c:v>2033.8219999999999</c:v>
                </c:pt>
                <c:pt idx="20">
                  <c:v>2067.6590000000001</c:v>
                </c:pt>
                <c:pt idx="21">
                  <c:v>2110.9630000000002</c:v>
                </c:pt>
                <c:pt idx="22">
                  <c:v>2186.6990000000001</c:v>
                </c:pt>
                <c:pt idx="23">
                  <c:v>2319.4459999999999</c:v>
                </c:pt>
                <c:pt idx="24">
                  <c:v>2415.6439999999998</c:v>
                </c:pt>
                <c:pt idx="25">
                  <c:v>2559.5129999999999</c:v>
                </c:pt>
                <c:pt idx="26">
                  <c:v>2642.413</c:v>
                </c:pt>
                <c:pt idx="27">
                  <c:v>2756.7190000000001</c:v>
                </c:pt>
                <c:pt idx="28">
                  <c:v>2786.2310000000002</c:v>
                </c:pt>
                <c:pt idx="29">
                  <c:v>2885.7530000000002</c:v>
                </c:pt>
                <c:pt idx="30">
                  <c:v>2967.9</c:v>
                </c:pt>
                <c:pt idx="31">
                  <c:v>3051.681</c:v>
                </c:pt>
                <c:pt idx="32">
                  <c:v>3133.9340000000002</c:v>
                </c:pt>
                <c:pt idx="33">
                  <c:v>3223.7130000000002</c:v>
                </c:pt>
                <c:pt idx="34">
                  <c:v>3271.1529999999998</c:v>
                </c:pt>
                <c:pt idx="35">
                  <c:v>3317.9189999999999</c:v>
                </c:pt>
                <c:pt idx="36">
                  <c:v>3334.4560000000001</c:v>
                </c:pt>
                <c:pt idx="37">
                  <c:v>3386.8090000000002</c:v>
                </c:pt>
                <c:pt idx="38">
                  <c:v>3413.491</c:v>
                </c:pt>
                <c:pt idx="39">
                  <c:v>3450.9059999999999</c:v>
                </c:pt>
                <c:pt idx="40">
                  <c:v>3414.1280000000002</c:v>
                </c:pt>
                <c:pt idx="41">
                  <c:v>3436.2049999999999</c:v>
                </c:pt>
                <c:pt idx="42">
                  <c:v>3451.5790000000002</c:v>
                </c:pt>
                <c:pt idx="43">
                  <c:v>3475.4639999999999</c:v>
                </c:pt>
                <c:pt idx="44">
                  <c:v>3484.252</c:v>
                </c:pt>
                <c:pt idx="45">
                  <c:v>3508.2930000000001</c:v>
                </c:pt>
                <c:pt idx="46">
                  <c:v>3520.3380000000002</c:v>
                </c:pt>
                <c:pt idx="47">
                  <c:v>3513.721</c:v>
                </c:pt>
                <c:pt idx="48">
                  <c:v>3534.8310000000001</c:v>
                </c:pt>
                <c:pt idx="49">
                  <c:v>3532.183</c:v>
                </c:pt>
                <c:pt idx="50">
                  <c:v>3518.8719999999998</c:v>
                </c:pt>
                <c:pt idx="51">
                  <c:v>3489.922</c:v>
                </c:pt>
                <c:pt idx="52">
                  <c:v>3488.895</c:v>
                </c:pt>
                <c:pt idx="53">
                  <c:v>3429.8939999999998</c:v>
                </c:pt>
                <c:pt idx="54">
                  <c:v>3373.663</c:v>
                </c:pt>
                <c:pt idx="55">
                  <c:v>3309.2330000000002</c:v>
                </c:pt>
                <c:pt idx="56">
                  <c:v>3287.7460000000001</c:v>
                </c:pt>
                <c:pt idx="57">
                  <c:v>3236.0740000000001</c:v>
                </c:pt>
                <c:pt idx="58">
                  <c:v>3192.875</c:v>
                </c:pt>
                <c:pt idx="59">
                  <c:v>3171.4789999999998</c:v>
                </c:pt>
                <c:pt idx="60">
                  <c:v>3173.2289999999998</c:v>
                </c:pt>
                <c:pt idx="61">
                  <c:v>3137.9349999999999</c:v>
                </c:pt>
                <c:pt idx="62">
                  <c:v>3135.9270000000001</c:v>
                </c:pt>
                <c:pt idx="63">
                  <c:v>3147.393</c:v>
                </c:pt>
                <c:pt idx="64">
                  <c:v>3212.36</c:v>
                </c:pt>
                <c:pt idx="65">
                  <c:v>3233.306</c:v>
                </c:pt>
                <c:pt idx="66">
                  <c:v>3257.34</c:v>
                </c:pt>
                <c:pt idx="67">
                  <c:v>3206.8020000000001</c:v>
                </c:pt>
                <c:pt idx="68">
                  <c:v>3321.116</c:v>
                </c:pt>
                <c:pt idx="69">
                  <c:v>3285.605</c:v>
                </c:pt>
                <c:pt idx="70">
                  <c:v>3285.7640000000001</c:v>
                </c:pt>
                <c:pt idx="71">
                  <c:v>3283.0610000000001</c:v>
                </c:pt>
                <c:pt idx="72">
                  <c:v>3361.6219999999998</c:v>
                </c:pt>
                <c:pt idx="73">
                  <c:v>3369.913</c:v>
                </c:pt>
                <c:pt idx="74">
                  <c:v>3348.1010000000001</c:v>
                </c:pt>
                <c:pt idx="75">
                  <c:v>3388.5329999999999</c:v>
                </c:pt>
                <c:pt idx="76">
                  <c:v>3441.808</c:v>
                </c:pt>
                <c:pt idx="77">
                  <c:v>3526.9540000000002</c:v>
                </c:pt>
                <c:pt idx="78">
                  <c:v>3564.569</c:v>
                </c:pt>
                <c:pt idx="79">
                  <c:v>3579.3850000000002</c:v>
                </c:pt>
                <c:pt idx="80">
                  <c:v>3690.828</c:v>
                </c:pt>
                <c:pt idx="81">
                  <c:v>3676.2669999999998</c:v>
                </c:pt>
                <c:pt idx="82">
                  <c:v>3643.9679999999998</c:v>
                </c:pt>
                <c:pt idx="83">
                  <c:v>3588.174</c:v>
                </c:pt>
                <c:pt idx="84">
                  <c:v>3440.9490000000001</c:v>
                </c:pt>
                <c:pt idx="85">
                  <c:v>3335.2860000000001</c:v>
                </c:pt>
                <c:pt idx="86">
                  <c:v>3246.0889999999999</c:v>
                </c:pt>
                <c:pt idx="87">
                  <c:v>3147.31</c:v>
                </c:pt>
                <c:pt idx="88">
                  <c:v>3000.346</c:v>
                </c:pt>
                <c:pt idx="89">
                  <c:v>2905.4850000000001</c:v>
                </c:pt>
                <c:pt idx="90">
                  <c:v>2835.694</c:v>
                </c:pt>
                <c:pt idx="91">
                  <c:v>2723.4960000000001</c:v>
                </c:pt>
                <c:pt idx="92">
                  <c:v>2551.2069999999999</c:v>
                </c:pt>
                <c:pt idx="93">
                  <c:v>2456.9589999999998</c:v>
                </c:pt>
                <c:pt idx="94">
                  <c:v>2393.5239999999999</c:v>
                </c:pt>
                <c:pt idx="95">
                  <c:v>2337.9029999999998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F0-48D2-9758-075B6962BF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278</c:v>
                </c:pt>
                <c:pt idx="1">
                  <c:v>278</c:v>
                </c:pt>
                <c:pt idx="2">
                  <c:v>278</c:v>
                </c:pt>
                <c:pt idx="3">
                  <c:v>278</c:v>
                </c:pt>
                <c:pt idx="4">
                  <c:v>266</c:v>
                </c:pt>
                <c:pt idx="5">
                  <c:v>266</c:v>
                </c:pt>
                <c:pt idx="6">
                  <c:v>266</c:v>
                </c:pt>
                <c:pt idx="7">
                  <c:v>266</c:v>
                </c:pt>
                <c:pt idx="8">
                  <c:v>259</c:v>
                </c:pt>
                <c:pt idx="9">
                  <c:v>259</c:v>
                </c:pt>
                <c:pt idx="10">
                  <c:v>259</c:v>
                </c:pt>
                <c:pt idx="11">
                  <c:v>259</c:v>
                </c:pt>
                <c:pt idx="12">
                  <c:v>258</c:v>
                </c:pt>
                <c:pt idx="13">
                  <c:v>258</c:v>
                </c:pt>
                <c:pt idx="14">
                  <c:v>258</c:v>
                </c:pt>
                <c:pt idx="15">
                  <c:v>258</c:v>
                </c:pt>
                <c:pt idx="16">
                  <c:v>265</c:v>
                </c:pt>
                <c:pt idx="17">
                  <c:v>265</c:v>
                </c:pt>
                <c:pt idx="18">
                  <c:v>265</c:v>
                </c:pt>
                <c:pt idx="19">
                  <c:v>265</c:v>
                </c:pt>
                <c:pt idx="20">
                  <c:v>287</c:v>
                </c:pt>
                <c:pt idx="21">
                  <c:v>287</c:v>
                </c:pt>
                <c:pt idx="22">
                  <c:v>287</c:v>
                </c:pt>
                <c:pt idx="23">
                  <c:v>287</c:v>
                </c:pt>
                <c:pt idx="24">
                  <c:v>322</c:v>
                </c:pt>
                <c:pt idx="25">
                  <c:v>322</c:v>
                </c:pt>
                <c:pt idx="26">
                  <c:v>322</c:v>
                </c:pt>
                <c:pt idx="27">
                  <c:v>322</c:v>
                </c:pt>
                <c:pt idx="28">
                  <c:v>341</c:v>
                </c:pt>
                <c:pt idx="29">
                  <c:v>341</c:v>
                </c:pt>
                <c:pt idx="30">
                  <c:v>341</c:v>
                </c:pt>
                <c:pt idx="31">
                  <c:v>341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358</c:v>
                </c:pt>
                <c:pt idx="37">
                  <c:v>358</c:v>
                </c:pt>
                <c:pt idx="38">
                  <c:v>358</c:v>
                </c:pt>
                <c:pt idx="39">
                  <c:v>358</c:v>
                </c:pt>
                <c:pt idx="40">
                  <c:v>362</c:v>
                </c:pt>
                <c:pt idx="41">
                  <c:v>362</c:v>
                </c:pt>
                <c:pt idx="42">
                  <c:v>362</c:v>
                </c:pt>
                <c:pt idx="43">
                  <c:v>362</c:v>
                </c:pt>
                <c:pt idx="44">
                  <c:v>366</c:v>
                </c:pt>
                <c:pt idx="45">
                  <c:v>366</c:v>
                </c:pt>
                <c:pt idx="46">
                  <c:v>366</c:v>
                </c:pt>
                <c:pt idx="47">
                  <c:v>366</c:v>
                </c:pt>
                <c:pt idx="48">
                  <c:v>370</c:v>
                </c:pt>
                <c:pt idx="49">
                  <c:v>370</c:v>
                </c:pt>
                <c:pt idx="50">
                  <c:v>370</c:v>
                </c:pt>
                <c:pt idx="51">
                  <c:v>370</c:v>
                </c:pt>
                <c:pt idx="52">
                  <c:v>360</c:v>
                </c:pt>
                <c:pt idx="53">
                  <c:v>360</c:v>
                </c:pt>
                <c:pt idx="54">
                  <c:v>360</c:v>
                </c:pt>
                <c:pt idx="55">
                  <c:v>360</c:v>
                </c:pt>
                <c:pt idx="56">
                  <c:v>352</c:v>
                </c:pt>
                <c:pt idx="57">
                  <c:v>352</c:v>
                </c:pt>
                <c:pt idx="58">
                  <c:v>352</c:v>
                </c:pt>
                <c:pt idx="59">
                  <c:v>352</c:v>
                </c:pt>
                <c:pt idx="60">
                  <c:v>348</c:v>
                </c:pt>
                <c:pt idx="61">
                  <c:v>348</c:v>
                </c:pt>
                <c:pt idx="62">
                  <c:v>348</c:v>
                </c:pt>
                <c:pt idx="63">
                  <c:v>348</c:v>
                </c:pt>
                <c:pt idx="64">
                  <c:v>364</c:v>
                </c:pt>
                <c:pt idx="65">
                  <c:v>364</c:v>
                </c:pt>
                <c:pt idx="66">
                  <c:v>364</c:v>
                </c:pt>
                <c:pt idx="67">
                  <c:v>364</c:v>
                </c:pt>
                <c:pt idx="68">
                  <c:v>392</c:v>
                </c:pt>
                <c:pt idx="69">
                  <c:v>392</c:v>
                </c:pt>
                <c:pt idx="70">
                  <c:v>392</c:v>
                </c:pt>
                <c:pt idx="71">
                  <c:v>392</c:v>
                </c:pt>
                <c:pt idx="72">
                  <c:v>422</c:v>
                </c:pt>
                <c:pt idx="73">
                  <c:v>422</c:v>
                </c:pt>
                <c:pt idx="74">
                  <c:v>422</c:v>
                </c:pt>
                <c:pt idx="75">
                  <c:v>422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380</c:v>
                </c:pt>
                <c:pt idx="85">
                  <c:v>380</c:v>
                </c:pt>
                <c:pt idx="86">
                  <c:v>380</c:v>
                </c:pt>
                <c:pt idx="87">
                  <c:v>380</c:v>
                </c:pt>
                <c:pt idx="88">
                  <c:v>333</c:v>
                </c:pt>
                <c:pt idx="89">
                  <c:v>333</c:v>
                </c:pt>
                <c:pt idx="90">
                  <c:v>333</c:v>
                </c:pt>
                <c:pt idx="91">
                  <c:v>333</c:v>
                </c:pt>
                <c:pt idx="92">
                  <c:v>296</c:v>
                </c:pt>
                <c:pt idx="93">
                  <c:v>296</c:v>
                </c:pt>
                <c:pt idx="94">
                  <c:v>296</c:v>
                </c:pt>
                <c:pt idx="95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F0-48D2-9758-075B6962BF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F0-48D2-9758-075B6962BFF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48</c:v>
                </c:pt>
                <c:pt idx="41">
                  <c:v>154.5</c:v>
                </c:pt>
                <c:pt idx="42">
                  <c:v>154.5</c:v>
                </c:pt>
                <c:pt idx="43">
                  <c:v>138</c:v>
                </c:pt>
                <c:pt idx="44">
                  <c:v>120</c:v>
                </c:pt>
                <c:pt idx="45">
                  <c:v>120</c:v>
                </c:pt>
                <c:pt idx="46">
                  <c:v>124.1</c:v>
                </c:pt>
                <c:pt idx="47">
                  <c:v>148.1</c:v>
                </c:pt>
                <c:pt idx="48">
                  <c:v>154.5</c:v>
                </c:pt>
                <c:pt idx="49">
                  <c:v>154.5</c:v>
                </c:pt>
                <c:pt idx="50">
                  <c:v>154.5</c:v>
                </c:pt>
                <c:pt idx="51">
                  <c:v>115.12</c:v>
                </c:pt>
                <c:pt idx="52">
                  <c:v>67.12</c:v>
                </c:pt>
                <c:pt idx="53">
                  <c:v>34.5</c:v>
                </c:pt>
                <c:pt idx="54">
                  <c:v>34.5</c:v>
                </c:pt>
                <c:pt idx="55">
                  <c:v>34.5</c:v>
                </c:pt>
                <c:pt idx="56">
                  <c:v>34.5</c:v>
                </c:pt>
                <c:pt idx="57">
                  <c:v>18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F0-48D2-9758-075B6962BFF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0F0-48D2-9758-075B6962BFF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F0-48D2-9758-075B6962BFF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0F0-48D2-9758-075B6962BFF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0F0-48D2-9758-075B6962BFF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2205</c:v>
                </c:pt>
                <c:pt idx="1">
                  <c:v>2205</c:v>
                </c:pt>
                <c:pt idx="2">
                  <c:v>2205</c:v>
                </c:pt>
                <c:pt idx="3">
                  <c:v>2205</c:v>
                </c:pt>
                <c:pt idx="4">
                  <c:v>2176</c:v>
                </c:pt>
                <c:pt idx="5">
                  <c:v>2176</c:v>
                </c:pt>
                <c:pt idx="6">
                  <c:v>2176</c:v>
                </c:pt>
                <c:pt idx="7">
                  <c:v>2176</c:v>
                </c:pt>
                <c:pt idx="8">
                  <c:v>2204</c:v>
                </c:pt>
                <c:pt idx="9">
                  <c:v>2204</c:v>
                </c:pt>
                <c:pt idx="10">
                  <c:v>2204</c:v>
                </c:pt>
                <c:pt idx="11">
                  <c:v>2204</c:v>
                </c:pt>
                <c:pt idx="12">
                  <c:v>2153.5</c:v>
                </c:pt>
                <c:pt idx="13">
                  <c:v>2152.9</c:v>
                </c:pt>
                <c:pt idx="14">
                  <c:v>2200</c:v>
                </c:pt>
                <c:pt idx="15">
                  <c:v>2200</c:v>
                </c:pt>
                <c:pt idx="16">
                  <c:v>2016.6</c:v>
                </c:pt>
                <c:pt idx="17">
                  <c:v>1971.7</c:v>
                </c:pt>
                <c:pt idx="18">
                  <c:v>2024.6</c:v>
                </c:pt>
                <c:pt idx="19">
                  <c:v>2121.6999999999998</c:v>
                </c:pt>
                <c:pt idx="20">
                  <c:v>2115.3000000000002</c:v>
                </c:pt>
                <c:pt idx="21">
                  <c:v>2176.8000000000002</c:v>
                </c:pt>
                <c:pt idx="22">
                  <c:v>2194.4</c:v>
                </c:pt>
                <c:pt idx="23">
                  <c:v>2198</c:v>
                </c:pt>
                <c:pt idx="24">
                  <c:v>2187</c:v>
                </c:pt>
                <c:pt idx="25">
                  <c:v>2187</c:v>
                </c:pt>
                <c:pt idx="26">
                  <c:v>2187</c:v>
                </c:pt>
                <c:pt idx="27">
                  <c:v>2187</c:v>
                </c:pt>
                <c:pt idx="28">
                  <c:v>1732</c:v>
                </c:pt>
                <c:pt idx="29">
                  <c:v>1732</c:v>
                </c:pt>
                <c:pt idx="30">
                  <c:v>1732</c:v>
                </c:pt>
                <c:pt idx="31">
                  <c:v>1732</c:v>
                </c:pt>
                <c:pt idx="32">
                  <c:v>1678</c:v>
                </c:pt>
                <c:pt idx="33">
                  <c:v>1678</c:v>
                </c:pt>
                <c:pt idx="34">
                  <c:v>1678</c:v>
                </c:pt>
                <c:pt idx="35">
                  <c:v>1678</c:v>
                </c:pt>
                <c:pt idx="36">
                  <c:v>1583</c:v>
                </c:pt>
                <c:pt idx="37">
                  <c:v>1583</c:v>
                </c:pt>
                <c:pt idx="38">
                  <c:v>1583</c:v>
                </c:pt>
                <c:pt idx="39">
                  <c:v>1583</c:v>
                </c:pt>
                <c:pt idx="40">
                  <c:v>1638</c:v>
                </c:pt>
                <c:pt idx="41">
                  <c:v>1638</c:v>
                </c:pt>
                <c:pt idx="42">
                  <c:v>1638</c:v>
                </c:pt>
                <c:pt idx="43">
                  <c:v>1638</c:v>
                </c:pt>
                <c:pt idx="44">
                  <c:v>1750</c:v>
                </c:pt>
                <c:pt idx="45">
                  <c:v>1750</c:v>
                </c:pt>
                <c:pt idx="46">
                  <c:v>1750</c:v>
                </c:pt>
                <c:pt idx="47">
                  <c:v>1750</c:v>
                </c:pt>
                <c:pt idx="48">
                  <c:v>1705</c:v>
                </c:pt>
                <c:pt idx="49">
                  <c:v>1705</c:v>
                </c:pt>
                <c:pt idx="50">
                  <c:v>1705</c:v>
                </c:pt>
                <c:pt idx="51">
                  <c:v>1705</c:v>
                </c:pt>
                <c:pt idx="52">
                  <c:v>1755</c:v>
                </c:pt>
                <c:pt idx="53">
                  <c:v>1755</c:v>
                </c:pt>
                <c:pt idx="54">
                  <c:v>1755</c:v>
                </c:pt>
                <c:pt idx="55">
                  <c:v>1755</c:v>
                </c:pt>
                <c:pt idx="56">
                  <c:v>1761</c:v>
                </c:pt>
                <c:pt idx="57">
                  <c:v>1761</c:v>
                </c:pt>
                <c:pt idx="58">
                  <c:v>1761</c:v>
                </c:pt>
                <c:pt idx="59">
                  <c:v>1761</c:v>
                </c:pt>
                <c:pt idx="60">
                  <c:v>1797</c:v>
                </c:pt>
                <c:pt idx="61">
                  <c:v>1797</c:v>
                </c:pt>
                <c:pt idx="62">
                  <c:v>1797</c:v>
                </c:pt>
                <c:pt idx="63">
                  <c:v>1797</c:v>
                </c:pt>
                <c:pt idx="64">
                  <c:v>1796.4</c:v>
                </c:pt>
                <c:pt idx="65">
                  <c:v>1436.2</c:v>
                </c:pt>
                <c:pt idx="66">
                  <c:v>1317.1</c:v>
                </c:pt>
                <c:pt idx="67">
                  <c:v>1177.5</c:v>
                </c:pt>
                <c:pt idx="68">
                  <c:v>937.1</c:v>
                </c:pt>
                <c:pt idx="69">
                  <c:v>812.3</c:v>
                </c:pt>
                <c:pt idx="70">
                  <c:v>1727.1</c:v>
                </c:pt>
                <c:pt idx="71">
                  <c:v>2074</c:v>
                </c:pt>
                <c:pt idx="72">
                  <c:v>1491</c:v>
                </c:pt>
                <c:pt idx="73">
                  <c:v>1816.7</c:v>
                </c:pt>
                <c:pt idx="74">
                  <c:v>1934.9</c:v>
                </c:pt>
                <c:pt idx="75">
                  <c:v>1622.3</c:v>
                </c:pt>
                <c:pt idx="76">
                  <c:v>1243.5</c:v>
                </c:pt>
                <c:pt idx="77">
                  <c:v>1149.5999999999999</c:v>
                </c:pt>
                <c:pt idx="78">
                  <c:v>1005.5</c:v>
                </c:pt>
                <c:pt idx="79">
                  <c:v>930.6</c:v>
                </c:pt>
                <c:pt idx="80">
                  <c:v>915.2</c:v>
                </c:pt>
                <c:pt idx="81">
                  <c:v>951.7</c:v>
                </c:pt>
                <c:pt idx="82">
                  <c:v>988.9</c:v>
                </c:pt>
                <c:pt idx="83">
                  <c:v>1053.5999999999999</c:v>
                </c:pt>
                <c:pt idx="84">
                  <c:v>1300.7</c:v>
                </c:pt>
                <c:pt idx="85">
                  <c:v>1250.5999999999999</c:v>
                </c:pt>
                <c:pt idx="86">
                  <c:v>1328.3</c:v>
                </c:pt>
                <c:pt idx="87">
                  <c:v>1363.3</c:v>
                </c:pt>
                <c:pt idx="88">
                  <c:v>1628.5</c:v>
                </c:pt>
                <c:pt idx="89">
                  <c:v>1671.1</c:v>
                </c:pt>
                <c:pt idx="90">
                  <c:v>1539.2</c:v>
                </c:pt>
                <c:pt idx="91">
                  <c:v>1803.7</c:v>
                </c:pt>
                <c:pt idx="92">
                  <c:v>1969</c:v>
                </c:pt>
                <c:pt idx="93">
                  <c:v>1906.5</c:v>
                </c:pt>
                <c:pt idx="94">
                  <c:v>1838.9</c:v>
                </c:pt>
                <c:pt idx="95">
                  <c:v>1786.6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F0-48D2-9758-075B6962BFF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53.34</c:v>
                </c:pt>
                <c:pt idx="21">
                  <c:v>52.468000000000004</c:v>
                </c:pt>
                <c:pt idx="22">
                  <c:v>50.975999999999999</c:v>
                </c:pt>
                <c:pt idx="23">
                  <c:v>48.595999999999997</c:v>
                </c:pt>
                <c:pt idx="24">
                  <c:v>45.451999999999998</c:v>
                </c:pt>
                <c:pt idx="25">
                  <c:v>42.256</c:v>
                </c:pt>
                <c:pt idx="26">
                  <c:v>38.643999999999998</c:v>
                </c:pt>
                <c:pt idx="27">
                  <c:v>33.688000000000002</c:v>
                </c:pt>
                <c:pt idx="28">
                  <c:v>27.488</c:v>
                </c:pt>
                <c:pt idx="29">
                  <c:v>21.808</c:v>
                </c:pt>
                <c:pt idx="30">
                  <c:v>17.004000000000001</c:v>
                </c:pt>
                <c:pt idx="31">
                  <c:v>12.288</c:v>
                </c:pt>
                <c:pt idx="32">
                  <c:v>7.2119999999999997</c:v>
                </c:pt>
                <c:pt idx="33">
                  <c:v>2.504</c:v>
                </c:pt>
                <c:pt idx="61">
                  <c:v>1.3320000000000001</c:v>
                </c:pt>
                <c:pt idx="62">
                  <c:v>4.4400000000000004</c:v>
                </c:pt>
                <c:pt idx="63">
                  <c:v>7.6120000000000001</c:v>
                </c:pt>
                <c:pt idx="64">
                  <c:v>11.055999999999999</c:v>
                </c:pt>
                <c:pt idx="65">
                  <c:v>14.407999999999999</c:v>
                </c:pt>
                <c:pt idx="66">
                  <c:v>18.096</c:v>
                </c:pt>
                <c:pt idx="67">
                  <c:v>22.667999999999999</c:v>
                </c:pt>
                <c:pt idx="68">
                  <c:v>27.795999999999999</c:v>
                </c:pt>
                <c:pt idx="69">
                  <c:v>32.084000000000003</c:v>
                </c:pt>
                <c:pt idx="70">
                  <c:v>35.584000000000003</c:v>
                </c:pt>
                <c:pt idx="71">
                  <c:v>39.200000000000003</c:v>
                </c:pt>
                <c:pt idx="72">
                  <c:v>43.072000000000003</c:v>
                </c:pt>
                <c:pt idx="73">
                  <c:v>46.128</c:v>
                </c:pt>
                <c:pt idx="74">
                  <c:v>48.244</c:v>
                </c:pt>
                <c:pt idx="75">
                  <c:v>49.904000000000003</c:v>
                </c:pt>
                <c:pt idx="76">
                  <c:v>51.44</c:v>
                </c:pt>
                <c:pt idx="77">
                  <c:v>52.66</c:v>
                </c:pt>
                <c:pt idx="78">
                  <c:v>53.456000000000003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F0-48D2-9758-075B6962BFF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48</c:v>
                </c:pt>
                <c:pt idx="40">
                  <c:v>48</c:v>
                </c:pt>
                <c:pt idx="41">
                  <c:v>154.5</c:v>
                </c:pt>
                <c:pt idx="42">
                  <c:v>154.5</c:v>
                </c:pt>
                <c:pt idx="43">
                  <c:v>138</c:v>
                </c:pt>
                <c:pt idx="44">
                  <c:v>120</c:v>
                </c:pt>
                <c:pt idx="45">
                  <c:v>120</c:v>
                </c:pt>
                <c:pt idx="46">
                  <c:v>124.1</c:v>
                </c:pt>
                <c:pt idx="47">
                  <c:v>148.1</c:v>
                </c:pt>
                <c:pt idx="48">
                  <c:v>154.5</c:v>
                </c:pt>
                <c:pt idx="49">
                  <c:v>154.5</c:v>
                </c:pt>
                <c:pt idx="50">
                  <c:v>154.5</c:v>
                </c:pt>
                <c:pt idx="51">
                  <c:v>115.12</c:v>
                </c:pt>
                <c:pt idx="52">
                  <c:v>67.12</c:v>
                </c:pt>
                <c:pt idx="53">
                  <c:v>34.5</c:v>
                </c:pt>
                <c:pt idx="54">
                  <c:v>34.5</c:v>
                </c:pt>
                <c:pt idx="55">
                  <c:v>34.5</c:v>
                </c:pt>
                <c:pt idx="56">
                  <c:v>34.5</c:v>
                </c:pt>
                <c:pt idx="57">
                  <c:v>18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F0-48D2-9758-075B6962BFF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0F0-48D2-9758-075B6962B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125.12</c:v>
                </c:pt>
                <c:pt idx="1">
                  <c:v>125.46</c:v>
                </c:pt>
                <c:pt idx="2">
                  <c:v>125.89</c:v>
                </c:pt>
                <c:pt idx="3">
                  <c:v>125.69</c:v>
                </c:pt>
                <c:pt idx="4">
                  <c:v>125.93</c:v>
                </c:pt>
                <c:pt idx="5">
                  <c:v>125.71</c:v>
                </c:pt>
                <c:pt idx="6">
                  <c:v>125.94</c:v>
                </c:pt>
                <c:pt idx="7">
                  <c:v>126.83</c:v>
                </c:pt>
                <c:pt idx="8">
                  <c:v>125.8</c:v>
                </c:pt>
                <c:pt idx="9">
                  <c:v>125.51</c:v>
                </c:pt>
                <c:pt idx="10">
                  <c:v>125.31</c:v>
                </c:pt>
                <c:pt idx="11">
                  <c:v>125.22</c:v>
                </c:pt>
                <c:pt idx="12">
                  <c:v>125.14</c:v>
                </c:pt>
                <c:pt idx="13">
                  <c:v>124.94</c:v>
                </c:pt>
                <c:pt idx="14">
                  <c:v>124.79</c:v>
                </c:pt>
                <c:pt idx="15">
                  <c:v>124.81</c:v>
                </c:pt>
                <c:pt idx="16">
                  <c:v>121.29</c:v>
                </c:pt>
                <c:pt idx="17">
                  <c:v>126.01</c:v>
                </c:pt>
                <c:pt idx="18">
                  <c:v>126.79</c:v>
                </c:pt>
                <c:pt idx="19">
                  <c:v>129.65</c:v>
                </c:pt>
                <c:pt idx="20">
                  <c:v>133.41999999999999</c:v>
                </c:pt>
                <c:pt idx="21">
                  <c:v>134</c:v>
                </c:pt>
                <c:pt idx="22">
                  <c:v>129.31</c:v>
                </c:pt>
                <c:pt idx="23">
                  <c:v>128.72</c:v>
                </c:pt>
                <c:pt idx="24">
                  <c:v>128.26</c:v>
                </c:pt>
                <c:pt idx="25">
                  <c:v>126.34</c:v>
                </c:pt>
                <c:pt idx="26">
                  <c:v>112.33</c:v>
                </c:pt>
                <c:pt idx="27">
                  <c:v>110</c:v>
                </c:pt>
                <c:pt idx="28">
                  <c:v>110.3</c:v>
                </c:pt>
                <c:pt idx="29">
                  <c:v>110</c:v>
                </c:pt>
                <c:pt idx="30">
                  <c:v>108.93</c:v>
                </c:pt>
                <c:pt idx="31">
                  <c:v>105.36</c:v>
                </c:pt>
                <c:pt idx="32">
                  <c:v>25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0.01</c:v>
                </c:pt>
                <c:pt idx="63">
                  <c:v>0.01</c:v>
                </c:pt>
                <c:pt idx="64">
                  <c:v>6.04</c:v>
                </c:pt>
                <c:pt idx="65">
                  <c:v>8.44</c:v>
                </c:pt>
                <c:pt idx="66">
                  <c:v>38.200000000000003</c:v>
                </c:pt>
                <c:pt idx="67">
                  <c:v>111.24</c:v>
                </c:pt>
                <c:pt idx="68">
                  <c:v>8.43</c:v>
                </c:pt>
                <c:pt idx="69">
                  <c:v>111.86</c:v>
                </c:pt>
                <c:pt idx="70">
                  <c:v>129.53</c:v>
                </c:pt>
                <c:pt idx="71">
                  <c:v>168.61</c:v>
                </c:pt>
                <c:pt idx="72">
                  <c:v>131.56</c:v>
                </c:pt>
                <c:pt idx="73">
                  <c:v>147.30000000000001</c:v>
                </c:pt>
                <c:pt idx="74">
                  <c:v>208.4</c:v>
                </c:pt>
                <c:pt idx="75">
                  <c:v>222.29</c:v>
                </c:pt>
                <c:pt idx="76">
                  <c:v>222.8</c:v>
                </c:pt>
                <c:pt idx="77">
                  <c:v>196.67</c:v>
                </c:pt>
                <c:pt idx="78">
                  <c:v>216.89</c:v>
                </c:pt>
                <c:pt idx="79">
                  <c:v>277.76</c:v>
                </c:pt>
                <c:pt idx="80">
                  <c:v>203.75</c:v>
                </c:pt>
                <c:pt idx="81">
                  <c:v>258</c:v>
                </c:pt>
                <c:pt idx="82">
                  <c:v>248.63</c:v>
                </c:pt>
                <c:pt idx="83">
                  <c:v>203.75</c:v>
                </c:pt>
                <c:pt idx="84">
                  <c:v>244.99</c:v>
                </c:pt>
                <c:pt idx="85">
                  <c:v>227.15</c:v>
                </c:pt>
                <c:pt idx="86">
                  <c:v>199.75</c:v>
                </c:pt>
                <c:pt idx="87">
                  <c:v>172.14</c:v>
                </c:pt>
                <c:pt idx="88">
                  <c:v>196.15</c:v>
                </c:pt>
                <c:pt idx="89">
                  <c:v>159.72</c:v>
                </c:pt>
                <c:pt idx="90">
                  <c:v>150</c:v>
                </c:pt>
                <c:pt idx="91">
                  <c:v>156.08000000000001</c:v>
                </c:pt>
                <c:pt idx="92">
                  <c:v>160</c:v>
                </c:pt>
                <c:pt idx="93">
                  <c:v>153.81</c:v>
                </c:pt>
                <c:pt idx="94">
                  <c:v>150</c:v>
                </c:pt>
                <c:pt idx="95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0F0-48D2-9758-075B6962B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6864.4790000000003</v>
      </c>
      <c r="C5" s="25">
        <v>6820.5</v>
      </c>
      <c r="D5" s="25">
        <v>6786.64</v>
      </c>
      <c r="E5" s="25">
        <v>6737.9709999999995</v>
      </c>
      <c r="F5" s="25">
        <v>6654.866</v>
      </c>
      <c r="G5" s="25">
        <v>6624.3239999999996</v>
      </c>
      <c r="H5" s="25">
        <v>6593.7560000000003</v>
      </c>
      <c r="I5" s="25">
        <v>6554.7259999999997</v>
      </c>
      <c r="J5" s="25">
        <v>6558.2780000000002</v>
      </c>
      <c r="K5" s="25">
        <v>6533.8149999999996</v>
      </c>
      <c r="L5" s="25">
        <v>6517.701</v>
      </c>
      <c r="M5" s="25">
        <v>6514.0749999999998</v>
      </c>
      <c r="N5" s="25">
        <v>6460.2740000000003</v>
      </c>
      <c r="O5" s="25">
        <v>6452.5450000000001</v>
      </c>
      <c r="P5" s="25">
        <v>6520.4870000000001</v>
      </c>
      <c r="Q5" s="25">
        <v>6536.8389999999999</v>
      </c>
      <c r="R5" s="25">
        <v>6431.38</v>
      </c>
      <c r="S5" s="25">
        <v>6397.866</v>
      </c>
      <c r="T5" s="25">
        <v>6483.1049999999996</v>
      </c>
      <c r="U5" s="25">
        <v>6622.2240000000002</v>
      </c>
      <c r="V5" s="25">
        <v>6760.1170000000002</v>
      </c>
      <c r="W5" s="25">
        <v>6889.2780000000002</v>
      </c>
      <c r="X5" s="25">
        <v>7007.0950000000003</v>
      </c>
      <c r="Y5" s="25">
        <v>7164.7539999999999</v>
      </c>
      <c r="Z5" s="25">
        <v>7416.9250000000002</v>
      </c>
      <c r="AA5" s="25">
        <v>7588.4129999999996</v>
      </c>
      <c r="AB5" s="25">
        <v>7690.9939999999997</v>
      </c>
      <c r="AC5" s="25">
        <v>7814.13</v>
      </c>
      <c r="AD5" s="25">
        <v>7441.165</v>
      </c>
      <c r="AE5" s="25">
        <v>7541.6419999999998</v>
      </c>
      <c r="AF5" s="25">
        <v>7619.3360000000002</v>
      </c>
      <c r="AG5" s="25">
        <v>7694.0739999999996</v>
      </c>
      <c r="AH5" s="25">
        <v>7768.5559999999996</v>
      </c>
      <c r="AI5" s="25">
        <v>7864.674</v>
      </c>
      <c r="AJ5" s="25">
        <v>7898.174</v>
      </c>
      <c r="AK5" s="25">
        <v>7935.2719999999999</v>
      </c>
      <c r="AL5" s="25">
        <v>7887.1170000000002</v>
      </c>
      <c r="AM5" s="25">
        <v>7930.9849999999997</v>
      </c>
      <c r="AN5" s="25">
        <v>7947.3140000000003</v>
      </c>
      <c r="AO5" s="25">
        <v>8025.6</v>
      </c>
      <c r="AP5" s="25">
        <v>8080.2610000000004</v>
      </c>
      <c r="AQ5" s="25">
        <v>8203.505000000001</v>
      </c>
      <c r="AR5" s="25">
        <v>8207.5820000000003</v>
      </c>
      <c r="AS5" s="25">
        <v>8209.8860000000004</v>
      </c>
      <c r="AT5" s="25">
        <v>8303.8080000000009</v>
      </c>
      <c r="AU5" s="25">
        <v>8322.4779999999992</v>
      </c>
      <c r="AV5" s="25">
        <v>8339.1869999999999</v>
      </c>
      <c r="AW5" s="25">
        <v>8356.2690000000002</v>
      </c>
      <c r="AX5" s="25">
        <v>8328.8629999999994</v>
      </c>
      <c r="AY5" s="25">
        <v>8333.527</v>
      </c>
      <c r="AZ5" s="25">
        <v>8316.3889999999992</v>
      </c>
      <c r="BA5" s="25">
        <v>8244.8050000000003</v>
      </c>
      <c r="BB5" s="25">
        <v>8197.5479999999989</v>
      </c>
      <c r="BC5" s="25">
        <v>8105.03</v>
      </c>
      <c r="BD5" s="25">
        <v>8045.6970000000001</v>
      </c>
      <c r="BE5" s="25">
        <v>7973.4260000000004</v>
      </c>
      <c r="BF5" s="25">
        <v>7906.3860000000004</v>
      </c>
      <c r="BG5" s="25">
        <v>7834.165</v>
      </c>
      <c r="BH5" s="25">
        <v>7766.8450000000003</v>
      </c>
      <c r="BI5" s="25">
        <v>7737.8140000000003</v>
      </c>
      <c r="BJ5" s="25">
        <v>7793.4210000000003</v>
      </c>
      <c r="BK5" s="25">
        <v>7758.3779999999997</v>
      </c>
      <c r="BL5" s="25">
        <v>7758.6639999999998</v>
      </c>
      <c r="BM5" s="25">
        <v>7777.9750000000004</v>
      </c>
      <c r="BN5" s="25">
        <v>7800.4830000000002</v>
      </c>
      <c r="BO5" s="25">
        <v>7457.4210000000003</v>
      </c>
      <c r="BP5" s="25">
        <v>7376.2629999999999</v>
      </c>
      <c r="BQ5" s="25">
        <v>7157.4380000000001</v>
      </c>
      <c r="BR5" s="25">
        <v>7081.7449999999999</v>
      </c>
      <c r="BS5" s="25">
        <v>6909.317</v>
      </c>
      <c r="BT5" s="25">
        <v>7826.9809999999998</v>
      </c>
      <c r="BU5" s="25">
        <v>8181.9279999999999</v>
      </c>
      <c r="BV5" s="25">
        <v>7637.2979999999998</v>
      </c>
      <c r="BW5" s="25">
        <v>7990.3869999999997</v>
      </c>
      <c r="BX5" s="25">
        <v>8078.5280000000002</v>
      </c>
      <c r="BY5" s="25">
        <v>7814.9949999999999</v>
      </c>
      <c r="BZ5" s="25">
        <v>7509.2830000000004</v>
      </c>
      <c r="CA5" s="25">
        <v>7506.3720000000003</v>
      </c>
      <c r="CB5" s="25">
        <v>7394.24</v>
      </c>
      <c r="CC5" s="25">
        <v>7330.576</v>
      </c>
      <c r="CD5" s="25">
        <v>7365.5240000000003</v>
      </c>
      <c r="CE5" s="25">
        <v>7367.0780000000004</v>
      </c>
      <c r="CF5" s="25">
        <v>7351.4430000000002</v>
      </c>
      <c r="CG5" s="25">
        <v>7332.0460000000003</v>
      </c>
      <c r="CH5" s="25">
        <v>7349.9769999999999</v>
      </c>
      <c r="CI5" s="25">
        <v>7181.8789999999999</v>
      </c>
      <c r="CJ5" s="25">
        <v>7157.3850000000002</v>
      </c>
      <c r="CK5" s="25">
        <v>7079.7030000000004</v>
      </c>
      <c r="CL5" s="25">
        <v>7098.723</v>
      </c>
      <c r="CM5" s="25">
        <v>7037.1350000000002</v>
      </c>
      <c r="CN5" s="25">
        <v>6826.4459999999999</v>
      </c>
      <c r="CO5" s="25">
        <v>6970.8940000000002</v>
      </c>
      <c r="CP5" s="25">
        <v>7032.1189999999997</v>
      </c>
      <c r="CQ5" s="25">
        <v>6869.799</v>
      </c>
      <c r="CR5" s="25">
        <v>6736.8509999999997</v>
      </c>
      <c r="CS5" s="25">
        <v>6621.3040000000001</v>
      </c>
      <c r="CT5" s="26"/>
      <c r="CU5" s="26"/>
      <c r="CV5" s="26"/>
      <c r="CW5" s="27"/>
      <c r="CX5" s="28">
        <f t="array" ref="CX5">SUMPRODUCT(B5:CW5*0.25)</f>
        <v>177971.23399999988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125.12</v>
      </c>
      <c r="C8" s="37">
        <v>125.46</v>
      </c>
      <c r="D8" s="37">
        <v>125.89</v>
      </c>
      <c r="E8" s="37">
        <v>125.69</v>
      </c>
      <c r="F8" s="37">
        <v>125.93</v>
      </c>
      <c r="G8" s="37">
        <v>125.71</v>
      </c>
      <c r="H8" s="37">
        <v>125.94</v>
      </c>
      <c r="I8" s="37">
        <v>126.83</v>
      </c>
      <c r="J8" s="37">
        <v>125.8</v>
      </c>
      <c r="K8" s="37">
        <v>125.51</v>
      </c>
      <c r="L8" s="37">
        <v>125.31</v>
      </c>
      <c r="M8" s="37">
        <v>125.22</v>
      </c>
      <c r="N8" s="37">
        <v>125.14</v>
      </c>
      <c r="O8" s="37">
        <v>124.94</v>
      </c>
      <c r="P8" s="37">
        <v>124.79</v>
      </c>
      <c r="Q8" s="37">
        <v>124.81</v>
      </c>
      <c r="R8" s="37">
        <v>121.29</v>
      </c>
      <c r="S8" s="37">
        <v>126.01</v>
      </c>
      <c r="T8" s="37">
        <v>126.79</v>
      </c>
      <c r="U8" s="37">
        <v>129.65</v>
      </c>
      <c r="V8" s="37">
        <v>133.41999999999999</v>
      </c>
      <c r="W8" s="37">
        <v>134</v>
      </c>
      <c r="X8" s="37">
        <v>129.31</v>
      </c>
      <c r="Y8" s="37">
        <v>128.72</v>
      </c>
      <c r="Z8" s="37">
        <v>128.26</v>
      </c>
      <c r="AA8" s="37">
        <v>126.34</v>
      </c>
      <c r="AB8" s="37">
        <v>112.33</v>
      </c>
      <c r="AC8" s="37">
        <v>110</v>
      </c>
      <c r="AD8" s="37">
        <v>110.3</v>
      </c>
      <c r="AE8" s="37">
        <v>110</v>
      </c>
      <c r="AF8" s="37">
        <v>108.93</v>
      </c>
      <c r="AG8" s="37">
        <v>105.36</v>
      </c>
      <c r="AH8" s="37">
        <v>25</v>
      </c>
      <c r="AI8" s="37">
        <v>0</v>
      </c>
      <c r="AJ8" s="37">
        <v>0</v>
      </c>
      <c r="AK8" s="37">
        <v>0</v>
      </c>
      <c r="AL8" s="37">
        <v>0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0.01</v>
      </c>
      <c r="BN8" s="37">
        <v>6.04</v>
      </c>
      <c r="BO8" s="37">
        <v>8.44</v>
      </c>
      <c r="BP8" s="37">
        <v>38.200000000000003</v>
      </c>
      <c r="BQ8" s="37">
        <v>111.24</v>
      </c>
      <c r="BR8" s="37">
        <v>8.43</v>
      </c>
      <c r="BS8" s="37">
        <v>111.86</v>
      </c>
      <c r="BT8" s="37">
        <v>129.53</v>
      </c>
      <c r="BU8" s="37">
        <v>168.61</v>
      </c>
      <c r="BV8" s="37">
        <v>131.56</v>
      </c>
      <c r="BW8" s="37">
        <v>147.30000000000001</v>
      </c>
      <c r="BX8" s="37">
        <v>208.4</v>
      </c>
      <c r="BY8" s="37">
        <v>222.29</v>
      </c>
      <c r="BZ8" s="37">
        <v>222.8</v>
      </c>
      <c r="CA8" s="37">
        <v>196.67</v>
      </c>
      <c r="CB8" s="37">
        <v>216.89</v>
      </c>
      <c r="CC8" s="37">
        <v>277.76</v>
      </c>
      <c r="CD8" s="37">
        <v>203.75</v>
      </c>
      <c r="CE8" s="37">
        <v>258</v>
      </c>
      <c r="CF8" s="37">
        <v>248.63</v>
      </c>
      <c r="CG8" s="37">
        <v>203.75</v>
      </c>
      <c r="CH8" s="37">
        <v>244.99</v>
      </c>
      <c r="CI8" s="37">
        <v>227.15</v>
      </c>
      <c r="CJ8" s="37">
        <v>199.75</v>
      </c>
      <c r="CK8" s="37">
        <v>172.14</v>
      </c>
      <c r="CL8" s="37">
        <v>196.15</v>
      </c>
      <c r="CM8" s="37">
        <v>159.72</v>
      </c>
      <c r="CN8" s="37">
        <v>150</v>
      </c>
      <c r="CO8" s="37">
        <v>156.08000000000001</v>
      </c>
      <c r="CP8" s="37">
        <v>160</v>
      </c>
      <c r="CQ8" s="37">
        <v>153.81</v>
      </c>
      <c r="CR8" s="37">
        <v>150</v>
      </c>
      <c r="CS8" s="37">
        <v>150</v>
      </c>
      <c r="CT8" s="38"/>
      <c r="CU8" s="38"/>
      <c r="CV8" s="38"/>
      <c r="CW8" s="39"/>
      <c r="CX8" s="40">
        <f>IF(SUM(B8:CW8)&lt;&gt;0,AVERAGEIF(B8:CW8,"&lt;&gt;"""),"")</f>
        <v>95.975937499999986</v>
      </c>
    </row>
    <row r="9" spans="1:102" ht="24.95" customHeight="1" thickBot="1" x14ac:dyDescent="0.25">
      <c r="A9" s="41" t="s">
        <v>6</v>
      </c>
      <c r="B9" s="42">
        <v>125.54</v>
      </c>
      <c r="C9" s="43">
        <v>125.54</v>
      </c>
      <c r="D9" s="43">
        <v>125.54</v>
      </c>
      <c r="E9" s="43">
        <v>125.54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125.46</v>
      </c>
      <c r="K9" s="43">
        <v>125.46</v>
      </c>
      <c r="L9" s="43">
        <v>125.46</v>
      </c>
      <c r="M9" s="43">
        <v>125.46</v>
      </c>
      <c r="N9" s="43">
        <v>124.92</v>
      </c>
      <c r="O9" s="43">
        <v>124.92</v>
      </c>
      <c r="P9" s="43">
        <v>124.92</v>
      </c>
      <c r="Q9" s="43">
        <v>124.92</v>
      </c>
      <c r="R9" s="43">
        <v>125.935</v>
      </c>
      <c r="S9" s="43">
        <v>125.935</v>
      </c>
      <c r="T9" s="43">
        <v>125.935</v>
      </c>
      <c r="U9" s="43">
        <v>125.935</v>
      </c>
      <c r="V9" s="43">
        <v>131.36250000000001</v>
      </c>
      <c r="W9" s="43">
        <v>131.36250000000001</v>
      </c>
      <c r="X9" s="43">
        <v>131.36250000000001</v>
      </c>
      <c r="Y9" s="43">
        <v>131.36250000000001</v>
      </c>
      <c r="Z9" s="43">
        <v>119.2325</v>
      </c>
      <c r="AA9" s="43">
        <v>119.2325</v>
      </c>
      <c r="AB9" s="43">
        <v>119.2325</v>
      </c>
      <c r="AC9" s="43">
        <v>119.2325</v>
      </c>
      <c r="AD9" s="43">
        <v>108.64749999999999</v>
      </c>
      <c r="AE9" s="43">
        <v>108.64749999999999</v>
      </c>
      <c r="AF9" s="43">
        <v>108.64749999999999</v>
      </c>
      <c r="AG9" s="43">
        <v>108.64749999999999</v>
      </c>
      <c r="AH9" s="43">
        <v>6.25</v>
      </c>
      <c r="AI9" s="43">
        <v>6.25</v>
      </c>
      <c r="AJ9" s="43">
        <v>6.25</v>
      </c>
      <c r="AK9" s="43">
        <v>6.25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40.98</v>
      </c>
      <c r="BO9" s="43">
        <v>40.98</v>
      </c>
      <c r="BP9" s="43">
        <v>40.98</v>
      </c>
      <c r="BQ9" s="43">
        <v>40.98</v>
      </c>
      <c r="BR9" s="43">
        <v>104.6075</v>
      </c>
      <c r="BS9" s="43">
        <v>104.6075</v>
      </c>
      <c r="BT9" s="43">
        <v>104.6075</v>
      </c>
      <c r="BU9" s="43">
        <v>104.6075</v>
      </c>
      <c r="BV9" s="43">
        <v>177.38749999999999</v>
      </c>
      <c r="BW9" s="43">
        <v>177.38749999999999</v>
      </c>
      <c r="BX9" s="43">
        <v>177.38749999999999</v>
      </c>
      <c r="BY9" s="43">
        <v>177.38749999999999</v>
      </c>
      <c r="BZ9" s="43">
        <v>228.53</v>
      </c>
      <c r="CA9" s="43">
        <v>228.53</v>
      </c>
      <c r="CB9" s="43">
        <v>228.53</v>
      </c>
      <c r="CC9" s="43">
        <v>228.53</v>
      </c>
      <c r="CD9" s="43">
        <v>228.5325</v>
      </c>
      <c r="CE9" s="43">
        <v>228.5325</v>
      </c>
      <c r="CF9" s="43">
        <v>228.5325</v>
      </c>
      <c r="CG9" s="43">
        <v>228.5325</v>
      </c>
      <c r="CH9" s="43">
        <v>211.00749999999999</v>
      </c>
      <c r="CI9" s="43">
        <v>211.00749999999999</v>
      </c>
      <c r="CJ9" s="43">
        <v>211.00749999999999</v>
      </c>
      <c r="CK9" s="43">
        <v>211.00749999999999</v>
      </c>
      <c r="CL9" s="43">
        <v>165.48750000000001</v>
      </c>
      <c r="CM9" s="43">
        <v>165.48750000000001</v>
      </c>
      <c r="CN9" s="43">
        <v>165.48750000000001</v>
      </c>
      <c r="CO9" s="43">
        <v>165.48750000000001</v>
      </c>
      <c r="CP9" s="43">
        <v>153.45249999999999</v>
      </c>
      <c r="CQ9" s="43">
        <v>153.45249999999999</v>
      </c>
      <c r="CR9" s="43">
        <v>153.45249999999999</v>
      </c>
      <c r="CS9" s="43">
        <v>153.45249999999999</v>
      </c>
      <c r="CT9" s="44"/>
      <c r="CU9" s="44"/>
      <c r="CV9" s="44"/>
      <c r="CW9" s="45"/>
      <c r="CX9" s="46">
        <f>IF(SUM(B9:CW9)&lt;&gt;0,AVERAGEIF(B9:CW9,"&lt;&gt;"""),"")</f>
        <v>95.975937499999944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400</v>
      </c>
      <c r="C11" s="53">
        <v>400</v>
      </c>
      <c r="D11" s="53">
        <v>400</v>
      </c>
      <c r="E11" s="53">
        <v>400</v>
      </c>
      <c r="F11" s="53">
        <v>400</v>
      </c>
      <c r="G11" s="53">
        <v>400</v>
      </c>
      <c r="H11" s="53">
        <v>400</v>
      </c>
      <c r="I11" s="53">
        <v>400</v>
      </c>
      <c r="J11" s="53">
        <v>400</v>
      </c>
      <c r="K11" s="53">
        <v>400</v>
      </c>
      <c r="L11" s="53">
        <v>400</v>
      </c>
      <c r="M11" s="53">
        <v>400</v>
      </c>
      <c r="N11" s="53">
        <v>400</v>
      </c>
      <c r="O11" s="53">
        <v>400</v>
      </c>
      <c r="P11" s="53">
        <v>400</v>
      </c>
      <c r="Q11" s="53">
        <v>400</v>
      </c>
      <c r="R11" s="53">
        <v>400</v>
      </c>
      <c r="S11" s="53">
        <v>400</v>
      </c>
      <c r="T11" s="53">
        <v>400</v>
      </c>
      <c r="U11" s="53">
        <v>400</v>
      </c>
      <c r="V11" s="53">
        <v>400</v>
      </c>
      <c r="W11" s="53">
        <v>400</v>
      </c>
      <c r="X11" s="53">
        <v>400</v>
      </c>
      <c r="Y11" s="53">
        <v>400</v>
      </c>
      <c r="Z11" s="53">
        <v>400</v>
      </c>
      <c r="AA11" s="53">
        <v>400</v>
      </c>
      <c r="AB11" s="53">
        <v>400</v>
      </c>
      <c r="AC11" s="53">
        <v>400</v>
      </c>
      <c r="AD11" s="53">
        <v>400</v>
      </c>
      <c r="AE11" s="53">
        <v>400</v>
      </c>
      <c r="AF11" s="53">
        <v>400</v>
      </c>
      <c r="AG11" s="53">
        <v>400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616</v>
      </c>
      <c r="BV11" s="53">
        <v>302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8543.25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3612.4539999999997</v>
      </c>
      <c r="C13" s="65">
        <v>3566.1940000000004</v>
      </c>
      <c r="D13" s="65">
        <v>3531.9230000000002</v>
      </c>
      <c r="E13" s="65">
        <v>3482.1909999999998</v>
      </c>
      <c r="F13" s="65">
        <v>3525.5070000000001</v>
      </c>
      <c r="G13" s="65">
        <v>3495.0940000000001</v>
      </c>
      <c r="H13" s="65">
        <v>3525.9920000000002</v>
      </c>
      <c r="I13" s="65">
        <v>3660.48</v>
      </c>
      <c r="J13" s="65">
        <v>3544.9390000000003</v>
      </c>
      <c r="K13" s="65">
        <v>3510.1800000000003</v>
      </c>
      <c r="L13" s="65">
        <v>3490.2640000000001</v>
      </c>
      <c r="M13" s="65">
        <v>3479.8789999999999</v>
      </c>
      <c r="N13" s="65">
        <v>3470.8429999999998</v>
      </c>
      <c r="O13" s="65">
        <v>3447.4</v>
      </c>
      <c r="P13" s="65">
        <v>3427.0450000000001</v>
      </c>
      <c r="Q13" s="65">
        <v>3429.4949999999999</v>
      </c>
      <c r="R13" s="65">
        <v>3273.6099999999997</v>
      </c>
      <c r="S13" s="65">
        <v>3205.92</v>
      </c>
      <c r="T13" s="65">
        <v>3231.4740000000002</v>
      </c>
      <c r="U13" s="65">
        <v>3303.1909999999998</v>
      </c>
      <c r="V13" s="65">
        <v>3304.971</v>
      </c>
      <c r="W13" s="65">
        <v>3362.0160000000001</v>
      </c>
      <c r="X13" s="65">
        <v>3348.5009999999997</v>
      </c>
      <c r="Y13" s="65">
        <v>3317.0510000000004</v>
      </c>
      <c r="Z13" s="65">
        <v>3284.366</v>
      </c>
      <c r="AA13" s="65">
        <v>3173.915</v>
      </c>
      <c r="AB13" s="65">
        <v>2925.6459999999997</v>
      </c>
      <c r="AC13" s="65">
        <v>2637.116</v>
      </c>
      <c r="AD13" s="65">
        <v>2091.1860000000001</v>
      </c>
      <c r="AE13" s="65">
        <v>1801.3920000000001</v>
      </c>
      <c r="AF13" s="65">
        <v>1497.223</v>
      </c>
      <c r="AG13" s="65">
        <v>1148.5540000000001</v>
      </c>
      <c r="AH13" s="65">
        <v>1035</v>
      </c>
      <c r="AI13" s="65">
        <v>1035</v>
      </c>
      <c r="AJ13" s="65">
        <v>1035</v>
      </c>
      <c r="AK13" s="65">
        <v>1035</v>
      </c>
      <c r="AL13" s="65">
        <v>1035</v>
      </c>
      <c r="AM13" s="65">
        <v>1035</v>
      </c>
      <c r="AN13" s="65">
        <v>1034</v>
      </c>
      <c r="AO13" s="65">
        <v>884</v>
      </c>
      <c r="AP13" s="65">
        <v>734</v>
      </c>
      <c r="AQ13" s="65">
        <v>733</v>
      </c>
      <c r="AR13" s="65">
        <v>665.33299999999997</v>
      </c>
      <c r="AS13" s="65">
        <v>563.66700000000003</v>
      </c>
      <c r="AT13" s="65">
        <v>115</v>
      </c>
      <c r="AU13" s="65">
        <v>115</v>
      </c>
      <c r="AV13" s="65">
        <v>115</v>
      </c>
      <c r="AW13" s="65">
        <v>115</v>
      </c>
      <c r="AX13" s="65">
        <v>115</v>
      </c>
      <c r="AY13" s="65">
        <v>115</v>
      </c>
      <c r="AZ13" s="65">
        <v>115</v>
      </c>
      <c r="BA13" s="65">
        <v>115</v>
      </c>
      <c r="BB13" s="65">
        <v>115</v>
      </c>
      <c r="BC13" s="65">
        <v>115</v>
      </c>
      <c r="BD13" s="65">
        <v>115</v>
      </c>
      <c r="BE13" s="65">
        <v>115</v>
      </c>
      <c r="BF13" s="65">
        <v>190</v>
      </c>
      <c r="BG13" s="65">
        <v>205</v>
      </c>
      <c r="BH13" s="65">
        <v>255</v>
      </c>
      <c r="BI13" s="65">
        <v>410</v>
      </c>
      <c r="BJ13" s="65">
        <v>506</v>
      </c>
      <c r="BK13" s="65">
        <v>569</v>
      </c>
      <c r="BL13" s="65">
        <v>716</v>
      </c>
      <c r="BM13" s="65">
        <v>776</v>
      </c>
      <c r="BN13" s="65">
        <v>924</v>
      </c>
      <c r="BO13" s="65">
        <v>1004</v>
      </c>
      <c r="BP13" s="65">
        <v>1269</v>
      </c>
      <c r="BQ13" s="65">
        <v>1491.433</v>
      </c>
      <c r="BR13" s="65">
        <v>1657.9</v>
      </c>
      <c r="BS13" s="65">
        <v>1916.068</v>
      </c>
      <c r="BT13" s="65">
        <v>3154.6840000000002</v>
      </c>
      <c r="BU13" s="65">
        <v>3369.261</v>
      </c>
      <c r="BV13" s="65">
        <v>3268.3690000000001</v>
      </c>
      <c r="BW13" s="65">
        <v>3473.1220000000003</v>
      </c>
      <c r="BX13" s="65">
        <v>3639.9</v>
      </c>
      <c r="BY13" s="65">
        <v>3649.9</v>
      </c>
      <c r="BZ13" s="65">
        <v>3662.9</v>
      </c>
      <c r="CA13" s="65">
        <v>3662.9</v>
      </c>
      <c r="CB13" s="65">
        <v>3662.9</v>
      </c>
      <c r="CC13" s="65">
        <v>3662.9</v>
      </c>
      <c r="CD13" s="65">
        <v>3705.0810000000001</v>
      </c>
      <c r="CE13" s="65">
        <v>3717.0010000000002</v>
      </c>
      <c r="CF13" s="65">
        <v>3716.6689999999999</v>
      </c>
      <c r="CG13" s="65">
        <v>3715.0810000000001</v>
      </c>
      <c r="CH13" s="65">
        <v>3735.3519999999999</v>
      </c>
      <c r="CI13" s="65">
        <v>3739.6480000000001</v>
      </c>
      <c r="CJ13" s="65">
        <v>3743.5659999999998</v>
      </c>
      <c r="CK13" s="65">
        <v>3742.4750000000004</v>
      </c>
      <c r="CL13" s="65">
        <v>3749.94</v>
      </c>
      <c r="CM13" s="65">
        <v>3753.0129999999999</v>
      </c>
      <c r="CN13" s="65">
        <v>3745.01</v>
      </c>
      <c r="CO13" s="65">
        <v>3751.3389999999999</v>
      </c>
      <c r="CP13" s="65">
        <v>3755.8630000000003</v>
      </c>
      <c r="CQ13" s="65">
        <v>3755.5569999999998</v>
      </c>
      <c r="CR13" s="65">
        <v>3760.3680000000004</v>
      </c>
      <c r="CS13" s="65">
        <v>3760.3680000000004</v>
      </c>
      <c r="CT13" s="66"/>
      <c r="CU13" s="66"/>
      <c r="CV13" s="66"/>
      <c r="CW13" s="67"/>
      <c r="CX13" s="68">
        <f t="array" ref="CX13">SUMPRODUCT(B13:CW13*0.25)</f>
        <v>55063.144999999997</v>
      </c>
    </row>
    <row r="14" spans="1:102" ht="24.95" customHeight="1" x14ac:dyDescent="0.2">
      <c r="A14" s="63" t="s">
        <v>11</v>
      </c>
      <c r="B14" s="64">
        <v>867</v>
      </c>
      <c r="C14" s="65">
        <v>867</v>
      </c>
      <c r="D14" s="65">
        <v>867</v>
      </c>
      <c r="E14" s="65">
        <v>867</v>
      </c>
      <c r="F14" s="65">
        <v>687</v>
      </c>
      <c r="G14" s="65">
        <v>682</v>
      </c>
      <c r="H14" s="65">
        <v>617</v>
      </c>
      <c r="I14" s="65">
        <v>437</v>
      </c>
      <c r="J14" s="65">
        <v>537</v>
      </c>
      <c r="K14" s="65">
        <v>537</v>
      </c>
      <c r="L14" s="65">
        <v>537</v>
      </c>
      <c r="M14" s="65">
        <v>527</v>
      </c>
      <c r="N14" s="65">
        <v>527</v>
      </c>
      <c r="O14" s="65">
        <v>527</v>
      </c>
      <c r="P14" s="65">
        <v>597</v>
      </c>
      <c r="Q14" s="65">
        <v>597</v>
      </c>
      <c r="R14" s="65">
        <v>627</v>
      </c>
      <c r="S14" s="65">
        <v>637</v>
      </c>
      <c r="T14" s="65">
        <v>687</v>
      </c>
      <c r="U14" s="65">
        <v>687</v>
      </c>
      <c r="V14" s="65">
        <v>787</v>
      </c>
      <c r="W14" s="65">
        <v>787</v>
      </c>
      <c r="X14" s="65">
        <v>787</v>
      </c>
      <c r="Y14" s="65">
        <v>787</v>
      </c>
      <c r="Z14" s="65">
        <v>757</v>
      </c>
      <c r="AA14" s="65">
        <v>757</v>
      </c>
      <c r="AB14" s="65">
        <v>757</v>
      </c>
      <c r="AC14" s="65">
        <v>757</v>
      </c>
      <c r="AD14" s="65">
        <v>464</v>
      </c>
      <c r="AE14" s="65">
        <v>364</v>
      </c>
      <c r="AF14" s="65">
        <v>238</v>
      </c>
      <c r="AG14" s="65">
        <v>166</v>
      </c>
      <c r="AH14" s="65">
        <v>117</v>
      </c>
      <c r="AI14" s="65">
        <v>117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56</v>
      </c>
      <c r="BO14" s="65">
        <v>56</v>
      </c>
      <c r="BP14" s="65">
        <v>158</v>
      </c>
      <c r="BQ14" s="65">
        <v>158</v>
      </c>
      <c r="BR14" s="65">
        <v>205</v>
      </c>
      <c r="BS14" s="65">
        <v>231</v>
      </c>
      <c r="BT14" s="65">
        <v>406</v>
      </c>
      <c r="BU14" s="65">
        <v>736.96799999999996</v>
      </c>
      <c r="BV14" s="65">
        <v>1028</v>
      </c>
      <c r="BW14" s="65">
        <v>1288</v>
      </c>
      <c r="BX14" s="65">
        <v>1553</v>
      </c>
      <c r="BY14" s="65">
        <v>1513</v>
      </c>
      <c r="BZ14" s="65">
        <v>1595.164</v>
      </c>
      <c r="CA14" s="65">
        <v>1753.001</v>
      </c>
      <c r="CB14" s="65">
        <v>1753</v>
      </c>
      <c r="CC14" s="65">
        <v>1753</v>
      </c>
      <c r="CD14" s="65">
        <v>1758</v>
      </c>
      <c r="CE14" s="65">
        <v>1762</v>
      </c>
      <c r="CF14" s="65">
        <v>1762</v>
      </c>
      <c r="CG14" s="65">
        <v>1762</v>
      </c>
      <c r="CH14" s="65">
        <v>1767</v>
      </c>
      <c r="CI14" s="65">
        <v>1605</v>
      </c>
      <c r="CJ14" s="65">
        <v>1605</v>
      </c>
      <c r="CK14" s="65">
        <v>1609</v>
      </c>
      <c r="CL14" s="65">
        <v>1565</v>
      </c>
      <c r="CM14" s="65">
        <v>1505</v>
      </c>
      <c r="CN14" s="65">
        <v>1306.4670000000001</v>
      </c>
      <c r="CO14" s="65">
        <v>1445</v>
      </c>
      <c r="CP14" s="65">
        <v>1382.3589999999999</v>
      </c>
      <c r="CQ14" s="65">
        <v>1248</v>
      </c>
      <c r="CR14" s="65">
        <v>1140.346</v>
      </c>
      <c r="CS14" s="65">
        <v>1037.1300000000001</v>
      </c>
      <c r="CT14" s="66"/>
      <c r="CU14" s="66"/>
      <c r="CV14" s="66"/>
      <c r="CW14" s="67"/>
      <c r="CX14" s="68">
        <f t="array" ref="CX14">SUMPRODUCT(B14:CW14*0.25)</f>
        <v>15114.358749999998</v>
      </c>
    </row>
    <row r="15" spans="1:102" ht="24.95" customHeight="1" x14ac:dyDescent="0.2">
      <c r="A15" s="69" t="s">
        <v>12</v>
      </c>
      <c r="B15" s="70">
        <v>1772.0250000000001</v>
      </c>
      <c r="C15" s="71">
        <v>1774.306</v>
      </c>
      <c r="D15" s="71">
        <v>1774.7170000000001</v>
      </c>
      <c r="E15" s="71">
        <v>1775.78</v>
      </c>
      <c r="F15" s="71">
        <v>1769.3589999999999</v>
      </c>
      <c r="G15" s="71">
        <v>1774.2299999999998</v>
      </c>
      <c r="H15" s="71">
        <v>1777.7640000000001</v>
      </c>
      <c r="I15" s="71">
        <v>1784.2460000000001</v>
      </c>
      <c r="J15" s="71">
        <v>1792.3389999999999</v>
      </c>
      <c r="K15" s="71">
        <v>1802.635</v>
      </c>
      <c r="L15" s="71">
        <v>1806.4369999999999</v>
      </c>
      <c r="M15" s="71">
        <v>1823.1959999999999</v>
      </c>
      <c r="N15" s="71">
        <v>1831.431</v>
      </c>
      <c r="O15" s="71">
        <v>1847.145</v>
      </c>
      <c r="P15" s="71">
        <v>1865.442</v>
      </c>
      <c r="Q15" s="71">
        <v>1879.3440000000001</v>
      </c>
      <c r="R15" s="71">
        <v>1908.77</v>
      </c>
      <c r="S15" s="71">
        <v>1932.9460000000001</v>
      </c>
      <c r="T15" s="71">
        <v>1942.6310000000001</v>
      </c>
      <c r="U15" s="71">
        <v>1962.0330000000001</v>
      </c>
      <c r="V15" s="71">
        <v>1984.146</v>
      </c>
      <c r="W15" s="71">
        <v>2056.2620000000002</v>
      </c>
      <c r="X15" s="71">
        <v>2187.5940000000001</v>
      </c>
      <c r="Y15" s="71">
        <v>2376.703</v>
      </c>
      <c r="Z15" s="71">
        <v>2719.5589999999997</v>
      </c>
      <c r="AA15" s="71">
        <v>3001.498</v>
      </c>
      <c r="AB15" s="71">
        <v>3352.348</v>
      </c>
      <c r="AC15" s="71">
        <v>3764.0140000000001</v>
      </c>
      <c r="AD15" s="71">
        <v>4234.9790000000003</v>
      </c>
      <c r="AE15" s="71">
        <v>4725.25</v>
      </c>
      <c r="AF15" s="71">
        <v>5233.1130000000003</v>
      </c>
      <c r="AG15" s="71">
        <v>5728.5199999999995</v>
      </c>
      <c r="AH15" s="71">
        <v>6207.5560000000005</v>
      </c>
      <c r="AI15" s="71">
        <v>6303.674</v>
      </c>
      <c r="AJ15" s="71">
        <v>6397.174</v>
      </c>
      <c r="AK15" s="71">
        <v>6434.2719999999999</v>
      </c>
      <c r="AL15" s="71">
        <v>6372.1170000000002</v>
      </c>
      <c r="AM15" s="71">
        <v>6415.9849999999997</v>
      </c>
      <c r="AN15" s="71">
        <v>6433.3139999999994</v>
      </c>
      <c r="AO15" s="71">
        <v>6661.6</v>
      </c>
      <c r="AP15" s="71">
        <v>6921.5940000000001</v>
      </c>
      <c r="AQ15" s="71">
        <v>7096.1719999999996</v>
      </c>
      <c r="AR15" s="71">
        <v>7218.2489999999998</v>
      </c>
      <c r="AS15" s="71">
        <v>7372.5519999999997</v>
      </c>
      <c r="AT15" s="71">
        <v>7961.4750000000004</v>
      </c>
      <c r="AU15" s="71">
        <v>8030.4779999999992</v>
      </c>
      <c r="AV15" s="71">
        <v>8047.1869999999999</v>
      </c>
      <c r="AW15" s="71">
        <v>8064.2690000000002</v>
      </c>
      <c r="AX15" s="71">
        <v>8040.8629999999994</v>
      </c>
      <c r="AY15" s="71">
        <v>8045.527</v>
      </c>
      <c r="AZ15" s="71">
        <v>8028.3890000000001</v>
      </c>
      <c r="BA15" s="71">
        <v>7956.8050000000003</v>
      </c>
      <c r="BB15" s="71">
        <v>7945.5480000000007</v>
      </c>
      <c r="BC15" s="71">
        <v>7853.03</v>
      </c>
      <c r="BD15" s="71">
        <v>7793.6970000000001</v>
      </c>
      <c r="BE15" s="71">
        <v>7721.4260000000004</v>
      </c>
      <c r="BF15" s="71">
        <v>7591.3860000000004</v>
      </c>
      <c r="BG15" s="71">
        <v>7504.165</v>
      </c>
      <c r="BH15" s="71">
        <v>7386.8450000000003</v>
      </c>
      <c r="BI15" s="71">
        <v>7202.8139999999994</v>
      </c>
      <c r="BJ15" s="71">
        <v>6975.4210000000003</v>
      </c>
      <c r="BK15" s="71">
        <v>6837.3780000000006</v>
      </c>
      <c r="BL15" s="71">
        <v>6640.6639999999998</v>
      </c>
      <c r="BM15" s="71">
        <v>6577.9749999999995</v>
      </c>
      <c r="BN15" s="71">
        <v>6366.4829999999993</v>
      </c>
      <c r="BO15" s="71">
        <v>5943.4210000000003</v>
      </c>
      <c r="BP15" s="71">
        <v>5495.2629999999999</v>
      </c>
      <c r="BQ15" s="71">
        <v>5054.0049999999992</v>
      </c>
      <c r="BR15" s="71">
        <v>4540.8450000000003</v>
      </c>
      <c r="BS15" s="71">
        <v>4084.2489999999998</v>
      </c>
      <c r="BT15" s="71">
        <v>3588.297</v>
      </c>
      <c r="BU15" s="71">
        <v>3083.6990000000001</v>
      </c>
      <c r="BV15" s="71">
        <v>2616.9290000000001</v>
      </c>
      <c r="BW15" s="71">
        <v>2191.2650000000003</v>
      </c>
      <c r="BX15" s="71">
        <v>1839.4279999999999</v>
      </c>
      <c r="BY15" s="71">
        <v>1530.895</v>
      </c>
      <c r="BZ15" s="71">
        <v>1258.2190000000001</v>
      </c>
      <c r="CA15" s="71">
        <v>1081.8709999999999</v>
      </c>
      <c r="CB15" s="71">
        <v>953.14</v>
      </c>
      <c r="CC15" s="71">
        <v>889.476</v>
      </c>
      <c r="CD15" s="71">
        <v>871.24300000000005</v>
      </c>
      <c r="CE15" s="71">
        <v>856.87699999999995</v>
      </c>
      <c r="CF15" s="71">
        <v>841.57399999999996</v>
      </c>
      <c r="CG15" s="71">
        <v>823.76499999999999</v>
      </c>
      <c r="CH15" s="71">
        <v>813.42499999999995</v>
      </c>
      <c r="CI15" s="71">
        <v>803.03100000000006</v>
      </c>
      <c r="CJ15" s="71">
        <v>791.21899999999994</v>
      </c>
      <c r="CK15" s="71">
        <v>777.22799999999995</v>
      </c>
      <c r="CL15" s="71">
        <v>760.78300000000002</v>
      </c>
      <c r="CM15" s="71">
        <v>756.12199999999996</v>
      </c>
      <c r="CN15" s="71">
        <v>751.96900000000005</v>
      </c>
      <c r="CO15" s="71">
        <v>751.55500000000006</v>
      </c>
      <c r="CP15" s="71">
        <v>755.17700000000002</v>
      </c>
      <c r="CQ15" s="71">
        <v>760.58600000000001</v>
      </c>
      <c r="CR15" s="71">
        <v>765.53700000000003</v>
      </c>
      <c r="CS15" s="71">
        <v>768.80600000000004</v>
      </c>
      <c r="CT15" s="72"/>
      <c r="CU15" s="72"/>
      <c r="CV15" s="72"/>
      <c r="CW15" s="73"/>
      <c r="CX15" s="74">
        <f t="array" ref="CX15">SUMPRODUCT(B15:CW15*0.25)</f>
        <v>93291.686250000013</v>
      </c>
    </row>
    <row r="16" spans="1:102" ht="24.95" customHeight="1" x14ac:dyDescent="0.2">
      <c r="A16" s="69" t="s">
        <v>13</v>
      </c>
      <c r="B16" s="70">
        <v>37</v>
      </c>
      <c r="C16" s="71">
        <v>37</v>
      </c>
      <c r="D16" s="71">
        <v>37</v>
      </c>
      <c r="E16" s="71">
        <v>37</v>
      </c>
      <c r="F16" s="71">
        <v>31</v>
      </c>
      <c r="G16" s="71">
        <v>31</v>
      </c>
      <c r="H16" s="71">
        <v>31</v>
      </c>
      <c r="I16" s="71">
        <v>31</v>
      </c>
      <c r="J16" s="71">
        <v>27</v>
      </c>
      <c r="K16" s="71">
        <v>27</v>
      </c>
      <c r="L16" s="71">
        <v>27</v>
      </c>
      <c r="M16" s="71">
        <v>27</v>
      </c>
      <c r="N16" s="71">
        <v>25</v>
      </c>
      <c r="O16" s="71">
        <v>25</v>
      </c>
      <c r="P16" s="71">
        <v>25</v>
      </c>
      <c r="Q16" s="71">
        <v>25</v>
      </c>
      <c r="R16" s="71">
        <v>26</v>
      </c>
      <c r="S16" s="71">
        <v>26</v>
      </c>
      <c r="T16" s="71">
        <v>26</v>
      </c>
      <c r="U16" s="71">
        <v>26</v>
      </c>
      <c r="V16" s="71">
        <v>28</v>
      </c>
      <c r="W16" s="71">
        <v>28</v>
      </c>
      <c r="X16" s="71">
        <v>28</v>
      </c>
      <c r="Y16" s="71">
        <v>28</v>
      </c>
      <c r="Z16" s="71">
        <v>34</v>
      </c>
      <c r="AA16" s="71">
        <v>34</v>
      </c>
      <c r="AB16" s="71">
        <v>34</v>
      </c>
      <c r="AC16" s="71">
        <v>34</v>
      </c>
      <c r="AD16" s="71">
        <v>46</v>
      </c>
      <c r="AE16" s="71">
        <v>46</v>
      </c>
      <c r="AF16" s="71">
        <v>46</v>
      </c>
      <c r="AG16" s="71">
        <v>46</v>
      </c>
      <c r="AH16" s="71">
        <v>62</v>
      </c>
      <c r="AI16" s="71">
        <v>62</v>
      </c>
      <c r="AJ16" s="71">
        <v>62</v>
      </c>
      <c r="AK16" s="71">
        <v>62</v>
      </c>
      <c r="AL16" s="71">
        <v>76</v>
      </c>
      <c r="AM16" s="71">
        <v>76</v>
      </c>
      <c r="AN16" s="71">
        <v>76</v>
      </c>
      <c r="AO16" s="71">
        <v>76</v>
      </c>
      <c r="AP16" s="71">
        <v>84</v>
      </c>
      <c r="AQ16" s="71">
        <v>84</v>
      </c>
      <c r="AR16" s="71">
        <v>84</v>
      </c>
      <c r="AS16" s="71">
        <v>84</v>
      </c>
      <c r="AT16" s="71">
        <v>85</v>
      </c>
      <c r="AU16" s="71">
        <v>85</v>
      </c>
      <c r="AV16" s="71">
        <v>85</v>
      </c>
      <c r="AW16" s="71">
        <v>85</v>
      </c>
      <c r="AX16" s="71">
        <v>81</v>
      </c>
      <c r="AY16" s="71">
        <v>81</v>
      </c>
      <c r="AZ16" s="71">
        <v>81</v>
      </c>
      <c r="BA16" s="71">
        <v>81</v>
      </c>
      <c r="BB16" s="71">
        <v>74</v>
      </c>
      <c r="BC16" s="71">
        <v>74</v>
      </c>
      <c r="BD16" s="71">
        <v>74</v>
      </c>
      <c r="BE16" s="71">
        <v>74</v>
      </c>
      <c r="BF16" s="71">
        <v>62</v>
      </c>
      <c r="BG16" s="71">
        <v>62</v>
      </c>
      <c r="BH16" s="71">
        <v>62</v>
      </c>
      <c r="BI16" s="71">
        <v>62</v>
      </c>
      <c r="BJ16" s="71">
        <v>49</v>
      </c>
      <c r="BK16" s="71">
        <v>49</v>
      </c>
      <c r="BL16" s="71">
        <v>49</v>
      </c>
      <c r="BM16" s="71">
        <v>49</v>
      </c>
      <c r="BN16" s="71">
        <v>33</v>
      </c>
      <c r="BO16" s="71">
        <v>33</v>
      </c>
      <c r="BP16" s="71">
        <v>33</v>
      </c>
      <c r="BQ16" s="71">
        <v>33</v>
      </c>
      <c r="BR16" s="71">
        <v>19</v>
      </c>
      <c r="BS16" s="71">
        <v>19</v>
      </c>
      <c r="BT16" s="71">
        <v>19</v>
      </c>
      <c r="BU16" s="71">
        <v>19</v>
      </c>
      <c r="BV16" s="71">
        <v>8</v>
      </c>
      <c r="BW16" s="71">
        <v>8</v>
      </c>
      <c r="BX16" s="71">
        <v>8</v>
      </c>
      <c r="BY16" s="71">
        <v>8</v>
      </c>
      <c r="BZ16" s="71">
        <v>6</v>
      </c>
      <c r="CA16" s="71">
        <v>6</v>
      </c>
      <c r="CB16" s="71">
        <v>6</v>
      </c>
      <c r="CC16" s="71">
        <v>6</v>
      </c>
      <c r="CD16" s="71">
        <v>8</v>
      </c>
      <c r="CE16" s="71">
        <v>8</v>
      </c>
      <c r="CF16" s="71">
        <v>8</v>
      </c>
      <c r="CG16" s="71">
        <v>8</v>
      </c>
      <c r="CH16" s="71">
        <v>9</v>
      </c>
      <c r="CI16" s="71">
        <v>9</v>
      </c>
      <c r="CJ16" s="71">
        <v>9</v>
      </c>
      <c r="CK16" s="71">
        <v>9</v>
      </c>
      <c r="CL16" s="71">
        <v>11</v>
      </c>
      <c r="CM16" s="71">
        <v>11</v>
      </c>
      <c r="CN16" s="71">
        <v>11</v>
      </c>
      <c r="CO16" s="71">
        <v>11</v>
      </c>
      <c r="CP16" s="71">
        <v>13</v>
      </c>
      <c r="CQ16" s="71">
        <v>13</v>
      </c>
      <c r="CR16" s="71">
        <v>13</v>
      </c>
      <c r="CS16" s="71">
        <v>13</v>
      </c>
      <c r="CT16" s="72"/>
      <c r="CU16" s="72"/>
      <c r="CV16" s="72"/>
      <c r="CW16" s="73"/>
      <c r="CX16" s="74">
        <f t="array" ref="CX16">SUMPRODUCT(B16:CW16*0.25)</f>
        <v>934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48</v>
      </c>
      <c r="BW17" s="71">
        <v>48</v>
      </c>
      <c r="BX17" s="71">
        <v>56.2</v>
      </c>
      <c r="BY17" s="71">
        <v>131.19999999999999</v>
      </c>
      <c r="BZ17" s="71">
        <v>51</v>
      </c>
      <c r="CA17" s="71">
        <v>66.599999999999994</v>
      </c>
      <c r="CB17" s="71">
        <v>83.2</v>
      </c>
      <c r="CC17" s="71">
        <v>83.2</v>
      </c>
      <c r="CD17" s="71">
        <v>83.2</v>
      </c>
      <c r="CE17" s="71">
        <v>83.2</v>
      </c>
      <c r="CF17" s="71">
        <v>83.2</v>
      </c>
      <c r="CG17" s="71">
        <v>83.2</v>
      </c>
      <c r="CH17" s="71">
        <v>83.2</v>
      </c>
      <c r="CI17" s="71">
        <v>83.2</v>
      </c>
      <c r="CJ17" s="71">
        <v>66.599999999999994</v>
      </c>
      <c r="CK17" s="71"/>
      <c r="CL17" s="71"/>
      <c r="CM17" s="71"/>
      <c r="CN17" s="71"/>
      <c r="CO17" s="71"/>
      <c r="CP17" s="71">
        <v>83.72</v>
      </c>
      <c r="CQ17" s="71">
        <v>50.655999999999999</v>
      </c>
      <c r="CR17" s="71">
        <v>15.6</v>
      </c>
      <c r="CS17" s="71"/>
      <c r="CT17" s="72"/>
      <c r="CU17" s="72"/>
      <c r="CV17" s="72"/>
      <c r="CW17" s="73"/>
      <c r="CX17" s="74">
        <f t="array" ref="CX17">SUMPRODUCT(B17:CW17*0.25)</f>
        <v>572.79399999999998</v>
      </c>
    </row>
    <row r="18" spans="1:102" ht="30" customHeight="1" thickBot="1" x14ac:dyDescent="0.25">
      <c r="A18" s="75" t="s">
        <v>15</v>
      </c>
      <c r="B18" s="76">
        <f>SUM(B11:B17)</f>
        <v>6688.4789999999994</v>
      </c>
      <c r="C18" s="77">
        <f t="shared" ref="C18:BN18" si="0">SUM(C11:C17)</f>
        <v>6644.5</v>
      </c>
      <c r="D18" s="77">
        <f t="shared" si="0"/>
        <v>6610.6400000000012</v>
      </c>
      <c r="E18" s="77">
        <f t="shared" si="0"/>
        <v>6561.9709999999995</v>
      </c>
      <c r="F18" s="77">
        <f t="shared" si="0"/>
        <v>6412.866</v>
      </c>
      <c r="G18" s="77">
        <f t="shared" si="0"/>
        <v>6382.3239999999996</v>
      </c>
      <c r="H18" s="77">
        <f t="shared" si="0"/>
        <v>6351.7560000000003</v>
      </c>
      <c r="I18" s="77">
        <f t="shared" si="0"/>
        <v>6312.7259999999997</v>
      </c>
      <c r="J18" s="77">
        <f t="shared" si="0"/>
        <v>6301.2780000000002</v>
      </c>
      <c r="K18" s="77">
        <f t="shared" si="0"/>
        <v>6276.8150000000005</v>
      </c>
      <c r="L18" s="77">
        <f t="shared" si="0"/>
        <v>6260.701</v>
      </c>
      <c r="M18" s="77">
        <f t="shared" si="0"/>
        <v>6257.0749999999998</v>
      </c>
      <c r="N18" s="77">
        <f t="shared" si="0"/>
        <v>6254.2739999999994</v>
      </c>
      <c r="O18" s="77">
        <f t="shared" si="0"/>
        <v>6246.5450000000001</v>
      </c>
      <c r="P18" s="77">
        <f t="shared" si="0"/>
        <v>6314.4870000000001</v>
      </c>
      <c r="Q18" s="77">
        <f t="shared" si="0"/>
        <v>6330.8389999999999</v>
      </c>
      <c r="R18" s="77">
        <f t="shared" si="0"/>
        <v>6235.3799999999992</v>
      </c>
      <c r="S18" s="77">
        <f t="shared" si="0"/>
        <v>6201.866</v>
      </c>
      <c r="T18" s="77">
        <f t="shared" si="0"/>
        <v>6287.1050000000005</v>
      </c>
      <c r="U18" s="77">
        <f t="shared" si="0"/>
        <v>6426.2240000000002</v>
      </c>
      <c r="V18" s="77">
        <f t="shared" si="0"/>
        <v>6552.1169999999993</v>
      </c>
      <c r="W18" s="77">
        <f t="shared" si="0"/>
        <v>6681.2780000000002</v>
      </c>
      <c r="X18" s="77">
        <f t="shared" si="0"/>
        <v>6799.0950000000003</v>
      </c>
      <c r="Y18" s="77">
        <f t="shared" si="0"/>
        <v>6956.7540000000008</v>
      </c>
      <c r="Z18" s="77">
        <f t="shared" si="0"/>
        <v>7242.9249999999993</v>
      </c>
      <c r="AA18" s="77">
        <f t="shared" si="0"/>
        <v>7414.4130000000005</v>
      </c>
      <c r="AB18" s="77">
        <f t="shared" si="0"/>
        <v>7516.9939999999997</v>
      </c>
      <c r="AC18" s="77">
        <f t="shared" si="0"/>
        <v>7640.13</v>
      </c>
      <c r="AD18" s="77">
        <f t="shared" si="0"/>
        <v>7284.1650000000009</v>
      </c>
      <c r="AE18" s="77">
        <f t="shared" si="0"/>
        <v>7384.6419999999998</v>
      </c>
      <c r="AF18" s="77">
        <f t="shared" si="0"/>
        <v>7462.3360000000002</v>
      </c>
      <c r="AG18" s="77">
        <f t="shared" si="0"/>
        <v>7537.0739999999996</v>
      </c>
      <c r="AH18" s="77">
        <f t="shared" si="0"/>
        <v>7723.5560000000005</v>
      </c>
      <c r="AI18" s="77">
        <f t="shared" si="0"/>
        <v>7819.674</v>
      </c>
      <c r="AJ18" s="77">
        <f t="shared" si="0"/>
        <v>7853.174</v>
      </c>
      <c r="AK18" s="77">
        <f t="shared" si="0"/>
        <v>7890.2719999999999</v>
      </c>
      <c r="AL18" s="77">
        <f t="shared" si="0"/>
        <v>7842.1170000000002</v>
      </c>
      <c r="AM18" s="77">
        <f t="shared" si="0"/>
        <v>7885.9849999999997</v>
      </c>
      <c r="AN18" s="77">
        <f t="shared" si="0"/>
        <v>7902.3139999999994</v>
      </c>
      <c r="AO18" s="77">
        <f t="shared" si="0"/>
        <v>7980.6</v>
      </c>
      <c r="AP18" s="77">
        <f t="shared" si="0"/>
        <v>8048.2610000000004</v>
      </c>
      <c r="AQ18" s="77">
        <f t="shared" si="0"/>
        <v>8171.5049999999992</v>
      </c>
      <c r="AR18" s="77">
        <f t="shared" si="0"/>
        <v>8175.5819999999994</v>
      </c>
      <c r="AS18" s="77">
        <f t="shared" si="0"/>
        <v>8177.8859999999995</v>
      </c>
      <c r="AT18" s="77">
        <f t="shared" si="0"/>
        <v>8268.8080000000009</v>
      </c>
      <c r="AU18" s="77">
        <f t="shared" si="0"/>
        <v>8287.4779999999992</v>
      </c>
      <c r="AV18" s="77">
        <f t="shared" si="0"/>
        <v>8304.1869999999999</v>
      </c>
      <c r="AW18" s="77">
        <f t="shared" si="0"/>
        <v>8321.2690000000002</v>
      </c>
      <c r="AX18" s="77">
        <f t="shared" si="0"/>
        <v>8293.8629999999994</v>
      </c>
      <c r="AY18" s="77">
        <f t="shared" si="0"/>
        <v>8298.527</v>
      </c>
      <c r="AZ18" s="77">
        <f t="shared" si="0"/>
        <v>8281.3889999999992</v>
      </c>
      <c r="BA18" s="77">
        <f t="shared" si="0"/>
        <v>8209.8050000000003</v>
      </c>
      <c r="BB18" s="77">
        <f t="shared" si="0"/>
        <v>8165.5480000000007</v>
      </c>
      <c r="BC18" s="77">
        <f t="shared" si="0"/>
        <v>8073.03</v>
      </c>
      <c r="BD18" s="77">
        <f t="shared" si="0"/>
        <v>8013.6970000000001</v>
      </c>
      <c r="BE18" s="77">
        <f t="shared" si="0"/>
        <v>7941.4260000000004</v>
      </c>
      <c r="BF18" s="77">
        <f t="shared" si="0"/>
        <v>7874.3860000000004</v>
      </c>
      <c r="BG18" s="77">
        <f t="shared" si="0"/>
        <v>7802.165</v>
      </c>
      <c r="BH18" s="77">
        <f t="shared" si="0"/>
        <v>7734.8450000000003</v>
      </c>
      <c r="BI18" s="77">
        <f t="shared" si="0"/>
        <v>7705.8139999999994</v>
      </c>
      <c r="BJ18" s="77">
        <f t="shared" si="0"/>
        <v>7751.4210000000003</v>
      </c>
      <c r="BK18" s="77">
        <f t="shared" si="0"/>
        <v>7716.3780000000006</v>
      </c>
      <c r="BL18" s="77">
        <f t="shared" si="0"/>
        <v>7716.6639999999998</v>
      </c>
      <c r="BM18" s="77">
        <f t="shared" si="0"/>
        <v>7735.9749999999995</v>
      </c>
      <c r="BN18" s="77">
        <f t="shared" si="0"/>
        <v>7729.4829999999993</v>
      </c>
      <c r="BO18" s="77">
        <f t="shared" ref="BO18:CW18" si="1">SUM(BO11:BO17)</f>
        <v>7386.4210000000003</v>
      </c>
      <c r="BP18" s="77">
        <f t="shared" si="1"/>
        <v>7305.2629999999999</v>
      </c>
      <c r="BQ18" s="77">
        <f t="shared" si="1"/>
        <v>7086.4379999999992</v>
      </c>
      <c r="BR18" s="77">
        <f t="shared" si="1"/>
        <v>6772.7450000000008</v>
      </c>
      <c r="BS18" s="77">
        <f t="shared" si="1"/>
        <v>6600.317</v>
      </c>
      <c r="BT18" s="77">
        <f t="shared" si="1"/>
        <v>7517.9809999999998</v>
      </c>
      <c r="BU18" s="77">
        <f t="shared" si="1"/>
        <v>7872.9279999999999</v>
      </c>
      <c r="BV18" s="77">
        <f t="shared" si="1"/>
        <v>7271.2980000000007</v>
      </c>
      <c r="BW18" s="77">
        <f t="shared" si="1"/>
        <v>7624.3870000000006</v>
      </c>
      <c r="BX18" s="77">
        <f t="shared" si="1"/>
        <v>7712.5279999999993</v>
      </c>
      <c r="BY18" s="77">
        <f t="shared" si="1"/>
        <v>7448.9949999999999</v>
      </c>
      <c r="BZ18" s="77">
        <f t="shared" si="1"/>
        <v>7189.2829999999994</v>
      </c>
      <c r="CA18" s="77">
        <f t="shared" si="1"/>
        <v>7186.3720000000003</v>
      </c>
      <c r="CB18" s="77">
        <f t="shared" si="1"/>
        <v>7074.24</v>
      </c>
      <c r="CC18" s="77">
        <f t="shared" si="1"/>
        <v>7010.5759999999991</v>
      </c>
      <c r="CD18" s="77">
        <f t="shared" si="1"/>
        <v>7041.5240000000003</v>
      </c>
      <c r="CE18" s="77">
        <f t="shared" si="1"/>
        <v>7043.0780000000004</v>
      </c>
      <c r="CF18" s="77">
        <f t="shared" si="1"/>
        <v>7027.4429999999993</v>
      </c>
      <c r="CG18" s="77">
        <f t="shared" si="1"/>
        <v>7008.0460000000003</v>
      </c>
      <c r="CH18" s="77">
        <f t="shared" si="1"/>
        <v>7023.9769999999999</v>
      </c>
      <c r="CI18" s="77">
        <f t="shared" si="1"/>
        <v>6855.8789999999999</v>
      </c>
      <c r="CJ18" s="77">
        <f t="shared" si="1"/>
        <v>6831.3850000000002</v>
      </c>
      <c r="CK18" s="77">
        <f t="shared" si="1"/>
        <v>6753.7030000000004</v>
      </c>
      <c r="CL18" s="77">
        <f t="shared" si="1"/>
        <v>6702.7230000000009</v>
      </c>
      <c r="CM18" s="77">
        <f t="shared" si="1"/>
        <v>6641.1350000000002</v>
      </c>
      <c r="CN18" s="77">
        <f t="shared" si="1"/>
        <v>6430.4460000000008</v>
      </c>
      <c r="CO18" s="77">
        <f t="shared" si="1"/>
        <v>6574.8940000000002</v>
      </c>
      <c r="CP18" s="77">
        <f t="shared" si="1"/>
        <v>6606.1189999999997</v>
      </c>
      <c r="CQ18" s="77">
        <f t="shared" si="1"/>
        <v>6443.799</v>
      </c>
      <c r="CR18" s="77">
        <f t="shared" si="1"/>
        <v>6310.8510000000006</v>
      </c>
      <c r="CS18" s="77">
        <f t="shared" si="1"/>
        <v>6195.3040000000001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173519.234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2797.9</v>
      </c>
      <c r="C31" s="88">
        <v>2792.9</v>
      </c>
      <c r="D31" s="88">
        <v>2789.9</v>
      </c>
      <c r="E31" s="88">
        <v>2764</v>
      </c>
      <c r="F31" s="88">
        <v>2588</v>
      </c>
      <c r="G31" s="88">
        <v>2583</v>
      </c>
      <c r="H31" s="88">
        <v>2519</v>
      </c>
      <c r="I31" s="88">
        <v>2341</v>
      </c>
      <c r="J31" s="88">
        <v>2436</v>
      </c>
      <c r="K31" s="88">
        <v>2439</v>
      </c>
      <c r="L31" s="88">
        <v>2447</v>
      </c>
      <c r="M31" s="88">
        <v>2441</v>
      </c>
      <c r="N31" s="88">
        <v>2443</v>
      </c>
      <c r="O31" s="88">
        <v>2447</v>
      </c>
      <c r="P31" s="88">
        <v>2523</v>
      </c>
      <c r="Q31" s="88">
        <v>2530</v>
      </c>
      <c r="R31" s="88">
        <v>2569</v>
      </c>
      <c r="S31" s="88">
        <v>2585</v>
      </c>
      <c r="T31" s="88">
        <v>2639</v>
      </c>
      <c r="U31" s="88">
        <v>2689</v>
      </c>
      <c r="V31" s="88">
        <v>2792.15</v>
      </c>
      <c r="W31" s="88">
        <v>2808.15</v>
      </c>
      <c r="X31" s="88">
        <v>2839.15</v>
      </c>
      <c r="Y31" s="88">
        <v>2886.15</v>
      </c>
      <c r="Z31" s="88">
        <v>2907.95</v>
      </c>
      <c r="AA31" s="88">
        <v>2986.95</v>
      </c>
      <c r="AB31" s="88">
        <v>3073.95</v>
      </c>
      <c r="AC31" s="88">
        <v>3180.95</v>
      </c>
      <c r="AD31" s="88">
        <v>2662.76</v>
      </c>
      <c r="AE31" s="88">
        <v>2589.7600000000002</v>
      </c>
      <c r="AF31" s="88">
        <v>2544.7600000000002</v>
      </c>
      <c r="AG31" s="88">
        <v>2338.7600000000002</v>
      </c>
      <c r="AH31" s="88">
        <v>2338.8200000000002</v>
      </c>
      <c r="AI31" s="88">
        <v>2477.8200000000002</v>
      </c>
      <c r="AJ31" s="88">
        <v>2552.8200000000002</v>
      </c>
      <c r="AK31" s="88">
        <v>2685.82</v>
      </c>
      <c r="AL31" s="88">
        <v>2847.49</v>
      </c>
      <c r="AM31" s="88">
        <v>2967.49</v>
      </c>
      <c r="AN31" s="88">
        <v>3076.49</v>
      </c>
      <c r="AO31" s="88">
        <v>3174.49</v>
      </c>
      <c r="AP31" s="88">
        <v>3271.64</v>
      </c>
      <c r="AQ31" s="88">
        <v>3347.64</v>
      </c>
      <c r="AR31" s="88">
        <v>3411.64</v>
      </c>
      <c r="AS31" s="88">
        <v>3462.64</v>
      </c>
      <c r="AT31" s="88">
        <v>3503.19</v>
      </c>
      <c r="AU31" s="88">
        <v>3532.19</v>
      </c>
      <c r="AV31" s="88">
        <v>3550.19</v>
      </c>
      <c r="AW31" s="88">
        <v>3558.19</v>
      </c>
      <c r="AX31" s="88">
        <v>3554.34</v>
      </c>
      <c r="AY31" s="88">
        <v>3554.34</v>
      </c>
      <c r="AZ31" s="88">
        <v>3532.34</v>
      </c>
      <c r="BA31" s="88">
        <v>3500.34</v>
      </c>
      <c r="BB31" s="88">
        <v>3426.08</v>
      </c>
      <c r="BC31" s="88">
        <v>3379.08</v>
      </c>
      <c r="BD31" s="88">
        <v>3327.08</v>
      </c>
      <c r="BE31" s="88">
        <v>3269.08</v>
      </c>
      <c r="BF31" s="88">
        <v>3193.33</v>
      </c>
      <c r="BG31" s="88">
        <v>3121.33</v>
      </c>
      <c r="BH31" s="88">
        <v>3040.33</v>
      </c>
      <c r="BI31" s="88">
        <v>2950.33</v>
      </c>
      <c r="BJ31" s="88">
        <v>2821.23</v>
      </c>
      <c r="BK31" s="88">
        <v>2712.23</v>
      </c>
      <c r="BL31" s="88">
        <v>2592.23</v>
      </c>
      <c r="BM31" s="88">
        <v>2462.23</v>
      </c>
      <c r="BN31" s="88">
        <v>2375.64</v>
      </c>
      <c r="BO31" s="88">
        <v>2274.64</v>
      </c>
      <c r="BP31" s="88">
        <v>2397.64</v>
      </c>
      <c r="BQ31" s="88">
        <v>2299.64</v>
      </c>
      <c r="BR31" s="88">
        <v>2376.4499999999998</v>
      </c>
      <c r="BS31" s="88">
        <v>2261.4499999999998</v>
      </c>
      <c r="BT31" s="88">
        <v>2444.4499999999998</v>
      </c>
      <c r="BU31" s="88">
        <v>2701.45</v>
      </c>
      <c r="BV31" s="88">
        <v>3053.68</v>
      </c>
      <c r="BW31" s="88">
        <v>3187.68</v>
      </c>
      <c r="BX31" s="88">
        <v>3191.88</v>
      </c>
      <c r="BY31" s="88">
        <v>3190.88</v>
      </c>
      <c r="BZ31" s="88">
        <v>3080.01</v>
      </c>
      <c r="CA31" s="88">
        <v>3110.61</v>
      </c>
      <c r="CB31" s="88">
        <v>3092.21</v>
      </c>
      <c r="CC31" s="88">
        <v>3073.21</v>
      </c>
      <c r="CD31" s="88">
        <v>3091.1</v>
      </c>
      <c r="CE31" s="88">
        <v>3097.1</v>
      </c>
      <c r="CF31" s="88">
        <v>3092.1</v>
      </c>
      <c r="CG31" s="88">
        <v>3086.1</v>
      </c>
      <c r="CH31" s="88">
        <v>3092.1</v>
      </c>
      <c r="CI31" s="88">
        <v>3027.1</v>
      </c>
      <c r="CJ31" s="88">
        <v>3009.5</v>
      </c>
      <c r="CK31" s="88">
        <v>2936.9</v>
      </c>
      <c r="CL31" s="88">
        <v>2872.9</v>
      </c>
      <c r="CM31" s="88">
        <v>2804.9</v>
      </c>
      <c r="CN31" s="88">
        <v>2723.9</v>
      </c>
      <c r="CO31" s="88">
        <v>2725.9</v>
      </c>
      <c r="CP31" s="88">
        <v>2670.62</v>
      </c>
      <c r="CQ31" s="88">
        <v>2639.556</v>
      </c>
      <c r="CR31" s="88">
        <v>2464.5</v>
      </c>
      <c r="CS31" s="88">
        <v>2450.9</v>
      </c>
      <c r="CT31" s="89"/>
      <c r="CU31" s="89"/>
      <c r="CV31" s="89"/>
      <c r="CW31" s="90"/>
      <c r="CX31" s="91">
        <f t="array" ref="CX31">SUMPRODUCT(B31:CW31*0.25)</f>
        <v>68766.579000000012</v>
      </c>
    </row>
    <row r="32" spans="1:102" ht="24.95" customHeight="1" x14ac:dyDescent="0.2">
      <c r="A32" s="92" t="s">
        <v>27</v>
      </c>
      <c r="B32" s="93">
        <v>2025.579</v>
      </c>
      <c r="C32" s="94">
        <v>2077.6</v>
      </c>
      <c r="D32" s="94">
        <v>2137.7399999999998</v>
      </c>
      <c r="E32" s="94">
        <v>2114.971</v>
      </c>
      <c r="F32" s="94">
        <v>2207.866</v>
      </c>
      <c r="G32" s="94">
        <v>2182.3240000000001</v>
      </c>
      <c r="H32" s="94">
        <v>2215.7560000000003</v>
      </c>
      <c r="I32" s="94">
        <v>2354.7260000000001</v>
      </c>
      <c r="J32" s="94">
        <v>2262.2779999999998</v>
      </c>
      <c r="K32" s="94">
        <v>2234.8150000000001</v>
      </c>
      <c r="L32" s="94">
        <v>2210.701</v>
      </c>
      <c r="M32" s="94">
        <v>2213.0749999999998</v>
      </c>
      <c r="N32" s="94">
        <v>2157.2739999999999</v>
      </c>
      <c r="O32" s="94">
        <v>2145.5450000000001</v>
      </c>
      <c r="P32" s="94">
        <v>2137.4870000000001</v>
      </c>
      <c r="Q32" s="94">
        <v>2146.8389999999999</v>
      </c>
      <c r="R32" s="94">
        <v>2002.38</v>
      </c>
      <c r="S32" s="94">
        <v>1952.866</v>
      </c>
      <c r="T32" s="94">
        <v>1984.105</v>
      </c>
      <c r="U32" s="94">
        <v>2073.2240000000002</v>
      </c>
      <c r="V32" s="94">
        <v>2106.9670000000001</v>
      </c>
      <c r="W32" s="94">
        <v>2385.1280000000002</v>
      </c>
      <c r="X32" s="94">
        <v>2471.9450000000002</v>
      </c>
      <c r="Y32" s="94">
        <v>2582.6039999999998</v>
      </c>
      <c r="Z32" s="94">
        <v>2813.9749999999999</v>
      </c>
      <c r="AA32" s="94">
        <v>2906.4630000000002</v>
      </c>
      <c r="AB32" s="94">
        <v>2922.0439999999999</v>
      </c>
      <c r="AC32" s="94">
        <v>2938.18</v>
      </c>
      <c r="AD32" s="94">
        <v>3329.4050000000002</v>
      </c>
      <c r="AE32" s="94">
        <v>3582.8820000000001</v>
      </c>
      <c r="AF32" s="94">
        <v>3785.576</v>
      </c>
      <c r="AG32" s="94">
        <v>4066.3139999999999</v>
      </c>
      <c r="AH32" s="94">
        <v>4207.7359999999999</v>
      </c>
      <c r="AI32" s="94">
        <v>4164.8540000000003</v>
      </c>
      <c r="AJ32" s="94">
        <v>4123.3540000000003</v>
      </c>
      <c r="AK32" s="94">
        <v>4027.4520000000002</v>
      </c>
      <c r="AL32" s="94">
        <v>3817.627</v>
      </c>
      <c r="AM32" s="94">
        <v>3741.4949999999999</v>
      </c>
      <c r="AN32" s="94">
        <v>3649.8240000000001</v>
      </c>
      <c r="AO32" s="94">
        <v>3780.11</v>
      </c>
      <c r="AP32" s="94">
        <v>3937.9540000000002</v>
      </c>
      <c r="AQ32" s="94">
        <v>4036.5320000000002</v>
      </c>
      <c r="AR32" s="94">
        <v>4094.6089999999999</v>
      </c>
      <c r="AS32" s="94">
        <v>4197.9120000000003</v>
      </c>
      <c r="AT32" s="94">
        <v>4750.2849999999999</v>
      </c>
      <c r="AU32" s="94">
        <v>4790.2879999999996</v>
      </c>
      <c r="AV32" s="94">
        <v>4788.9970000000003</v>
      </c>
      <c r="AW32" s="94">
        <v>4798.0789999999997</v>
      </c>
      <c r="AX32" s="94">
        <v>4774.5230000000001</v>
      </c>
      <c r="AY32" s="94">
        <v>4779.1869999999999</v>
      </c>
      <c r="AZ32" s="94">
        <v>4784.049</v>
      </c>
      <c r="BA32" s="94">
        <v>4744.4650000000001</v>
      </c>
      <c r="BB32" s="94">
        <v>4771.4679999999998</v>
      </c>
      <c r="BC32" s="94">
        <v>4725.95</v>
      </c>
      <c r="BD32" s="94">
        <v>4718.6170000000002</v>
      </c>
      <c r="BE32" s="94">
        <v>4704.3459999999995</v>
      </c>
      <c r="BF32" s="94">
        <v>4638.0559999999996</v>
      </c>
      <c r="BG32" s="94">
        <v>4622.835</v>
      </c>
      <c r="BH32" s="94">
        <v>4586.5150000000003</v>
      </c>
      <c r="BI32" s="94">
        <v>4492.4840000000004</v>
      </c>
      <c r="BJ32" s="94">
        <v>4391.1909999999998</v>
      </c>
      <c r="BK32" s="94">
        <v>4362.1480000000001</v>
      </c>
      <c r="BL32" s="94">
        <v>4285.4340000000002</v>
      </c>
      <c r="BM32" s="94">
        <v>4352.7449999999999</v>
      </c>
      <c r="BN32" s="94">
        <v>4313.8429999999998</v>
      </c>
      <c r="BO32" s="94">
        <v>4031.7809999999999</v>
      </c>
      <c r="BP32" s="94">
        <v>3722.623</v>
      </c>
      <c r="BQ32" s="94">
        <v>3526.7979999999998</v>
      </c>
      <c r="BR32" s="94">
        <v>3254.2950000000001</v>
      </c>
      <c r="BS32" s="94">
        <v>3146.8670000000002</v>
      </c>
      <c r="BT32" s="94">
        <v>3791.5309999999999</v>
      </c>
      <c r="BU32" s="94">
        <v>3810.4780000000001</v>
      </c>
      <c r="BV32" s="94">
        <v>2913.6179999999999</v>
      </c>
      <c r="BW32" s="94">
        <v>3083.7069999999999</v>
      </c>
      <c r="BX32" s="94">
        <v>3117.6480000000001</v>
      </c>
      <c r="BY32" s="94">
        <v>2855.1149999999998</v>
      </c>
      <c r="BZ32" s="94">
        <v>2632.2730000000001</v>
      </c>
      <c r="CA32" s="94">
        <v>2598.7620000000002</v>
      </c>
      <c r="CB32" s="94">
        <v>2455.0300000000002</v>
      </c>
      <c r="CC32" s="94">
        <v>2410.366</v>
      </c>
      <c r="CD32" s="94">
        <v>2427.424</v>
      </c>
      <c r="CE32" s="94">
        <v>2422.9780000000001</v>
      </c>
      <c r="CF32" s="94">
        <v>2412.3429999999998</v>
      </c>
      <c r="CG32" s="94">
        <v>2398.9459999999999</v>
      </c>
      <c r="CH32" s="94">
        <v>2410.877</v>
      </c>
      <c r="CI32" s="94">
        <v>2307.779</v>
      </c>
      <c r="CJ32" s="94">
        <v>2300.8850000000002</v>
      </c>
      <c r="CK32" s="94">
        <v>2295.8029999999999</v>
      </c>
      <c r="CL32" s="94">
        <v>2378.8229999999999</v>
      </c>
      <c r="CM32" s="94">
        <v>2385.2350000000001</v>
      </c>
      <c r="CN32" s="94">
        <v>2255.5460000000003</v>
      </c>
      <c r="CO32" s="94">
        <v>2397.9940000000001</v>
      </c>
      <c r="CP32" s="94">
        <v>2514.4989999999998</v>
      </c>
      <c r="CQ32" s="94">
        <v>2383.2429999999999</v>
      </c>
      <c r="CR32" s="94">
        <v>2425.3510000000001</v>
      </c>
      <c r="CS32" s="94">
        <v>2323.404</v>
      </c>
      <c r="CT32" s="95"/>
      <c r="CU32" s="95"/>
      <c r="CV32" s="95"/>
      <c r="CW32" s="96"/>
      <c r="CX32" s="97">
        <f t="array" ref="CX32">SUMPRODUCT(B32:CW32*0.25)</f>
        <v>77268.90499999997</v>
      </c>
    </row>
    <row r="33" spans="1:102" ht="24.95" customHeight="1" x14ac:dyDescent="0.2">
      <c r="A33" s="101" t="s">
        <v>28</v>
      </c>
      <c r="B33" s="98">
        <v>2041</v>
      </c>
      <c r="C33" s="99">
        <v>1950</v>
      </c>
      <c r="D33" s="99">
        <v>1859</v>
      </c>
      <c r="E33" s="99">
        <v>1859</v>
      </c>
      <c r="F33" s="99">
        <v>1859</v>
      </c>
      <c r="G33" s="99">
        <v>1859</v>
      </c>
      <c r="H33" s="99">
        <v>1859</v>
      </c>
      <c r="I33" s="99">
        <v>1859</v>
      </c>
      <c r="J33" s="99">
        <v>1860</v>
      </c>
      <c r="K33" s="99">
        <v>1860</v>
      </c>
      <c r="L33" s="99">
        <v>1860</v>
      </c>
      <c r="M33" s="99">
        <v>1860</v>
      </c>
      <c r="N33" s="99">
        <v>1860</v>
      </c>
      <c r="O33" s="99">
        <v>1860</v>
      </c>
      <c r="P33" s="99">
        <v>1860</v>
      </c>
      <c r="Q33" s="99">
        <v>1860</v>
      </c>
      <c r="R33" s="99">
        <v>1860</v>
      </c>
      <c r="S33" s="99">
        <v>1860</v>
      </c>
      <c r="T33" s="99">
        <v>1860</v>
      </c>
      <c r="U33" s="99">
        <v>1860</v>
      </c>
      <c r="V33" s="99">
        <v>1861</v>
      </c>
      <c r="W33" s="99">
        <v>1696</v>
      </c>
      <c r="X33" s="99">
        <v>1696</v>
      </c>
      <c r="Y33" s="99">
        <v>1696</v>
      </c>
      <c r="Z33" s="99">
        <v>1695</v>
      </c>
      <c r="AA33" s="99">
        <v>1695</v>
      </c>
      <c r="AB33" s="99">
        <v>1695</v>
      </c>
      <c r="AC33" s="99">
        <v>1695</v>
      </c>
      <c r="AD33" s="99">
        <v>1449</v>
      </c>
      <c r="AE33" s="99">
        <v>1369</v>
      </c>
      <c r="AF33" s="99">
        <v>1289</v>
      </c>
      <c r="AG33" s="99">
        <v>1289</v>
      </c>
      <c r="AH33" s="99">
        <v>1222</v>
      </c>
      <c r="AI33" s="99">
        <v>1222</v>
      </c>
      <c r="AJ33" s="99">
        <v>1222</v>
      </c>
      <c r="AK33" s="99">
        <v>1222</v>
      </c>
      <c r="AL33" s="99">
        <v>1222</v>
      </c>
      <c r="AM33" s="99">
        <v>1222</v>
      </c>
      <c r="AN33" s="99">
        <v>1221</v>
      </c>
      <c r="AO33" s="99">
        <v>1071</v>
      </c>
      <c r="AP33" s="99">
        <v>870.66700000000003</v>
      </c>
      <c r="AQ33" s="99">
        <v>819.33299999999997</v>
      </c>
      <c r="AR33" s="99">
        <v>701.33299999999997</v>
      </c>
      <c r="AS33" s="99">
        <v>549.33399999999995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581</v>
      </c>
      <c r="BK33" s="99">
        <v>684</v>
      </c>
      <c r="BL33" s="99">
        <v>881</v>
      </c>
      <c r="BM33" s="99">
        <v>963</v>
      </c>
      <c r="BN33" s="99">
        <v>1111</v>
      </c>
      <c r="BO33" s="99">
        <v>1151</v>
      </c>
      <c r="BP33" s="99">
        <v>1256</v>
      </c>
      <c r="BQ33" s="99">
        <v>1331</v>
      </c>
      <c r="BR33" s="99">
        <v>1451</v>
      </c>
      <c r="BS33" s="99">
        <v>1501</v>
      </c>
      <c r="BT33" s="99">
        <v>1591</v>
      </c>
      <c r="BU33" s="99">
        <v>1670</v>
      </c>
      <c r="BV33" s="99">
        <v>1670</v>
      </c>
      <c r="BW33" s="99">
        <v>1719</v>
      </c>
      <c r="BX33" s="99">
        <v>1769</v>
      </c>
      <c r="BY33" s="99">
        <v>1769</v>
      </c>
      <c r="BZ33" s="99">
        <v>1797</v>
      </c>
      <c r="CA33" s="99">
        <v>1797</v>
      </c>
      <c r="CB33" s="99">
        <v>1847</v>
      </c>
      <c r="CC33" s="99">
        <v>1847</v>
      </c>
      <c r="CD33" s="99">
        <v>1847</v>
      </c>
      <c r="CE33" s="99">
        <v>1847</v>
      </c>
      <c r="CF33" s="99">
        <v>1847</v>
      </c>
      <c r="CG33" s="99">
        <v>1847</v>
      </c>
      <c r="CH33" s="99">
        <v>1847</v>
      </c>
      <c r="CI33" s="99">
        <v>1847</v>
      </c>
      <c r="CJ33" s="99">
        <v>1847</v>
      </c>
      <c r="CK33" s="99">
        <v>1847</v>
      </c>
      <c r="CL33" s="99">
        <v>1847</v>
      </c>
      <c r="CM33" s="99">
        <v>1847</v>
      </c>
      <c r="CN33" s="99">
        <v>1847</v>
      </c>
      <c r="CO33" s="99">
        <v>1847</v>
      </c>
      <c r="CP33" s="99">
        <v>1847</v>
      </c>
      <c r="CQ33" s="99">
        <v>1847</v>
      </c>
      <c r="CR33" s="99">
        <v>1847</v>
      </c>
      <c r="CS33" s="99">
        <v>1847</v>
      </c>
      <c r="CT33" s="100"/>
      <c r="CU33" s="100"/>
      <c r="CV33" s="100"/>
      <c r="CW33" s="102"/>
      <c r="CX33" s="103">
        <f t="array" ref="CX33">SUMPRODUCT(B33:CW33*0.25)</f>
        <v>31935.75</v>
      </c>
    </row>
    <row r="34" spans="1:102" ht="30" customHeight="1" thickBot="1" x14ac:dyDescent="0.25">
      <c r="A34" s="75" t="s">
        <v>29</v>
      </c>
      <c r="B34" s="76">
        <f>SUM(B31:B33)</f>
        <v>6864.4790000000003</v>
      </c>
      <c r="C34" s="77">
        <f t="shared" ref="C34:BN34" si="5">SUM(C31:C33)</f>
        <v>6820.5</v>
      </c>
      <c r="D34" s="77">
        <f t="shared" si="5"/>
        <v>6786.6399999999994</v>
      </c>
      <c r="E34" s="77">
        <f t="shared" si="5"/>
        <v>6737.9709999999995</v>
      </c>
      <c r="F34" s="77">
        <f t="shared" si="5"/>
        <v>6654.866</v>
      </c>
      <c r="G34" s="77">
        <f t="shared" si="5"/>
        <v>6624.3240000000005</v>
      </c>
      <c r="H34" s="77">
        <f t="shared" si="5"/>
        <v>6593.7560000000003</v>
      </c>
      <c r="I34" s="77">
        <f t="shared" si="5"/>
        <v>6554.7260000000006</v>
      </c>
      <c r="J34" s="77">
        <f t="shared" si="5"/>
        <v>6558.2780000000002</v>
      </c>
      <c r="K34" s="77">
        <f t="shared" si="5"/>
        <v>6533.8150000000005</v>
      </c>
      <c r="L34" s="77">
        <f t="shared" si="5"/>
        <v>6517.701</v>
      </c>
      <c r="M34" s="77">
        <f t="shared" si="5"/>
        <v>6514.0749999999998</v>
      </c>
      <c r="N34" s="77">
        <f t="shared" si="5"/>
        <v>6460.2739999999994</v>
      </c>
      <c r="O34" s="77">
        <f t="shared" si="5"/>
        <v>6452.5450000000001</v>
      </c>
      <c r="P34" s="77">
        <f t="shared" si="5"/>
        <v>6520.4870000000001</v>
      </c>
      <c r="Q34" s="77">
        <f t="shared" si="5"/>
        <v>6536.8389999999999</v>
      </c>
      <c r="R34" s="77">
        <f t="shared" si="5"/>
        <v>6431.38</v>
      </c>
      <c r="S34" s="77">
        <f t="shared" si="5"/>
        <v>6397.866</v>
      </c>
      <c r="T34" s="77">
        <f t="shared" si="5"/>
        <v>6483.1049999999996</v>
      </c>
      <c r="U34" s="77">
        <f t="shared" si="5"/>
        <v>6622.2240000000002</v>
      </c>
      <c r="V34" s="77">
        <f t="shared" si="5"/>
        <v>6760.1170000000002</v>
      </c>
      <c r="W34" s="77">
        <f t="shared" si="5"/>
        <v>6889.2780000000002</v>
      </c>
      <c r="X34" s="77">
        <f t="shared" si="5"/>
        <v>7007.0950000000003</v>
      </c>
      <c r="Y34" s="77">
        <f t="shared" si="5"/>
        <v>7164.7539999999999</v>
      </c>
      <c r="Z34" s="77">
        <f t="shared" si="5"/>
        <v>7416.9249999999993</v>
      </c>
      <c r="AA34" s="77">
        <f t="shared" si="5"/>
        <v>7588.4130000000005</v>
      </c>
      <c r="AB34" s="77">
        <f t="shared" si="5"/>
        <v>7690.9939999999997</v>
      </c>
      <c r="AC34" s="77">
        <f t="shared" si="5"/>
        <v>7814.1299999999992</v>
      </c>
      <c r="AD34" s="77">
        <f t="shared" si="5"/>
        <v>7441.1650000000009</v>
      </c>
      <c r="AE34" s="77">
        <f t="shared" si="5"/>
        <v>7541.6419999999998</v>
      </c>
      <c r="AF34" s="77">
        <f t="shared" si="5"/>
        <v>7619.3360000000002</v>
      </c>
      <c r="AG34" s="77">
        <f t="shared" si="5"/>
        <v>7694.0740000000005</v>
      </c>
      <c r="AH34" s="77">
        <f t="shared" si="5"/>
        <v>7768.5560000000005</v>
      </c>
      <c r="AI34" s="77">
        <f t="shared" si="5"/>
        <v>7864.6740000000009</v>
      </c>
      <c r="AJ34" s="77">
        <f t="shared" si="5"/>
        <v>7898.1740000000009</v>
      </c>
      <c r="AK34" s="77">
        <f t="shared" si="5"/>
        <v>7935.2720000000008</v>
      </c>
      <c r="AL34" s="77">
        <f t="shared" si="5"/>
        <v>7887.1170000000002</v>
      </c>
      <c r="AM34" s="77">
        <f t="shared" si="5"/>
        <v>7930.9849999999997</v>
      </c>
      <c r="AN34" s="77">
        <f t="shared" si="5"/>
        <v>7947.3140000000003</v>
      </c>
      <c r="AO34" s="77">
        <f t="shared" si="5"/>
        <v>8025.6</v>
      </c>
      <c r="AP34" s="77">
        <f t="shared" si="5"/>
        <v>8080.2610000000004</v>
      </c>
      <c r="AQ34" s="77">
        <f t="shared" si="5"/>
        <v>8203.505000000001</v>
      </c>
      <c r="AR34" s="77">
        <f t="shared" si="5"/>
        <v>8207.5820000000003</v>
      </c>
      <c r="AS34" s="77">
        <f t="shared" si="5"/>
        <v>8209.8860000000004</v>
      </c>
      <c r="AT34" s="77">
        <f t="shared" si="5"/>
        <v>8303.8080000000009</v>
      </c>
      <c r="AU34" s="77">
        <f t="shared" si="5"/>
        <v>8322.4779999999992</v>
      </c>
      <c r="AV34" s="77">
        <f t="shared" si="5"/>
        <v>8339.1869999999999</v>
      </c>
      <c r="AW34" s="77">
        <f t="shared" si="5"/>
        <v>8356.2690000000002</v>
      </c>
      <c r="AX34" s="77">
        <f t="shared" si="5"/>
        <v>8328.8630000000012</v>
      </c>
      <c r="AY34" s="77">
        <f t="shared" si="5"/>
        <v>8333.527</v>
      </c>
      <c r="AZ34" s="77">
        <f t="shared" si="5"/>
        <v>8316.3889999999992</v>
      </c>
      <c r="BA34" s="77">
        <f t="shared" si="5"/>
        <v>8244.8050000000003</v>
      </c>
      <c r="BB34" s="77">
        <f t="shared" si="5"/>
        <v>8197.5479999999989</v>
      </c>
      <c r="BC34" s="77">
        <f t="shared" si="5"/>
        <v>8105.03</v>
      </c>
      <c r="BD34" s="77">
        <f t="shared" si="5"/>
        <v>8045.6970000000001</v>
      </c>
      <c r="BE34" s="77">
        <f t="shared" si="5"/>
        <v>7973.4259999999995</v>
      </c>
      <c r="BF34" s="77">
        <f t="shared" si="5"/>
        <v>7906.3859999999995</v>
      </c>
      <c r="BG34" s="77">
        <f t="shared" si="5"/>
        <v>7834.165</v>
      </c>
      <c r="BH34" s="77">
        <f t="shared" si="5"/>
        <v>7766.8450000000003</v>
      </c>
      <c r="BI34" s="77">
        <f t="shared" si="5"/>
        <v>7737.8140000000003</v>
      </c>
      <c r="BJ34" s="77">
        <f t="shared" si="5"/>
        <v>7793.4210000000003</v>
      </c>
      <c r="BK34" s="77">
        <f t="shared" si="5"/>
        <v>7758.3780000000006</v>
      </c>
      <c r="BL34" s="77">
        <f t="shared" si="5"/>
        <v>7758.6640000000007</v>
      </c>
      <c r="BM34" s="77">
        <f t="shared" si="5"/>
        <v>7777.9750000000004</v>
      </c>
      <c r="BN34" s="77">
        <f t="shared" si="5"/>
        <v>7800.4830000000002</v>
      </c>
      <c r="BO34" s="77">
        <f t="shared" ref="BO34:CW34" si="6">SUM(BO31:BO33)</f>
        <v>7457.4210000000003</v>
      </c>
      <c r="BP34" s="77">
        <f t="shared" si="6"/>
        <v>7376.2629999999999</v>
      </c>
      <c r="BQ34" s="77">
        <f t="shared" si="6"/>
        <v>7157.4380000000001</v>
      </c>
      <c r="BR34" s="77">
        <f t="shared" si="6"/>
        <v>7081.7449999999999</v>
      </c>
      <c r="BS34" s="77">
        <f t="shared" si="6"/>
        <v>6909.317</v>
      </c>
      <c r="BT34" s="77">
        <f t="shared" si="6"/>
        <v>7826.9809999999998</v>
      </c>
      <c r="BU34" s="77">
        <f t="shared" si="6"/>
        <v>8181.9279999999999</v>
      </c>
      <c r="BV34" s="77">
        <f t="shared" si="6"/>
        <v>7637.2979999999998</v>
      </c>
      <c r="BW34" s="77">
        <f t="shared" si="6"/>
        <v>7990.3869999999997</v>
      </c>
      <c r="BX34" s="77">
        <f t="shared" si="6"/>
        <v>8078.5280000000002</v>
      </c>
      <c r="BY34" s="77">
        <f t="shared" si="6"/>
        <v>7814.9949999999999</v>
      </c>
      <c r="BZ34" s="77">
        <f t="shared" si="6"/>
        <v>7509.2830000000004</v>
      </c>
      <c r="CA34" s="77">
        <f t="shared" si="6"/>
        <v>7506.3720000000003</v>
      </c>
      <c r="CB34" s="77">
        <f t="shared" si="6"/>
        <v>7394.24</v>
      </c>
      <c r="CC34" s="77">
        <f t="shared" si="6"/>
        <v>7330.576</v>
      </c>
      <c r="CD34" s="77">
        <f t="shared" si="6"/>
        <v>7365.5239999999994</v>
      </c>
      <c r="CE34" s="77">
        <f t="shared" si="6"/>
        <v>7367.0779999999995</v>
      </c>
      <c r="CF34" s="77">
        <f t="shared" si="6"/>
        <v>7351.4429999999993</v>
      </c>
      <c r="CG34" s="77">
        <f t="shared" si="6"/>
        <v>7332.0460000000003</v>
      </c>
      <c r="CH34" s="77">
        <f t="shared" si="6"/>
        <v>7349.9769999999999</v>
      </c>
      <c r="CI34" s="77">
        <f t="shared" si="6"/>
        <v>7181.8789999999999</v>
      </c>
      <c r="CJ34" s="77">
        <f t="shared" si="6"/>
        <v>7157.3850000000002</v>
      </c>
      <c r="CK34" s="77">
        <f t="shared" si="6"/>
        <v>7079.7029999999995</v>
      </c>
      <c r="CL34" s="77">
        <f t="shared" si="6"/>
        <v>7098.723</v>
      </c>
      <c r="CM34" s="77">
        <f t="shared" si="6"/>
        <v>7037.1350000000002</v>
      </c>
      <c r="CN34" s="77">
        <f t="shared" si="6"/>
        <v>6826.4459999999999</v>
      </c>
      <c r="CO34" s="77">
        <f t="shared" si="6"/>
        <v>6970.8940000000002</v>
      </c>
      <c r="CP34" s="77">
        <f t="shared" si="6"/>
        <v>7032.1189999999997</v>
      </c>
      <c r="CQ34" s="77">
        <f t="shared" si="6"/>
        <v>6869.799</v>
      </c>
      <c r="CR34" s="77">
        <f t="shared" si="6"/>
        <v>6736.8510000000006</v>
      </c>
      <c r="CS34" s="77">
        <f t="shared" si="6"/>
        <v>6621.3040000000001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177971.234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126</v>
      </c>
      <c r="C37" s="115">
        <v>126</v>
      </c>
      <c r="D37" s="115">
        <v>126</v>
      </c>
      <c r="E37" s="115">
        <v>126</v>
      </c>
      <c r="F37" s="115">
        <v>192</v>
      </c>
      <c r="G37" s="115">
        <v>192</v>
      </c>
      <c r="H37" s="115">
        <v>192</v>
      </c>
      <c r="I37" s="115">
        <v>192</v>
      </c>
      <c r="J37" s="115">
        <v>207</v>
      </c>
      <c r="K37" s="115">
        <v>207</v>
      </c>
      <c r="L37" s="115">
        <v>207</v>
      </c>
      <c r="M37" s="115">
        <v>207</v>
      </c>
      <c r="N37" s="115">
        <v>156</v>
      </c>
      <c r="O37" s="115">
        <v>156</v>
      </c>
      <c r="P37" s="115">
        <v>156</v>
      </c>
      <c r="Q37" s="115">
        <v>156</v>
      </c>
      <c r="R37" s="115">
        <v>146</v>
      </c>
      <c r="S37" s="115">
        <v>146</v>
      </c>
      <c r="T37" s="115">
        <v>146</v>
      </c>
      <c r="U37" s="115">
        <v>146</v>
      </c>
      <c r="V37" s="115">
        <v>158</v>
      </c>
      <c r="W37" s="115">
        <v>158</v>
      </c>
      <c r="X37" s="115">
        <v>158</v>
      </c>
      <c r="Y37" s="115">
        <v>158</v>
      </c>
      <c r="Z37" s="115">
        <v>124</v>
      </c>
      <c r="AA37" s="115">
        <v>124</v>
      </c>
      <c r="AB37" s="115">
        <v>124</v>
      </c>
      <c r="AC37" s="115">
        <v>124</v>
      </c>
      <c r="AD37" s="115">
        <v>107</v>
      </c>
      <c r="AE37" s="115">
        <v>107</v>
      </c>
      <c r="AF37" s="115">
        <v>107</v>
      </c>
      <c r="AG37" s="115">
        <v>107</v>
      </c>
      <c r="AH37" s="115">
        <v>21</v>
      </c>
      <c r="AI37" s="115">
        <v>21</v>
      </c>
      <c r="AJ37" s="115">
        <v>21</v>
      </c>
      <c r="AK37" s="115">
        <v>21</v>
      </c>
      <c r="AL37" s="115">
        <v>21</v>
      </c>
      <c r="AM37" s="115">
        <v>21</v>
      </c>
      <c r="AN37" s="115">
        <v>21</v>
      </c>
      <c r="AO37" s="115">
        <v>21</v>
      </c>
      <c r="AP37" s="115">
        <v>12</v>
      </c>
      <c r="AQ37" s="115">
        <v>12</v>
      </c>
      <c r="AR37" s="115">
        <v>12</v>
      </c>
      <c r="AS37" s="115">
        <v>12</v>
      </c>
      <c r="AT37" s="115">
        <v>15</v>
      </c>
      <c r="AU37" s="115">
        <v>15</v>
      </c>
      <c r="AV37" s="115">
        <v>15</v>
      </c>
      <c r="AW37" s="115">
        <v>15</v>
      </c>
      <c r="AX37" s="115">
        <v>15</v>
      </c>
      <c r="AY37" s="115">
        <v>15</v>
      </c>
      <c r="AZ37" s="115">
        <v>15</v>
      </c>
      <c r="BA37" s="115">
        <v>15</v>
      </c>
      <c r="BB37" s="115">
        <v>12</v>
      </c>
      <c r="BC37" s="115">
        <v>12</v>
      </c>
      <c r="BD37" s="115">
        <v>12</v>
      </c>
      <c r="BE37" s="115">
        <v>12</v>
      </c>
      <c r="BF37" s="115">
        <v>12</v>
      </c>
      <c r="BG37" s="115">
        <v>12</v>
      </c>
      <c r="BH37" s="115">
        <v>12</v>
      </c>
      <c r="BI37" s="115">
        <v>12</v>
      </c>
      <c r="BJ37" s="115">
        <v>22</v>
      </c>
      <c r="BK37" s="115">
        <v>22</v>
      </c>
      <c r="BL37" s="115">
        <v>22</v>
      </c>
      <c r="BM37" s="115">
        <v>22</v>
      </c>
      <c r="BN37" s="115">
        <v>21</v>
      </c>
      <c r="BO37" s="115">
        <v>21</v>
      </c>
      <c r="BP37" s="115">
        <v>21</v>
      </c>
      <c r="BQ37" s="115">
        <v>21</v>
      </c>
      <c r="BR37" s="115">
        <v>259</v>
      </c>
      <c r="BS37" s="115">
        <v>259</v>
      </c>
      <c r="BT37" s="115">
        <v>259</v>
      </c>
      <c r="BU37" s="115">
        <v>259</v>
      </c>
      <c r="BV37" s="115">
        <v>316</v>
      </c>
      <c r="BW37" s="115">
        <v>316</v>
      </c>
      <c r="BX37" s="115">
        <v>316</v>
      </c>
      <c r="BY37" s="115">
        <v>316</v>
      </c>
      <c r="BZ37" s="115">
        <v>270</v>
      </c>
      <c r="CA37" s="115">
        <v>270</v>
      </c>
      <c r="CB37" s="115">
        <v>270</v>
      </c>
      <c r="CC37" s="115">
        <v>270</v>
      </c>
      <c r="CD37" s="115">
        <v>274</v>
      </c>
      <c r="CE37" s="115">
        <v>274</v>
      </c>
      <c r="CF37" s="115">
        <v>274</v>
      </c>
      <c r="CG37" s="115">
        <v>274</v>
      </c>
      <c r="CH37" s="115">
        <v>276</v>
      </c>
      <c r="CI37" s="115">
        <v>276</v>
      </c>
      <c r="CJ37" s="115">
        <v>276</v>
      </c>
      <c r="CK37" s="115">
        <v>276</v>
      </c>
      <c r="CL37" s="115">
        <v>346</v>
      </c>
      <c r="CM37" s="115">
        <v>346</v>
      </c>
      <c r="CN37" s="115">
        <v>346</v>
      </c>
      <c r="CO37" s="115">
        <v>346</v>
      </c>
      <c r="CP37" s="115">
        <v>376</v>
      </c>
      <c r="CQ37" s="115">
        <v>376</v>
      </c>
      <c r="CR37" s="115">
        <v>376</v>
      </c>
      <c r="CS37" s="115">
        <v>376</v>
      </c>
      <c r="CT37" s="116"/>
      <c r="CU37" s="116"/>
      <c r="CV37" s="116"/>
      <c r="CW37" s="117"/>
      <c r="CX37" s="91">
        <f t="array" ref="CX37">SUMPRODUCT(B37:CW37*0.25)</f>
        <v>3484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24</v>
      </c>
      <c r="AI40" s="120">
        <v>24</v>
      </c>
      <c r="AJ40" s="120">
        <v>24</v>
      </c>
      <c r="AK40" s="120">
        <v>24</v>
      </c>
      <c r="AL40" s="120">
        <v>24</v>
      </c>
      <c r="AM40" s="120">
        <v>24</v>
      </c>
      <c r="AN40" s="120">
        <v>24</v>
      </c>
      <c r="AO40" s="120">
        <v>24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968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176</v>
      </c>
      <c r="C42" s="107">
        <f t="shared" ref="C42:BN42" si="7">SUM(C37:C41)</f>
        <v>176</v>
      </c>
      <c r="D42" s="107">
        <f t="shared" si="7"/>
        <v>176</v>
      </c>
      <c r="E42" s="107">
        <f t="shared" si="7"/>
        <v>176</v>
      </c>
      <c r="F42" s="107">
        <f t="shared" si="7"/>
        <v>242</v>
      </c>
      <c r="G42" s="107">
        <f t="shared" si="7"/>
        <v>242</v>
      </c>
      <c r="H42" s="107">
        <f t="shared" si="7"/>
        <v>242</v>
      </c>
      <c r="I42" s="107">
        <f t="shared" si="7"/>
        <v>242</v>
      </c>
      <c r="J42" s="107">
        <f t="shared" si="7"/>
        <v>257</v>
      </c>
      <c r="K42" s="107">
        <f t="shared" si="7"/>
        <v>257</v>
      </c>
      <c r="L42" s="107">
        <f t="shared" si="7"/>
        <v>257</v>
      </c>
      <c r="M42" s="107">
        <f t="shared" si="7"/>
        <v>257</v>
      </c>
      <c r="N42" s="107">
        <f t="shared" si="7"/>
        <v>206</v>
      </c>
      <c r="O42" s="107">
        <f t="shared" si="7"/>
        <v>206</v>
      </c>
      <c r="P42" s="107">
        <f t="shared" si="7"/>
        <v>206</v>
      </c>
      <c r="Q42" s="107">
        <f t="shared" si="7"/>
        <v>206</v>
      </c>
      <c r="R42" s="107">
        <f t="shared" si="7"/>
        <v>196</v>
      </c>
      <c r="S42" s="107">
        <f t="shared" si="7"/>
        <v>196</v>
      </c>
      <c r="T42" s="107">
        <f t="shared" si="7"/>
        <v>196</v>
      </c>
      <c r="U42" s="107">
        <f t="shared" si="7"/>
        <v>196</v>
      </c>
      <c r="V42" s="107">
        <f t="shared" si="7"/>
        <v>208</v>
      </c>
      <c r="W42" s="107">
        <f t="shared" si="7"/>
        <v>208</v>
      </c>
      <c r="X42" s="107">
        <f t="shared" si="7"/>
        <v>208</v>
      </c>
      <c r="Y42" s="107">
        <f t="shared" si="7"/>
        <v>208</v>
      </c>
      <c r="Z42" s="107">
        <f t="shared" si="7"/>
        <v>174</v>
      </c>
      <c r="AA42" s="107">
        <f t="shared" si="7"/>
        <v>174</v>
      </c>
      <c r="AB42" s="107">
        <f t="shared" si="7"/>
        <v>174</v>
      </c>
      <c r="AC42" s="107">
        <f t="shared" si="7"/>
        <v>174</v>
      </c>
      <c r="AD42" s="107">
        <f t="shared" si="7"/>
        <v>157</v>
      </c>
      <c r="AE42" s="107">
        <f t="shared" si="7"/>
        <v>157</v>
      </c>
      <c r="AF42" s="107">
        <f t="shared" si="7"/>
        <v>157</v>
      </c>
      <c r="AG42" s="107">
        <f t="shared" si="7"/>
        <v>157</v>
      </c>
      <c r="AH42" s="107">
        <f t="shared" si="7"/>
        <v>45</v>
      </c>
      <c r="AI42" s="107">
        <f t="shared" si="7"/>
        <v>45</v>
      </c>
      <c r="AJ42" s="107">
        <f t="shared" si="7"/>
        <v>45</v>
      </c>
      <c r="AK42" s="107">
        <f t="shared" si="7"/>
        <v>45</v>
      </c>
      <c r="AL42" s="107">
        <f t="shared" si="7"/>
        <v>45</v>
      </c>
      <c r="AM42" s="107">
        <f t="shared" si="7"/>
        <v>45</v>
      </c>
      <c r="AN42" s="107">
        <f t="shared" si="7"/>
        <v>45</v>
      </c>
      <c r="AO42" s="107">
        <f t="shared" si="7"/>
        <v>45</v>
      </c>
      <c r="AP42" s="107">
        <f t="shared" si="7"/>
        <v>32</v>
      </c>
      <c r="AQ42" s="107">
        <f t="shared" si="7"/>
        <v>32</v>
      </c>
      <c r="AR42" s="107">
        <f t="shared" si="7"/>
        <v>32</v>
      </c>
      <c r="AS42" s="107">
        <f t="shared" si="7"/>
        <v>32</v>
      </c>
      <c r="AT42" s="107">
        <f t="shared" si="7"/>
        <v>35</v>
      </c>
      <c r="AU42" s="107">
        <f t="shared" si="7"/>
        <v>35</v>
      </c>
      <c r="AV42" s="107">
        <f t="shared" si="7"/>
        <v>35</v>
      </c>
      <c r="AW42" s="107">
        <f t="shared" si="7"/>
        <v>35</v>
      </c>
      <c r="AX42" s="107">
        <f t="shared" si="7"/>
        <v>35</v>
      </c>
      <c r="AY42" s="107">
        <f t="shared" si="7"/>
        <v>35</v>
      </c>
      <c r="AZ42" s="107">
        <f t="shared" si="7"/>
        <v>35</v>
      </c>
      <c r="BA42" s="107">
        <f t="shared" si="7"/>
        <v>35</v>
      </c>
      <c r="BB42" s="107">
        <f t="shared" si="7"/>
        <v>32</v>
      </c>
      <c r="BC42" s="107">
        <f t="shared" si="7"/>
        <v>32</v>
      </c>
      <c r="BD42" s="107">
        <f t="shared" si="7"/>
        <v>32</v>
      </c>
      <c r="BE42" s="107">
        <f t="shared" si="7"/>
        <v>32</v>
      </c>
      <c r="BF42" s="107">
        <f t="shared" si="7"/>
        <v>32</v>
      </c>
      <c r="BG42" s="107">
        <f t="shared" si="7"/>
        <v>32</v>
      </c>
      <c r="BH42" s="107">
        <f t="shared" si="7"/>
        <v>32</v>
      </c>
      <c r="BI42" s="107">
        <f t="shared" si="7"/>
        <v>32</v>
      </c>
      <c r="BJ42" s="107">
        <f t="shared" si="7"/>
        <v>42</v>
      </c>
      <c r="BK42" s="107">
        <f t="shared" si="7"/>
        <v>42</v>
      </c>
      <c r="BL42" s="107">
        <f t="shared" si="7"/>
        <v>42</v>
      </c>
      <c r="BM42" s="107">
        <f t="shared" si="7"/>
        <v>42</v>
      </c>
      <c r="BN42" s="107">
        <f t="shared" si="7"/>
        <v>71</v>
      </c>
      <c r="BO42" s="107">
        <f t="shared" ref="BO42:CW42" si="8">SUM(BO37:BO41)</f>
        <v>71</v>
      </c>
      <c r="BP42" s="107">
        <f t="shared" si="8"/>
        <v>71</v>
      </c>
      <c r="BQ42" s="107">
        <f t="shared" si="8"/>
        <v>71</v>
      </c>
      <c r="BR42" s="107">
        <f t="shared" si="8"/>
        <v>309</v>
      </c>
      <c r="BS42" s="107">
        <f t="shared" si="8"/>
        <v>309</v>
      </c>
      <c r="BT42" s="107">
        <f t="shared" si="8"/>
        <v>309</v>
      </c>
      <c r="BU42" s="107">
        <f t="shared" si="8"/>
        <v>309</v>
      </c>
      <c r="BV42" s="107">
        <f t="shared" si="8"/>
        <v>366</v>
      </c>
      <c r="BW42" s="107">
        <f t="shared" si="8"/>
        <v>366</v>
      </c>
      <c r="BX42" s="107">
        <f t="shared" si="8"/>
        <v>366</v>
      </c>
      <c r="BY42" s="107">
        <f t="shared" si="8"/>
        <v>366</v>
      </c>
      <c r="BZ42" s="107">
        <f t="shared" si="8"/>
        <v>320</v>
      </c>
      <c r="CA42" s="107">
        <f t="shared" si="8"/>
        <v>320</v>
      </c>
      <c r="CB42" s="107">
        <f t="shared" si="8"/>
        <v>320</v>
      </c>
      <c r="CC42" s="107">
        <f t="shared" si="8"/>
        <v>320</v>
      </c>
      <c r="CD42" s="107">
        <f t="shared" si="8"/>
        <v>324</v>
      </c>
      <c r="CE42" s="107">
        <f t="shared" si="8"/>
        <v>324</v>
      </c>
      <c r="CF42" s="107">
        <f t="shared" si="8"/>
        <v>324</v>
      </c>
      <c r="CG42" s="107">
        <f t="shared" si="8"/>
        <v>324</v>
      </c>
      <c r="CH42" s="107">
        <f t="shared" si="8"/>
        <v>326</v>
      </c>
      <c r="CI42" s="107">
        <f t="shared" si="8"/>
        <v>326</v>
      </c>
      <c r="CJ42" s="107">
        <f t="shared" si="8"/>
        <v>326</v>
      </c>
      <c r="CK42" s="107">
        <f t="shared" si="8"/>
        <v>326</v>
      </c>
      <c r="CL42" s="107">
        <f t="shared" si="8"/>
        <v>396</v>
      </c>
      <c r="CM42" s="107">
        <f t="shared" si="8"/>
        <v>396</v>
      </c>
      <c r="CN42" s="107">
        <f t="shared" si="8"/>
        <v>396</v>
      </c>
      <c r="CO42" s="107">
        <f t="shared" si="8"/>
        <v>396</v>
      </c>
      <c r="CP42" s="107">
        <f t="shared" si="8"/>
        <v>426</v>
      </c>
      <c r="CQ42" s="107">
        <f t="shared" si="8"/>
        <v>426</v>
      </c>
      <c r="CR42" s="107">
        <f t="shared" si="8"/>
        <v>426</v>
      </c>
      <c r="CS42" s="107">
        <f t="shared" si="8"/>
        <v>426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4452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6864.4789999999994</v>
      </c>
      <c r="C54" s="107">
        <f t="shared" ref="C54:BN54" si="13">C18+C28+C42</f>
        <v>6820.5</v>
      </c>
      <c r="D54" s="107">
        <f t="shared" si="13"/>
        <v>6786.6400000000012</v>
      </c>
      <c r="E54" s="107">
        <f t="shared" si="13"/>
        <v>6737.9709999999995</v>
      </c>
      <c r="F54" s="107">
        <f t="shared" si="13"/>
        <v>6654.866</v>
      </c>
      <c r="G54" s="107">
        <f t="shared" si="13"/>
        <v>6624.3239999999996</v>
      </c>
      <c r="H54" s="107">
        <f t="shared" si="13"/>
        <v>6593.7560000000003</v>
      </c>
      <c r="I54" s="107">
        <f t="shared" si="13"/>
        <v>6554.7259999999997</v>
      </c>
      <c r="J54" s="107">
        <f t="shared" si="13"/>
        <v>6558.2780000000002</v>
      </c>
      <c r="K54" s="107">
        <f t="shared" si="13"/>
        <v>6533.8150000000005</v>
      </c>
      <c r="L54" s="107">
        <f t="shared" si="13"/>
        <v>6517.701</v>
      </c>
      <c r="M54" s="107">
        <f t="shared" si="13"/>
        <v>6514.0749999999998</v>
      </c>
      <c r="N54" s="107">
        <f t="shared" si="13"/>
        <v>6460.2739999999994</v>
      </c>
      <c r="O54" s="107">
        <f t="shared" si="13"/>
        <v>6452.5450000000001</v>
      </c>
      <c r="P54" s="107">
        <f t="shared" si="13"/>
        <v>6520.4870000000001</v>
      </c>
      <c r="Q54" s="107">
        <f t="shared" si="13"/>
        <v>6536.8389999999999</v>
      </c>
      <c r="R54" s="107">
        <f t="shared" si="13"/>
        <v>6431.3799999999992</v>
      </c>
      <c r="S54" s="107">
        <f t="shared" si="13"/>
        <v>6397.866</v>
      </c>
      <c r="T54" s="107">
        <f t="shared" si="13"/>
        <v>6483.1050000000005</v>
      </c>
      <c r="U54" s="107">
        <f t="shared" si="13"/>
        <v>6622.2240000000002</v>
      </c>
      <c r="V54" s="107">
        <f t="shared" si="13"/>
        <v>6760.1169999999993</v>
      </c>
      <c r="W54" s="107">
        <f t="shared" si="13"/>
        <v>6889.2780000000002</v>
      </c>
      <c r="X54" s="107">
        <f t="shared" si="13"/>
        <v>7007.0950000000003</v>
      </c>
      <c r="Y54" s="107">
        <f t="shared" si="13"/>
        <v>7164.7540000000008</v>
      </c>
      <c r="Z54" s="107">
        <f t="shared" si="13"/>
        <v>7416.9249999999993</v>
      </c>
      <c r="AA54" s="107">
        <f t="shared" si="13"/>
        <v>7588.4130000000005</v>
      </c>
      <c r="AB54" s="107">
        <f t="shared" si="13"/>
        <v>7690.9939999999997</v>
      </c>
      <c r="AC54" s="107">
        <f t="shared" si="13"/>
        <v>7814.13</v>
      </c>
      <c r="AD54" s="107">
        <f t="shared" si="13"/>
        <v>7441.1650000000009</v>
      </c>
      <c r="AE54" s="107">
        <f t="shared" si="13"/>
        <v>7541.6419999999998</v>
      </c>
      <c r="AF54" s="107">
        <f t="shared" si="13"/>
        <v>7619.3360000000002</v>
      </c>
      <c r="AG54" s="107">
        <f t="shared" si="13"/>
        <v>7694.0739999999996</v>
      </c>
      <c r="AH54" s="107">
        <f t="shared" si="13"/>
        <v>7768.5560000000005</v>
      </c>
      <c r="AI54" s="107">
        <f t="shared" si="13"/>
        <v>7864.674</v>
      </c>
      <c r="AJ54" s="107">
        <f t="shared" si="13"/>
        <v>7898.174</v>
      </c>
      <c r="AK54" s="107">
        <f t="shared" si="13"/>
        <v>7935.2719999999999</v>
      </c>
      <c r="AL54" s="107">
        <f t="shared" si="13"/>
        <v>7887.1170000000002</v>
      </c>
      <c r="AM54" s="107">
        <f t="shared" si="13"/>
        <v>7930.9849999999997</v>
      </c>
      <c r="AN54" s="107">
        <f t="shared" si="13"/>
        <v>7947.3139999999994</v>
      </c>
      <c r="AO54" s="107">
        <f t="shared" si="13"/>
        <v>8025.6</v>
      </c>
      <c r="AP54" s="107">
        <f t="shared" si="13"/>
        <v>8080.2610000000004</v>
      </c>
      <c r="AQ54" s="107">
        <f t="shared" si="13"/>
        <v>8203.5049999999992</v>
      </c>
      <c r="AR54" s="107">
        <f t="shared" si="13"/>
        <v>8207.5819999999985</v>
      </c>
      <c r="AS54" s="107">
        <f t="shared" si="13"/>
        <v>8209.8859999999986</v>
      </c>
      <c r="AT54" s="107">
        <f t="shared" si="13"/>
        <v>8303.8080000000009</v>
      </c>
      <c r="AU54" s="107">
        <f t="shared" si="13"/>
        <v>8322.4779999999992</v>
      </c>
      <c r="AV54" s="107">
        <f t="shared" si="13"/>
        <v>8339.1869999999999</v>
      </c>
      <c r="AW54" s="107">
        <f t="shared" si="13"/>
        <v>8356.2690000000002</v>
      </c>
      <c r="AX54" s="107">
        <f t="shared" si="13"/>
        <v>8328.8629999999994</v>
      </c>
      <c r="AY54" s="107">
        <f t="shared" si="13"/>
        <v>8333.527</v>
      </c>
      <c r="AZ54" s="107">
        <f t="shared" si="13"/>
        <v>8316.3889999999992</v>
      </c>
      <c r="BA54" s="107">
        <f t="shared" si="13"/>
        <v>8244.8050000000003</v>
      </c>
      <c r="BB54" s="107">
        <f t="shared" si="13"/>
        <v>8197.5480000000007</v>
      </c>
      <c r="BC54" s="107">
        <f t="shared" si="13"/>
        <v>8105.03</v>
      </c>
      <c r="BD54" s="107">
        <f t="shared" si="13"/>
        <v>8045.6970000000001</v>
      </c>
      <c r="BE54" s="107">
        <f t="shared" si="13"/>
        <v>7973.4260000000004</v>
      </c>
      <c r="BF54" s="107">
        <f t="shared" si="13"/>
        <v>7906.3860000000004</v>
      </c>
      <c r="BG54" s="107">
        <f t="shared" si="13"/>
        <v>7834.165</v>
      </c>
      <c r="BH54" s="107">
        <f t="shared" si="13"/>
        <v>7766.8450000000003</v>
      </c>
      <c r="BI54" s="107">
        <f t="shared" si="13"/>
        <v>7737.8139999999994</v>
      </c>
      <c r="BJ54" s="107">
        <f t="shared" si="13"/>
        <v>7793.4210000000003</v>
      </c>
      <c r="BK54" s="107">
        <f t="shared" si="13"/>
        <v>7758.3780000000006</v>
      </c>
      <c r="BL54" s="107">
        <f t="shared" si="13"/>
        <v>7758.6639999999998</v>
      </c>
      <c r="BM54" s="107">
        <f t="shared" si="13"/>
        <v>7777.9749999999995</v>
      </c>
      <c r="BN54" s="107">
        <f t="shared" si="13"/>
        <v>7800.4829999999993</v>
      </c>
      <c r="BO54" s="107">
        <f t="shared" ref="BO54:CX54" si="14">BO18+BO28+BO42</f>
        <v>7457.4210000000003</v>
      </c>
      <c r="BP54" s="107">
        <f t="shared" si="14"/>
        <v>7376.2629999999999</v>
      </c>
      <c r="BQ54" s="107">
        <f t="shared" si="14"/>
        <v>7157.4379999999992</v>
      </c>
      <c r="BR54" s="107">
        <f t="shared" si="14"/>
        <v>7081.7450000000008</v>
      </c>
      <c r="BS54" s="107">
        <f t="shared" si="14"/>
        <v>6909.317</v>
      </c>
      <c r="BT54" s="107">
        <f t="shared" si="14"/>
        <v>7826.9809999999998</v>
      </c>
      <c r="BU54" s="107">
        <f t="shared" si="14"/>
        <v>8181.9279999999999</v>
      </c>
      <c r="BV54" s="107">
        <f t="shared" si="14"/>
        <v>7637.2980000000007</v>
      </c>
      <c r="BW54" s="107">
        <f t="shared" si="14"/>
        <v>7990.3870000000006</v>
      </c>
      <c r="BX54" s="107">
        <f t="shared" si="14"/>
        <v>8078.5279999999993</v>
      </c>
      <c r="BY54" s="107">
        <f t="shared" si="14"/>
        <v>7814.9949999999999</v>
      </c>
      <c r="BZ54" s="107">
        <f t="shared" si="14"/>
        <v>7509.2829999999994</v>
      </c>
      <c r="CA54" s="107">
        <f t="shared" si="14"/>
        <v>7506.3720000000003</v>
      </c>
      <c r="CB54" s="107">
        <f t="shared" si="14"/>
        <v>7394.24</v>
      </c>
      <c r="CC54" s="107">
        <f t="shared" si="14"/>
        <v>7330.5759999999991</v>
      </c>
      <c r="CD54" s="107">
        <f t="shared" si="14"/>
        <v>7365.5240000000003</v>
      </c>
      <c r="CE54" s="107">
        <f t="shared" si="14"/>
        <v>7367.0780000000004</v>
      </c>
      <c r="CF54" s="107">
        <f t="shared" si="14"/>
        <v>7351.4429999999993</v>
      </c>
      <c r="CG54" s="107">
        <f t="shared" si="14"/>
        <v>7332.0460000000003</v>
      </c>
      <c r="CH54" s="107">
        <f t="shared" si="14"/>
        <v>7349.9769999999999</v>
      </c>
      <c r="CI54" s="107">
        <f t="shared" si="14"/>
        <v>7181.8789999999999</v>
      </c>
      <c r="CJ54" s="107">
        <f t="shared" si="14"/>
        <v>7157.3850000000002</v>
      </c>
      <c r="CK54" s="107">
        <f t="shared" si="14"/>
        <v>7079.7030000000004</v>
      </c>
      <c r="CL54" s="107">
        <f t="shared" si="14"/>
        <v>7098.7230000000009</v>
      </c>
      <c r="CM54" s="107">
        <f t="shared" si="14"/>
        <v>7037.1350000000002</v>
      </c>
      <c r="CN54" s="107">
        <f t="shared" si="14"/>
        <v>6826.4460000000008</v>
      </c>
      <c r="CO54" s="107">
        <f t="shared" si="14"/>
        <v>6970.8940000000002</v>
      </c>
      <c r="CP54" s="107">
        <f t="shared" si="14"/>
        <v>7032.1189999999997</v>
      </c>
      <c r="CQ54" s="107">
        <f t="shared" si="14"/>
        <v>6869.799</v>
      </c>
      <c r="CR54" s="107">
        <f t="shared" si="14"/>
        <v>6736.8510000000006</v>
      </c>
      <c r="CS54" s="107">
        <f t="shared" si="14"/>
        <v>6621.3040000000001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177971.234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6864.4790000000003</v>
      </c>
      <c r="C5" s="25">
        <v>6820.5</v>
      </c>
      <c r="D5" s="25">
        <v>6786.64</v>
      </c>
      <c r="E5" s="25">
        <v>6737.9709999999995</v>
      </c>
      <c r="F5" s="25">
        <v>6654.866</v>
      </c>
      <c r="G5" s="25">
        <v>6624.3239999999996</v>
      </c>
      <c r="H5" s="25">
        <v>6593.7560000000003</v>
      </c>
      <c r="I5" s="25">
        <v>6554.7259999999997</v>
      </c>
      <c r="J5" s="25">
        <v>6558.2780000000002</v>
      </c>
      <c r="K5" s="25">
        <v>6533.8149999999996</v>
      </c>
      <c r="L5" s="25">
        <v>6517.701</v>
      </c>
      <c r="M5" s="25">
        <v>6514.0749999999998</v>
      </c>
      <c r="N5" s="25">
        <v>6460.23</v>
      </c>
      <c r="O5" s="25">
        <v>6452.5919999999996</v>
      </c>
      <c r="P5" s="25">
        <v>6520.4870000000001</v>
      </c>
      <c r="Q5" s="25">
        <v>6536.8389999999999</v>
      </c>
      <c r="R5" s="25">
        <v>6431.36</v>
      </c>
      <c r="S5" s="25">
        <v>6397.8280000000004</v>
      </c>
      <c r="T5" s="25">
        <v>6483.0590000000002</v>
      </c>
      <c r="U5" s="25">
        <v>6622.2529999999997</v>
      </c>
      <c r="V5" s="25">
        <v>6760.125</v>
      </c>
      <c r="W5" s="25">
        <v>6889.2370000000001</v>
      </c>
      <c r="X5" s="25">
        <v>7007.11</v>
      </c>
      <c r="Y5" s="25">
        <v>7164.7539999999999</v>
      </c>
      <c r="Z5" s="25">
        <v>7416.9250000000002</v>
      </c>
      <c r="AA5" s="25">
        <v>7588.4129999999996</v>
      </c>
      <c r="AB5" s="25">
        <v>7690.9939999999997</v>
      </c>
      <c r="AC5" s="25">
        <v>7814.13</v>
      </c>
      <c r="AD5" s="25">
        <v>7441.165</v>
      </c>
      <c r="AE5" s="25">
        <v>7541.6419999999998</v>
      </c>
      <c r="AF5" s="25">
        <v>7619.3360000000002</v>
      </c>
      <c r="AG5" s="25">
        <v>7694.0739999999996</v>
      </c>
      <c r="AH5" s="25">
        <v>7768.5559999999996</v>
      </c>
      <c r="AI5" s="25">
        <v>7864.674</v>
      </c>
      <c r="AJ5" s="25">
        <v>7898.174</v>
      </c>
      <c r="AK5" s="25">
        <v>7935.2719999999999</v>
      </c>
      <c r="AL5" s="25">
        <v>7887.1170000000002</v>
      </c>
      <c r="AM5" s="25">
        <v>7930.9849999999997</v>
      </c>
      <c r="AN5" s="25">
        <v>7947.3140000000003</v>
      </c>
      <c r="AO5" s="25">
        <v>8025.6</v>
      </c>
      <c r="AP5" s="25">
        <v>8080.2610000000004</v>
      </c>
      <c r="AQ5" s="25">
        <v>8203.505000000001</v>
      </c>
      <c r="AR5" s="25">
        <v>8207.5820000000003</v>
      </c>
      <c r="AS5" s="25">
        <v>8209.8860000000004</v>
      </c>
      <c r="AT5" s="25">
        <v>8303.8080000000009</v>
      </c>
      <c r="AU5" s="25">
        <v>8322.4779999999992</v>
      </c>
      <c r="AV5" s="25">
        <v>8339.1869999999999</v>
      </c>
      <c r="AW5" s="25">
        <v>8356.2690000000002</v>
      </c>
      <c r="AX5" s="25">
        <v>8328.8630000000012</v>
      </c>
      <c r="AY5" s="25">
        <v>8333.527</v>
      </c>
      <c r="AZ5" s="25">
        <v>8316.3889999999992</v>
      </c>
      <c r="BA5" s="25">
        <v>8244.8050000000003</v>
      </c>
      <c r="BB5" s="25">
        <v>8197.5479999999989</v>
      </c>
      <c r="BC5" s="25">
        <v>8105.03</v>
      </c>
      <c r="BD5" s="25">
        <v>8045.6970000000001</v>
      </c>
      <c r="BE5" s="25">
        <v>7973.4260000000004</v>
      </c>
      <c r="BF5" s="25">
        <v>7906.3860000000004</v>
      </c>
      <c r="BG5" s="25">
        <v>7834.165</v>
      </c>
      <c r="BH5" s="25">
        <v>7766.8450000000003</v>
      </c>
      <c r="BI5" s="25">
        <v>7737.8140000000003</v>
      </c>
      <c r="BJ5" s="25">
        <v>7793.4210000000003</v>
      </c>
      <c r="BK5" s="25">
        <v>7758.3779999999997</v>
      </c>
      <c r="BL5" s="25">
        <v>7758.6639999999998</v>
      </c>
      <c r="BM5" s="25">
        <v>7777.9750000000004</v>
      </c>
      <c r="BN5" s="25">
        <v>7800.4369999999999</v>
      </c>
      <c r="BO5" s="25">
        <v>7457.4269999999997</v>
      </c>
      <c r="BP5" s="25">
        <v>7376.3019999999997</v>
      </c>
      <c r="BQ5" s="25">
        <v>7157.41</v>
      </c>
      <c r="BR5" s="25">
        <v>7081.7060000000001</v>
      </c>
      <c r="BS5" s="25">
        <v>6909.31</v>
      </c>
      <c r="BT5" s="25">
        <v>7826.9480000000003</v>
      </c>
      <c r="BU5" s="25">
        <v>8181.9279999999999</v>
      </c>
      <c r="BV5" s="25">
        <v>7637.2839999999997</v>
      </c>
      <c r="BW5" s="25">
        <v>7990.4359999999997</v>
      </c>
      <c r="BX5" s="25">
        <v>8078.5730000000003</v>
      </c>
      <c r="BY5" s="25">
        <v>7815.0439999999999</v>
      </c>
      <c r="BZ5" s="25">
        <v>7509.2370000000001</v>
      </c>
      <c r="CA5" s="25">
        <v>7506.3950000000004</v>
      </c>
      <c r="CB5" s="25">
        <v>7394.2060000000001</v>
      </c>
      <c r="CC5" s="25">
        <v>7330.6040000000003</v>
      </c>
      <c r="CD5" s="25">
        <v>7365.5590000000002</v>
      </c>
      <c r="CE5" s="25">
        <v>7367.0460000000003</v>
      </c>
      <c r="CF5" s="25">
        <v>7351.3940000000002</v>
      </c>
      <c r="CG5" s="25">
        <v>7332.0950000000003</v>
      </c>
      <c r="CH5" s="25">
        <v>7349.9769999999999</v>
      </c>
      <c r="CI5" s="25">
        <v>7181.848</v>
      </c>
      <c r="CJ5" s="25">
        <v>7157.4030000000002</v>
      </c>
      <c r="CK5" s="25">
        <v>7079.7259999999997</v>
      </c>
      <c r="CL5" s="25">
        <v>7098.6989999999996</v>
      </c>
      <c r="CM5" s="25">
        <v>7037.1239999999998</v>
      </c>
      <c r="CN5" s="25">
        <v>6826.3980000000001</v>
      </c>
      <c r="CO5" s="25">
        <v>6970.94</v>
      </c>
      <c r="CP5" s="25">
        <v>7032.1189999999997</v>
      </c>
      <c r="CQ5" s="25">
        <v>6869.848</v>
      </c>
      <c r="CR5" s="25">
        <v>6736.8710000000001</v>
      </c>
      <c r="CS5" s="25">
        <v>6621.2969999999996</v>
      </c>
      <c r="CT5" s="26"/>
      <c r="CU5" s="26"/>
      <c r="CV5" s="26"/>
      <c r="CW5" s="27"/>
      <c r="CX5" s="28">
        <f t="array" ref="CX5">SUMPRODUCT(B5:CW5*0.25)</f>
        <v>177971.21899999995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125.12</v>
      </c>
      <c r="C8" s="37">
        <v>125.46</v>
      </c>
      <c r="D8" s="37">
        <v>125.89</v>
      </c>
      <c r="E8" s="37">
        <v>125.69</v>
      </c>
      <c r="F8" s="37">
        <v>125.93</v>
      </c>
      <c r="G8" s="37">
        <v>125.71</v>
      </c>
      <c r="H8" s="37">
        <v>125.94</v>
      </c>
      <c r="I8" s="37">
        <v>126.83</v>
      </c>
      <c r="J8" s="37">
        <v>125.8</v>
      </c>
      <c r="K8" s="37">
        <v>125.51</v>
      </c>
      <c r="L8" s="37">
        <v>125.31</v>
      </c>
      <c r="M8" s="37">
        <v>125.22</v>
      </c>
      <c r="N8" s="37">
        <v>125.14</v>
      </c>
      <c r="O8" s="37">
        <v>124.94</v>
      </c>
      <c r="P8" s="37">
        <v>124.79</v>
      </c>
      <c r="Q8" s="37">
        <v>124.81</v>
      </c>
      <c r="R8" s="37">
        <v>121.29</v>
      </c>
      <c r="S8" s="37">
        <v>126.01</v>
      </c>
      <c r="T8" s="37">
        <v>126.79</v>
      </c>
      <c r="U8" s="37">
        <v>129.65</v>
      </c>
      <c r="V8" s="37">
        <v>133.41999999999999</v>
      </c>
      <c r="W8" s="37">
        <v>134</v>
      </c>
      <c r="X8" s="37">
        <v>129.31</v>
      </c>
      <c r="Y8" s="37">
        <v>128.72</v>
      </c>
      <c r="Z8" s="37">
        <v>128.26</v>
      </c>
      <c r="AA8" s="37">
        <v>126.34</v>
      </c>
      <c r="AB8" s="37">
        <v>112.33</v>
      </c>
      <c r="AC8" s="37">
        <v>110</v>
      </c>
      <c r="AD8" s="37">
        <v>110.3</v>
      </c>
      <c r="AE8" s="37">
        <v>110</v>
      </c>
      <c r="AF8" s="37">
        <v>108.93</v>
      </c>
      <c r="AG8" s="37">
        <v>105.36</v>
      </c>
      <c r="AH8" s="37">
        <v>25</v>
      </c>
      <c r="AI8" s="37">
        <v>0</v>
      </c>
      <c r="AJ8" s="37">
        <v>0</v>
      </c>
      <c r="AK8" s="37">
        <v>0</v>
      </c>
      <c r="AL8" s="37">
        <v>0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0.01</v>
      </c>
      <c r="BM8" s="37">
        <v>0.01</v>
      </c>
      <c r="BN8" s="37">
        <v>6.04</v>
      </c>
      <c r="BO8" s="37">
        <v>8.44</v>
      </c>
      <c r="BP8" s="37">
        <v>38.200000000000003</v>
      </c>
      <c r="BQ8" s="37">
        <v>111.24</v>
      </c>
      <c r="BR8" s="37">
        <v>8.43</v>
      </c>
      <c r="BS8" s="37">
        <v>111.86</v>
      </c>
      <c r="BT8" s="37">
        <v>129.53</v>
      </c>
      <c r="BU8" s="37">
        <v>168.61</v>
      </c>
      <c r="BV8" s="37">
        <v>131.56</v>
      </c>
      <c r="BW8" s="37">
        <v>147.30000000000001</v>
      </c>
      <c r="BX8" s="37">
        <v>208.4</v>
      </c>
      <c r="BY8" s="37">
        <v>222.29</v>
      </c>
      <c r="BZ8" s="37">
        <v>222.8</v>
      </c>
      <c r="CA8" s="37">
        <v>196.67</v>
      </c>
      <c r="CB8" s="37">
        <v>216.89</v>
      </c>
      <c r="CC8" s="37">
        <v>277.76</v>
      </c>
      <c r="CD8" s="37">
        <v>203.75</v>
      </c>
      <c r="CE8" s="37">
        <v>258</v>
      </c>
      <c r="CF8" s="37">
        <v>248.63</v>
      </c>
      <c r="CG8" s="37">
        <v>203.75</v>
      </c>
      <c r="CH8" s="37">
        <v>244.99</v>
      </c>
      <c r="CI8" s="37">
        <v>227.15</v>
      </c>
      <c r="CJ8" s="37">
        <v>199.75</v>
      </c>
      <c r="CK8" s="37">
        <v>172.14</v>
      </c>
      <c r="CL8" s="37">
        <v>196.15</v>
      </c>
      <c r="CM8" s="37">
        <v>159.72</v>
      </c>
      <c r="CN8" s="37">
        <v>150</v>
      </c>
      <c r="CO8" s="37">
        <v>156.08000000000001</v>
      </c>
      <c r="CP8" s="37">
        <v>160</v>
      </c>
      <c r="CQ8" s="37">
        <v>153.81</v>
      </c>
      <c r="CR8" s="37">
        <v>150</v>
      </c>
      <c r="CS8" s="37">
        <v>150</v>
      </c>
      <c r="CT8" s="38"/>
      <c r="CU8" s="38"/>
      <c r="CV8" s="38"/>
      <c r="CW8" s="39"/>
      <c r="CX8" s="40">
        <f>IF(SUM(B8:CW8)&lt;&gt;0,AVERAGEIF(B8:CW8,"&lt;&gt;"""),"")</f>
        <v>95.975937499999986</v>
      </c>
    </row>
    <row r="9" spans="1:102" ht="24.95" customHeight="1" thickBot="1" x14ac:dyDescent="0.25">
      <c r="A9" s="41" t="s">
        <v>6</v>
      </c>
      <c r="B9" s="42">
        <v>125.54</v>
      </c>
      <c r="C9" s="43">
        <v>125.54</v>
      </c>
      <c r="D9" s="43">
        <v>125.54</v>
      </c>
      <c r="E9" s="43">
        <v>125.54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125.46</v>
      </c>
      <c r="K9" s="43">
        <v>125.46</v>
      </c>
      <c r="L9" s="43">
        <v>125.46</v>
      </c>
      <c r="M9" s="43">
        <v>125.46</v>
      </c>
      <c r="N9" s="43">
        <v>124.92</v>
      </c>
      <c r="O9" s="43">
        <v>124.92</v>
      </c>
      <c r="P9" s="43">
        <v>124.92</v>
      </c>
      <c r="Q9" s="43">
        <v>124.92</v>
      </c>
      <c r="R9" s="43">
        <v>125.935</v>
      </c>
      <c r="S9" s="43">
        <v>125.935</v>
      </c>
      <c r="T9" s="43">
        <v>125.935</v>
      </c>
      <c r="U9" s="43">
        <v>125.935</v>
      </c>
      <c r="V9" s="43">
        <v>131.36250000000001</v>
      </c>
      <c r="W9" s="43">
        <v>131.36250000000001</v>
      </c>
      <c r="X9" s="43">
        <v>131.36250000000001</v>
      </c>
      <c r="Y9" s="43">
        <v>131.36250000000001</v>
      </c>
      <c r="Z9" s="43">
        <v>119.2325</v>
      </c>
      <c r="AA9" s="43">
        <v>119.2325</v>
      </c>
      <c r="AB9" s="43">
        <v>119.2325</v>
      </c>
      <c r="AC9" s="43">
        <v>119.2325</v>
      </c>
      <c r="AD9" s="43">
        <v>108.64749999999999</v>
      </c>
      <c r="AE9" s="43">
        <v>108.64749999999999</v>
      </c>
      <c r="AF9" s="43">
        <v>108.64749999999999</v>
      </c>
      <c r="AG9" s="43">
        <v>108.64749999999999</v>
      </c>
      <c r="AH9" s="43">
        <v>6.25</v>
      </c>
      <c r="AI9" s="43">
        <v>6.25</v>
      </c>
      <c r="AJ9" s="43">
        <v>6.25</v>
      </c>
      <c r="AK9" s="43">
        <v>6.25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40.98</v>
      </c>
      <c r="BO9" s="43">
        <v>40.98</v>
      </c>
      <c r="BP9" s="43">
        <v>40.98</v>
      </c>
      <c r="BQ9" s="43">
        <v>40.98</v>
      </c>
      <c r="BR9" s="43">
        <v>104.6075</v>
      </c>
      <c r="BS9" s="43">
        <v>104.6075</v>
      </c>
      <c r="BT9" s="43">
        <v>104.6075</v>
      </c>
      <c r="BU9" s="43">
        <v>104.6075</v>
      </c>
      <c r="BV9" s="43">
        <v>177.38749999999999</v>
      </c>
      <c r="BW9" s="43">
        <v>177.38749999999999</v>
      </c>
      <c r="BX9" s="43">
        <v>177.38749999999999</v>
      </c>
      <c r="BY9" s="43">
        <v>177.38749999999999</v>
      </c>
      <c r="BZ9" s="43">
        <v>228.53</v>
      </c>
      <c r="CA9" s="43">
        <v>228.53</v>
      </c>
      <c r="CB9" s="43">
        <v>228.53</v>
      </c>
      <c r="CC9" s="43">
        <v>228.53</v>
      </c>
      <c r="CD9" s="43">
        <v>228.5325</v>
      </c>
      <c r="CE9" s="43">
        <v>228.5325</v>
      </c>
      <c r="CF9" s="43">
        <v>228.5325</v>
      </c>
      <c r="CG9" s="43">
        <v>228.5325</v>
      </c>
      <c r="CH9" s="43">
        <v>211.00749999999999</v>
      </c>
      <c r="CI9" s="43">
        <v>211.00749999999999</v>
      </c>
      <c r="CJ9" s="43">
        <v>211.00749999999999</v>
      </c>
      <c r="CK9" s="43">
        <v>211.00749999999999</v>
      </c>
      <c r="CL9" s="43">
        <v>165.48750000000001</v>
      </c>
      <c r="CM9" s="43">
        <v>165.48750000000001</v>
      </c>
      <c r="CN9" s="43">
        <v>165.48750000000001</v>
      </c>
      <c r="CO9" s="43">
        <v>165.48750000000001</v>
      </c>
      <c r="CP9" s="43">
        <v>153.45249999999999</v>
      </c>
      <c r="CQ9" s="43">
        <v>153.45249999999999</v>
      </c>
      <c r="CR9" s="43">
        <v>153.45249999999999</v>
      </c>
      <c r="CS9" s="43">
        <v>153.45249999999999</v>
      </c>
      <c r="CT9" s="44"/>
      <c r="CU9" s="44"/>
      <c r="CV9" s="44"/>
      <c r="CW9" s="45"/>
      <c r="CX9" s="46">
        <f>IF(SUM(B9:CW9)&lt;&gt;0,AVERAGEIF(B9:CW9,"&lt;&gt;"""),"")</f>
        <v>95.975937499999944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53.34</v>
      </c>
      <c r="W15" s="71">
        <v>52.468000000000004</v>
      </c>
      <c r="X15" s="71">
        <v>50.975999999999999</v>
      </c>
      <c r="Y15" s="71">
        <v>48.595999999999997</v>
      </c>
      <c r="Z15" s="71">
        <v>45.451999999999998</v>
      </c>
      <c r="AA15" s="71">
        <v>42.256</v>
      </c>
      <c r="AB15" s="71">
        <v>38.643999999999998</v>
      </c>
      <c r="AC15" s="71">
        <v>33.688000000000002</v>
      </c>
      <c r="AD15" s="71">
        <v>27.488</v>
      </c>
      <c r="AE15" s="71">
        <v>21.808</v>
      </c>
      <c r="AF15" s="71">
        <v>17.004000000000001</v>
      </c>
      <c r="AG15" s="71">
        <v>12.288</v>
      </c>
      <c r="AH15" s="71">
        <v>7.2119999999999997</v>
      </c>
      <c r="AI15" s="71">
        <v>2.504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1.3320000000000001</v>
      </c>
      <c r="BL15" s="71">
        <v>4.4400000000000004</v>
      </c>
      <c r="BM15" s="71">
        <v>7.6120000000000001</v>
      </c>
      <c r="BN15" s="71">
        <v>11.055999999999999</v>
      </c>
      <c r="BO15" s="71">
        <v>14.407999999999999</v>
      </c>
      <c r="BP15" s="71">
        <v>18.096</v>
      </c>
      <c r="BQ15" s="71">
        <v>22.667999999999999</v>
      </c>
      <c r="BR15" s="71">
        <v>27.795999999999999</v>
      </c>
      <c r="BS15" s="71">
        <v>32.084000000000003</v>
      </c>
      <c r="BT15" s="71">
        <v>35.584000000000003</v>
      </c>
      <c r="BU15" s="71">
        <v>39.200000000000003</v>
      </c>
      <c r="BV15" s="71">
        <v>43.072000000000003</v>
      </c>
      <c r="BW15" s="71">
        <v>46.128</v>
      </c>
      <c r="BX15" s="71">
        <v>48.244</v>
      </c>
      <c r="BY15" s="71">
        <v>49.904000000000003</v>
      </c>
      <c r="BZ15" s="71">
        <v>51.44</v>
      </c>
      <c r="CA15" s="71">
        <v>52.66</v>
      </c>
      <c r="CB15" s="71">
        <v>53.456000000000003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752.72600000000011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48</v>
      </c>
      <c r="AP17" s="71">
        <v>48</v>
      </c>
      <c r="AQ17" s="71">
        <v>154.5</v>
      </c>
      <c r="AR17" s="71">
        <v>154.5</v>
      </c>
      <c r="AS17" s="71">
        <v>138</v>
      </c>
      <c r="AT17" s="71">
        <v>120</v>
      </c>
      <c r="AU17" s="71">
        <v>120</v>
      </c>
      <c r="AV17" s="71">
        <v>124.1</v>
      </c>
      <c r="AW17" s="71">
        <v>148.1</v>
      </c>
      <c r="AX17" s="71">
        <v>154.5</v>
      </c>
      <c r="AY17" s="71">
        <v>154.5</v>
      </c>
      <c r="AZ17" s="71">
        <v>154.5</v>
      </c>
      <c r="BA17" s="71">
        <v>115.12</v>
      </c>
      <c r="BB17" s="71">
        <v>67.12</v>
      </c>
      <c r="BC17" s="71">
        <v>34.5</v>
      </c>
      <c r="BD17" s="71">
        <v>34.5</v>
      </c>
      <c r="BE17" s="71">
        <v>34.5</v>
      </c>
      <c r="BF17" s="71">
        <v>34.5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48</v>
      </c>
      <c r="CI17" s="71">
        <v>48</v>
      </c>
      <c r="CJ17" s="71">
        <v>48</v>
      </c>
      <c r="CK17" s="71">
        <v>48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608.23500000000001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53.34</v>
      </c>
      <c r="W18" s="77">
        <f t="shared" si="0"/>
        <v>52.468000000000004</v>
      </c>
      <c r="X18" s="77">
        <f t="shared" si="0"/>
        <v>50.975999999999999</v>
      </c>
      <c r="Y18" s="77">
        <f t="shared" si="0"/>
        <v>48.595999999999997</v>
      </c>
      <c r="Z18" s="77">
        <f t="shared" si="0"/>
        <v>45.451999999999998</v>
      </c>
      <c r="AA18" s="77">
        <f t="shared" si="0"/>
        <v>42.256</v>
      </c>
      <c r="AB18" s="77">
        <f t="shared" si="0"/>
        <v>38.643999999999998</v>
      </c>
      <c r="AC18" s="77">
        <f t="shared" si="0"/>
        <v>33.688000000000002</v>
      </c>
      <c r="AD18" s="77">
        <f t="shared" si="0"/>
        <v>27.488</v>
      </c>
      <c r="AE18" s="77">
        <f t="shared" si="0"/>
        <v>21.808</v>
      </c>
      <c r="AF18" s="77">
        <f t="shared" si="0"/>
        <v>17.004000000000001</v>
      </c>
      <c r="AG18" s="77">
        <f t="shared" si="0"/>
        <v>12.288</v>
      </c>
      <c r="AH18" s="77">
        <f t="shared" si="0"/>
        <v>7.2119999999999997</v>
      </c>
      <c r="AI18" s="77">
        <f t="shared" si="0"/>
        <v>2.504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48</v>
      </c>
      <c r="AP18" s="77">
        <f t="shared" si="0"/>
        <v>48</v>
      </c>
      <c r="AQ18" s="77">
        <f t="shared" si="0"/>
        <v>154.5</v>
      </c>
      <c r="AR18" s="77">
        <f t="shared" si="0"/>
        <v>154.5</v>
      </c>
      <c r="AS18" s="77">
        <f t="shared" si="0"/>
        <v>138</v>
      </c>
      <c r="AT18" s="77">
        <f t="shared" si="0"/>
        <v>120</v>
      </c>
      <c r="AU18" s="77">
        <f t="shared" si="0"/>
        <v>120</v>
      </c>
      <c r="AV18" s="77">
        <f t="shared" si="0"/>
        <v>124.1</v>
      </c>
      <c r="AW18" s="77">
        <f t="shared" si="0"/>
        <v>148.1</v>
      </c>
      <c r="AX18" s="77">
        <f t="shared" si="0"/>
        <v>154.5</v>
      </c>
      <c r="AY18" s="77">
        <f t="shared" si="0"/>
        <v>154.5</v>
      </c>
      <c r="AZ18" s="77">
        <f t="shared" si="0"/>
        <v>154.5</v>
      </c>
      <c r="BA18" s="77">
        <f t="shared" si="0"/>
        <v>115.12</v>
      </c>
      <c r="BB18" s="77">
        <f t="shared" si="0"/>
        <v>67.12</v>
      </c>
      <c r="BC18" s="77">
        <f t="shared" si="0"/>
        <v>34.5</v>
      </c>
      <c r="BD18" s="77">
        <f t="shared" si="0"/>
        <v>34.5</v>
      </c>
      <c r="BE18" s="77">
        <f t="shared" si="0"/>
        <v>34.5</v>
      </c>
      <c r="BF18" s="77">
        <f t="shared" si="0"/>
        <v>34.5</v>
      </c>
      <c r="BG18" s="77">
        <f t="shared" si="0"/>
        <v>18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1.3320000000000001</v>
      </c>
      <c r="BL18" s="77">
        <f t="shared" si="0"/>
        <v>4.4400000000000004</v>
      </c>
      <c r="BM18" s="77">
        <f t="shared" si="0"/>
        <v>7.6120000000000001</v>
      </c>
      <c r="BN18" s="77">
        <f t="shared" si="0"/>
        <v>11.055999999999999</v>
      </c>
      <c r="BO18" s="77">
        <f t="shared" ref="BO18:CW18" si="1">SUM(BO11:BO17)</f>
        <v>14.407999999999999</v>
      </c>
      <c r="BP18" s="77">
        <f t="shared" si="1"/>
        <v>18.096</v>
      </c>
      <c r="BQ18" s="77">
        <f t="shared" si="1"/>
        <v>22.667999999999999</v>
      </c>
      <c r="BR18" s="77">
        <f t="shared" si="1"/>
        <v>27.795999999999999</v>
      </c>
      <c r="BS18" s="77">
        <f t="shared" si="1"/>
        <v>32.084000000000003</v>
      </c>
      <c r="BT18" s="77">
        <f t="shared" si="1"/>
        <v>35.584000000000003</v>
      </c>
      <c r="BU18" s="77">
        <f t="shared" si="1"/>
        <v>39.200000000000003</v>
      </c>
      <c r="BV18" s="77">
        <f t="shared" si="1"/>
        <v>43.072000000000003</v>
      </c>
      <c r="BW18" s="77">
        <f t="shared" si="1"/>
        <v>46.128</v>
      </c>
      <c r="BX18" s="77">
        <f t="shared" si="1"/>
        <v>48.244</v>
      </c>
      <c r="BY18" s="77">
        <f t="shared" si="1"/>
        <v>49.904000000000003</v>
      </c>
      <c r="BZ18" s="77">
        <f t="shared" si="1"/>
        <v>51.44</v>
      </c>
      <c r="CA18" s="77">
        <f t="shared" si="1"/>
        <v>52.66</v>
      </c>
      <c r="CB18" s="77">
        <f t="shared" si="1"/>
        <v>53.456000000000003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102</v>
      </c>
      <c r="CI18" s="77">
        <f t="shared" si="1"/>
        <v>102</v>
      </c>
      <c r="CJ18" s="77">
        <f t="shared" si="1"/>
        <v>102</v>
      </c>
      <c r="CK18" s="77">
        <f t="shared" si="1"/>
        <v>102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1360.9610000000002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875.31899999999996</v>
      </c>
      <c r="C21" s="88">
        <v>874.91399999999999</v>
      </c>
      <c r="D21" s="88">
        <v>874.87099999999998</v>
      </c>
      <c r="E21" s="88">
        <v>874.95399999999995</v>
      </c>
      <c r="F21" s="88">
        <v>877.41899999999998</v>
      </c>
      <c r="G21" s="88">
        <v>877.47199999999998</v>
      </c>
      <c r="H21" s="88">
        <v>877.57500000000005</v>
      </c>
      <c r="I21" s="88">
        <v>877.19399999999996</v>
      </c>
      <c r="J21" s="88">
        <v>876</v>
      </c>
      <c r="K21" s="88">
        <v>875.95899999999995</v>
      </c>
      <c r="L21" s="88">
        <v>875.846</v>
      </c>
      <c r="M21" s="88">
        <v>875.226</v>
      </c>
      <c r="N21" s="88">
        <v>875.71500000000003</v>
      </c>
      <c r="O21" s="88">
        <v>875.40499999999997</v>
      </c>
      <c r="P21" s="88">
        <v>875.18</v>
      </c>
      <c r="Q21" s="88">
        <v>875.10599999999999</v>
      </c>
      <c r="R21" s="88">
        <v>887.46199999999999</v>
      </c>
      <c r="S21" s="88">
        <v>886.78899999999999</v>
      </c>
      <c r="T21" s="88">
        <v>886.84699999999998</v>
      </c>
      <c r="U21" s="88">
        <v>886.55899999999997</v>
      </c>
      <c r="V21" s="88">
        <v>891.27499999999998</v>
      </c>
      <c r="W21" s="88">
        <v>890.24199999999996</v>
      </c>
      <c r="X21" s="88">
        <v>889.34</v>
      </c>
      <c r="Y21" s="88">
        <v>888.43700000000001</v>
      </c>
      <c r="Z21" s="88">
        <v>908.67499999999995</v>
      </c>
      <c r="AA21" s="88">
        <v>908.59400000000005</v>
      </c>
      <c r="AB21" s="88">
        <v>908.601</v>
      </c>
      <c r="AC21" s="88">
        <v>908.38699999999994</v>
      </c>
      <c r="AD21" s="88">
        <v>890.63499999999999</v>
      </c>
      <c r="AE21" s="88">
        <v>890.96699999999998</v>
      </c>
      <c r="AF21" s="88">
        <v>890.73900000000003</v>
      </c>
      <c r="AG21" s="88">
        <v>890.84100000000001</v>
      </c>
      <c r="AH21" s="88">
        <v>887.64700000000005</v>
      </c>
      <c r="AI21" s="88">
        <v>887.23800000000006</v>
      </c>
      <c r="AJ21" s="88">
        <v>886.18499999999995</v>
      </c>
      <c r="AK21" s="88">
        <v>885.53800000000001</v>
      </c>
      <c r="AL21" s="88">
        <v>904.89700000000005</v>
      </c>
      <c r="AM21" s="88">
        <v>904.74300000000005</v>
      </c>
      <c r="AN21" s="88">
        <v>902.92899999999997</v>
      </c>
      <c r="AO21" s="88">
        <v>902.98699999999997</v>
      </c>
      <c r="AP21" s="88">
        <v>941.96699999999998</v>
      </c>
      <c r="AQ21" s="88">
        <v>942.03099999999995</v>
      </c>
      <c r="AR21" s="88">
        <v>940.24400000000003</v>
      </c>
      <c r="AS21" s="88">
        <v>941.70399999999995</v>
      </c>
      <c r="AT21" s="88">
        <v>950.01</v>
      </c>
      <c r="AU21" s="88">
        <v>948.221</v>
      </c>
      <c r="AV21" s="88">
        <v>947.53800000000001</v>
      </c>
      <c r="AW21" s="88">
        <v>948.31299999999999</v>
      </c>
      <c r="AX21" s="88">
        <v>936.7</v>
      </c>
      <c r="AY21" s="88">
        <v>936.96600000000001</v>
      </c>
      <c r="AZ21" s="88">
        <v>937.40200000000004</v>
      </c>
      <c r="BA21" s="88">
        <v>937.39499999999998</v>
      </c>
      <c r="BB21" s="88">
        <v>908.16399999999999</v>
      </c>
      <c r="BC21" s="88">
        <v>907.86400000000003</v>
      </c>
      <c r="BD21" s="88">
        <v>907.56799999999998</v>
      </c>
      <c r="BE21" s="88">
        <v>908.34</v>
      </c>
      <c r="BF21" s="88">
        <v>894.03300000000002</v>
      </c>
      <c r="BG21" s="88">
        <v>894.43600000000004</v>
      </c>
      <c r="BH21" s="88">
        <v>894.23500000000001</v>
      </c>
      <c r="BI21" s="88">
        <v>894.54</v>
      </c>
      <c r="BJ21" s="88">
        <v>903.30700000000002</v>
      </c>
      <c r="BK21" s="88">
        <v>903.9</v>
      </c>
      <c r="BL21" s="88">
        <v>905.15</v>
      </c>
      <c r="BM21" s="88">
        <v>908.48400000000004</v>
      </c>
      <c r="BN21" s="88">
        <v>844.86300000000006</v>
      </c>
      <c r="BO21" s="88">
        <v>834.69299999999998</v>
      </c>
      <c r="BP21" s="88">
        <v>836.25699999999995</v>
      </c>
      <c r="BQ21" s="88">
        <v>836.66800000000001</v>
      </c>
      <c r="BR21" s="88">
        <v>824.21600000000001</v>
      </c>
      <c r="BS21" s="88">
        <v>823.59400000000005</v>
      </c>
      <c r="BT21" s="88">
        <v>824.71</v>
      </c>
      <c r="BU21" s="88">
        <v>826.005</v>
      </c>
      <c r="BV21" s="88">
        <v>748.173</v>
      </c>
      <c r="BW21" s="88">
        <v>748.75699999999995</v>
      </c>
      <c r="BX21" s="88">
        <v>749.52499999999998</v>
      </c>
      <c r="BY21" s="88">
        <v>750.20799999999997</v>
      </c>
      <c r="BZ21" s="88">
        <v>751.702</v>
      </c>
      <c r="CA21" s="88">
        <v>751.92600000000004</v>
      </c>
      <c r="CB21" s="88">
        <v>752.90700000000004</v>
      </c>
      <c r="CC21" s="88">
        <v>753.15800000000002</v>
      </c>
      <c r="CD21" s="88">
        <v>745.31299999999999</v>
      </c>
      <c r="CE21" s="88">
        <v>745.65899999999999</v>
      </c>
      <c r="CF21" s="88">
        <v>745.79899999999998</v>
      </c>
      <c r="CG21" s="88">
        <v>739.48</v>
      </c>
      <c r="CH21" s="88">
        <v>720.09900000000005</v>
      </c>
      <c r="CI21" s="88">
        <v>719.59299999999996</v>
      </c>
      <c r="CJ21" s="88">
        <v>718.93</v>
      </c>
      <c r="CK21" s="88">
        <v>718.13400000000001</v>
      </c>
      <c r="CL21" s="88">
        <v>719.40899999999999</v>
      </c>
      <c r="CM21" s="88">
        <v>718.36599999999999</v>
      </c>
      <c r="CN21" s="88">
        <v>718.149</v>
      </c>
      <c r="CO21" s="88">
        <v>718.56700000000001</v>
      </c>
      <c r="CP21" s="88">
        <v>855.88499999999999</v>
      </c>
      <c r="CQ21" s="88">
        <v>856.13199999999995</v>
      </c>
      <c r="CR21" s="88">
        <v>857.06600000000003</v>
      </c>
      <c r="CS21" s="88">
        <v>857.24300000000005</v>
      </c>
      <c r="CT21" s="89"/>
      <c r="CU21" s="89"/>
      <c r="CV21" s="89"/>
      <c r="CW21" s="90"/>
      <c r="CX21" s="91">
        <f t="array" ref="CX21">SUMPRODUCT(B21:CW21*0.25)</f>
        <v>20607.601749999994</v>
      </c>
    </row>
    <row r="22" spans="1:102" ht="24.95" customHeight="1" x14ac:dyDescent="0.2">
      <c r="A22" s="92" t="s">
        <v>18</v>
      </c>
      <c r="B22" s="93">
        <v>1122.771</v>
      </c>
      <c r="C22" s="94">
        <v>1115.604</v>
      </c>
      <c r="D22" s="94">
        <v>1113.943</v>
      </c>
      <c r="E22" s="94">
        <v>1111.452</v>
      </c>
      <c r="F22" s="94">
        <v>1094.635</v>
      </c>
      <c r="G22" s="94">
        <v>1089.471</v>
      </c>
      <c r="H22" s="94">
        <v>1087.665</v>
      </c>
      <c r="I22" s="94">
        <v>1087.3440000000001</v>
      </c>
      <c r="J22" s="94">
        <v>1082.54</v>
      </c>
      <c r="K22" s="94">
        <v>1079.3889999999999</v>
      </c>
      <c r="L22" s="94">
        <v>1079.932</v>
      </c>
      <c r="M22" s="94">
        <v>1082.2850000000001</v>
      </c>
      <c r="N22" s="94">
        <v>1090.7190000000001</v>
      </c>
      <c r="O22" s="94">
        <v>1092.8430000000001</v>
      </c>
      <c r="P22" s="94">
        <v>1097.2860000000001</v>
      </c>
      <c r="Q22" s="94">
        <v>1100.0440000000001</v>
      </c>
      <c r="R22" s="94">
        <v>1133.3530000000001</v>
      </c>
      <c r="S22" s="94">
        <v>1139.828</v>
      </c>
      <c r="T22" s="94">
        <v>1148.4079999999999</v>
      </c>
      <c r="U22" s="94">
        <v>1165.172</v>
      </c>
      <c r="V22" s="94">
        <v>1248.5509999999999</v>
      </c>
      <c r="W22" s="94">
        <v>1273.7639999999999</v>
      </c>
      <c r="X22" s="94">
        <v>1299.6949999999999</v>
      </c>
      <c r="Y22" s="94">
        <v>1323.2750000000001</v>
      </c>
      <c r="Z22" s="94">
        <v>1436.154</v>
      </c>
      <c r="AA22" s="94">
        <v>1467.05</v>
      </c>
      <c r="AB22" s="94">
        <v>1491.336</v>
      </c>
      <c r="AC22" s="94">
        <v>1507.336</v>
      </c>
      <c r="AD22" s="94">
        <v>1567.8109999999999</v>
      </c>
      <c r="AE22" s="94">
        <v>1577.114</v>
      </c>
      <c r="AF22" s="94">
        <v>1580.693</v>
      </c>
      <c r="AG22" s="94">
        <v>1580.2639999999999</v>
      </c>
      <c r="AH22" s="94">
        <v>1628.7629999999999</v>
      </c>
      <c r="AI22" s="94">
        <v>1643.2190000000001</v>
      </c>
      <c r="AJ22" s="94">
        <v>1635.836</v>
      </c>
      <c r="AK22" s="94">
        <v>1628.8150000000001</v>
      </c>
      <c r="AL22" s="94">
        <v>1633.7639999999999</v>
      </c>
      <c r="AM22" s="94">
        <v>1626.433</v>
      </c>
      <c r="AN22" s="94">
        <v>1618.894</v>
      </c>
      <c r="AO22" s="94">
        <v>1611.7070000000001</v>
      </c>
      <c r="AP22" s="94">
        <v>1605.1659999999999</v>
      </c>
      <c r="AQ22" s="94">
        <v>1599.769</v>
      </c>
      <c r="AR22" s="94">
        <v>1591.259</v>
      </c>
      <c r="AS22" s="94">
        <v>1584.7180000000001</v>
      </c>
      <c r="AT22" s="94">
        <v>1563.546</v>
      </c>
      <c r="AU22" s="94">
        <v>1559.9639999999999</v>
      </c>
      <c r="AV22" s="94">
        <v>1561.211</v>
      </c>
      <c r="AW22" s="94">
        <v>1560.135</v>
      </c>
      <c r="AX22" s="94">
        <v>1557.8320000000001</v>
      </c>
      <c r="AY22" s="94">
        <v>1564.8779999999999</v>
      </c>
      <c r="AZ22" s="94">
        <v>1560.615</v>
      </c>
      <c r="BA22" s="94">
        <v>1557.3679999999999</v>
      </c>
      <c r="BB22" s="94">
        <v>1548.3689999999999</v>
      </c>
      <c r="BC22" s="94">
        <v>1547.7719999999999</v>
      </c>
      <c r="BD22" s="94">
        <v>1544.9659999999999</v>
      </c>
      <c r="BE22" s="94">
        <v>1536.3530000000001</v>
      </c>
      <c r="BF22" s="94">
        <v>1507.107</v>
      </c>
      <c r="BG22" s="94">
        <v>1502.655</v>
      </c>
      <c r="BH22" s="94">
        <v>1496.7349999999999</v>
      </c>
      <c r="BI22" s="94">
        <v>1488.7950000000001</v>
      </c>
      <c r="BJ22" s="94">
        <v>1500.885</v>
      </c>
      <c r="BK22" s="94">
        <v>1499.211</v>
      </c>
      <c r="BL22" s="94">
        <v>1497.1469999999999</v>
      </c>
      <c r="BM22" s="94">
        <v>1497.4860000000001</v>
      </c>
      <c r="BN22" s="94">
        <v>1498.758</v>
      </c>
      <c r="BO22" s="94">
        <v>1499.82</v>
      </c>
      <c r="BP22" s="94">
        <v>1505.509</v>
      </c>
      <c r="BQ22" s="94">
        <v>1467.7719999999999</v>
      </c>
      <c r="BR22" s="94">
        <v>1492.4780000000001</v>
      </c>
      <c r="BS22" s="94">
        <v>1470.7270000000001</v>
      </c>
      <c r="BT22" s="94">
        <v>1462.79</v>
      </c>
      <c r="BU22" s="94">
        <v>1462.662</v>
      </c>
      <c r="BV22" s="94">
        <v>1459.4169999999999</v>
      </c>
      <c r="BW22" s="94">
        <v>1468.9380000000001</v>
      </c>
      <c r="BX22" s="94">
        <v>1452.8030000000001</v>
      </c>
      <c r="BY22" s="94">
        <v>1454.0989999999999</v>
      </c>
      <c r="BZ22" s="94">
        <v>1448.787</v>
      </c>
      <c r="CA22" s="94">
        <v>1450.2550000000001</v>
      </c>
      <c r="CB22" s="94">
        <v>1440.7739999999999</v>
      </c>
      <c r="CC22" s="94">
        <v>1434.461</v>
      </c>
      <c r="CD22" s="94">
        <v>1400.2180000000001</v>
      </c>
      <c r="CE22" s="94">
        <v>1379.42</v>
      </c>
      <c r="CF22" s="94">
        <v>1359.7270000000001</v>
      </c>
      <c r="CG22" s="94">
        <v>1340.8409999999999</v>
      </c>
      <c r="CH22" s="94">
        <v>1274.229</v>
      </c>
      <c r="CI22" s="94">
        <v>1265.3689999999999</v>
      </c>
      <c r="CJ22" s="94">
        <v>1256.0840000000001</v>
      </c>
      <c r="CK22" s="94">
        <v>1245.982</v>
      </c>
      <c r="CL22" s="94">
        <v>1194.444</v>
      </c>
      <c r="CM22" s="94">
        <v>1189.173</v>
      </c>
      <c r="CN22" s="94">
        <v>1182.355</v>
      </c>
      <c r="CO22" s="94">
        <v>1177.1769999999999</v>
      </c>
      <c r="CP22" s="94">
        <v>1147.027</v>
      </c>
      <c r="CQ22" s="94">
        <v>1144.2570000000001</v>
      </c>
      <c r="CR22" s="94">
        <v>1143.3810000000001</v>
      </c>
      <c r="CS22" s="94">
        <v>1137.5509999999999</v>
      </c>
      <c r="CT22" s="95"/>
      <c r="CU22" s="95"/>
      <c r="CV22" s="95"/>
      <c r="CW22" s="96"/>
      <c r="CX22" s="97">
        <f t="array" ref="CX22">SUMPRODUCT(B22:CW22*0.25)</f>
        <v>33209.09625000001</v>
      </c>
    </row>
    <row r="23" spans="1:102" ht="24.95" customHeight="1" x14ac:dyDescent="0.2">
      <c r="A23" s="92" t="s">
        <v>19</v>
      </c>
      <c r="B23" s="98">
        <v>2230.3890000000001</v>
      </c>
      <c r="C23" s="99">
        <v>2194.982</v>
      </c>
      <c r="D23" s="99">
        <v>2163.826</v>
      </c>
      <c r="E23" s="99">
        <v>2118.5650000000001</v>
      </c>
      <c r="F23" s="99">
        <v>2091.8119999999999</v>
      </c>
      <c r="G23" s="99">
        <v>2066.3809999999999</v>
      </c>
      <c r="H23" s="99">
        <v>2038.5160000000001</v>
      </c>
      <c r="I23" s="99">
        <v>2000.1880000000001</v>
      </c>
      <c r="J23" s="99">
        <v>1989.7380000000001</v>
      </c>
      <c r="K23" s="99">
        <v>1968.4670000000001</v>
      </c>
      <c r="L23" s="99">
        <v>1951.923</v>
      </c>
      <c r="M23" s="99">
        <v>1947.5640000000001</v>
      </c>
      <c r="N23" s="99">
        <v>1936.296</v>
      </c>
      <c r="O23" s="99">
        <v>1927.444</v>
      </c>
      <c r="P23" s="99">
        <v>1944.021</v>
      </c>
      <c r="Q23" s="99">
        <v>1956.6890000000001</v>
      </c>
      <c r="R23" s="99">
        <v>1981.9449999999999</v>
      </c>
      <c r="S23" s="99">
        <v>1986.511</v>
      </c>
      <c r="T23" s="99">
        <v>2010.204</v>
      </c>
      <c r="U23" s="99">
        <v>2033.8219999999999</v>
      </c>
      <c r="V23" s="99">
        <v>2067.6590000000001</v>
      </c>
      <c r="W23" s="99">
        <v>2110.9630000000002</v>
      </c>
      <c r="X23" s="99">
        <v>2186.6990000000001</v>
      </c>
      <c r="Y23" s="99">
        <v>2319.4459999999999</v>
      </c>
      <c r="Z23" s="99">
        <v>2415.6439999999998</v>
      </c>
      <c r="AA23" s="99">
        <v>2559.5129999999999</v>
      </c>
      <c r="AB23" s="99">
        <v>2642.413</v>
      </c>
      <c r="AC23" s="99">
        <v>2756.7190000000001</v>
      </c>
      <c r="AD23" s="99">
        <v>2786.2310000000002</v>
      </c>
      <c r="AE23" s="99">
        <v>2885.7530000000002</v>
      </c>
      <c r="AF23" s="99">
        <v>2967.9</v>
      </c>
      <c r="AG23" s="99">
        <v>3051.681</v>
      </c>
      <c r="AH23" s="99">
        <v>3133.9340000000002</v>
      </c>
      <c r="AI23" s="99">
        <v>3223.7130000000002</v>
      </c>
      <c r="AJ23" s="99">
        <v>3271.1529999999998</v>
      </c>
      <c r="AK23" s="99">
        <v>3317.9189999999999</v>
      </c>
      <c r="AL23" s="99">
        <v>3334.4560000000001</v>
      </c>
      <c r="AM23" s="99">
        <v>3386.8090000000002</v>
      </c>
      <c r="AN23" s="99">
        <v>3413.491</v>
      </c>
      <c r="AO23" s="99">
        <v>3450.9059999999999</v>
      </c>
      <c r="AP23" s="99">
        <v>3414.1280000000002</v>
      </c>
      <c r="AQ23" s="99">
        <v>3436.2049999999999</v>
      </c>
      <c r="AR23" s="99">
        <v>3451.5790000000002</v>
      </c>
      <c r="AS23" s="99">
        <v>3475.4639999999999</v>
      </c>
      <c r="AT23" s="99">
        <v>3484.252</v>
      </c>
      <c r="AU23" s="99">
        <v>3508.2930000000001</v>
      </c>
      <c r="AV23" s="99">
        <v>3520.3380000000002</v>
      </c>
      <c r="AW23" s="99">
        <v>3513.721</v>
      </c>
      <c r="AX23" s="99">
        <v>3534.8310000000001</v>
      </c>
      <c r="AY23" s="99">
        <v>3532.183</v>
      </c>
      <c r="AZ23" s="99">
        <v>3518.8719999999998</v>
      </c>
      <c r="BA23" s="99">
        <v>3489.922</v>
      </c>
      <c r="BB23" s="99">
        <v>3488.895</v>
      </c>
      <c r="BC23" s="99">
        <v>3429.8939999999998</v>
      </c>
      <c r="BD23" s="99">
        <v>3373.663</v>
      </c>
      <c r="BE23" s="99">
        <v>3309.2330000000002</v>
      </c>
      <c r="BF23" s="99">
        <v>3287.7460000000001</v>
      </c>
      <c r="BG23" s="99">
        <v>3236.0740000000001</v>
      </c>
      <c r="BH23" s="99">
        <v>3192.875</v>
      </c>
      <c r="BI23" s="99">
        <v>3171.4789999999998</v>
      </c>
      <c r="BJ23" s="99">
        <v>3173.2289999999998</v>
      </c>
      <c r="BK23" s="99">
        <v>3137.9349999999999</v>
      </c>
      <c r="BL23" s="99">
        <v>3135.9270000000001</v>
      </c>
      <c r="BM23" s="99">
        <v>3147.393</v>
      </c>
      <c r="BN23" s="99">
        <v>3212.36</v>
      </c>
      <c r="BO23" s="99">
        <v>3233.306</v>
      </c>
      <c r="BP23" s="99">
        <v>3257.34</v>
      </c>
      <c r="BQ23" s="99">
        <v>3206.8020000000001</v>
      </c>
      <c r="BR23" s="99">
        <v>3321.116</v>
      </c>
      <c r="BS23" s="99">
        <v>3285.605</v>
      </c>
      <c r="BT23" s="99">
        <v>3285.7640000000001</v>
      </c>
      <c r="BU23" s="99">
        <v>3283.0610000000001</v>
      </c>
      <c r="BV23" s="99">
        <v>3361.6219999999998</v>
      </c>
      <c r="BW23" s="99">
        <v>3369.913</v>
      </c>
      <c r="BX23" s="99">
        <v>3348.1010000000001</v>
      </c>
      <c r="BY23" s="99">
        <v>3388.5329999999999</v>
      </c>
      <c r="BZ23" s="99">
        <v>3441.808</v>
      </c>
      <c r="CA23" s="99">
        <v>3526.9540000000002</v>
      </c>
      <c r="CB23" s="99">
        <v>3564.569</v>
      </c>
      <c r="CC23" s="99">
        <v>3579.3850000000002</v>
      </c>
      <c r="CD23" s="99">
        <v>3690.828</v>
      </c>
      <c r="CE23" s="99">
        <v>3676.2669999999998</v>
      </c>
      <c r="CF23" s="99">
        <v>3643.9679999999998</v>
      </c>
      <c r="CG23" s="99">
        <v>3588.174</v>
      </c>
      <c r="CH23" s="99">
        <v>3440.9490000000001</v>
      </c>
      <c r="CI23" s="99">
        <v>3335.2860000000001</v>
      </c>
      <c r="CJ23" s="99">
        <v>3246.0889999999999</v>
      </c>
      <c r="CK23" s="99">
        <v>3147.31</v>
      </c>
      <c r="CL23" s="99">
        <v>3000.346</v>
      </c>
      <c r="CM23" s="99">
        <v>2905.4850000000001</v>
      </c>
      <c r="CN23" s="99">
        <v>2835.694</v>
      </c>
      <c r="CO23" s="99">
        <v>2723.4960000000001</v>
      </c>
      <c r="CP23" s="99">
        <v>2551.2069999999999</v>
      </c>
      <c r="CQ23" s="99">
        <v>2456.9589999999998</v>
      </c>
      <c r="CR23" s="99">
        <v>2393.5239999999999</v>
      </c>
      <c r="CS23" s="99">
        <v>2337.9029999999998</v>
      </c>
      <c r="CT23" s="100"/>
      <c r="CU23" s="100"/>
      <c r="CV23" s="100"/>
      <c r="CW23" s="96"/>
      <c r="CX23" s="97">
        <f t="array" ref="CX23">SUMPRODUCT(B23:CW23*0.25)</f>
        <v>70356.534999999974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99</v>
      </c>
      <c r="C25" s="94">
        <v>98</v>
      </c>
      <c r="D25" s="94">
        <v>97</v>
      </c>
      <c r="E25" s="94">
        <v>96</v>
      </c>
      <c r="F25" s="94">
        <v>95</v>
      </c>
      <c r="G25" s="94">
        <v>95</v>
      </c>
      <c r="H25" s="94">
        <v>94</v>
      </c>
      <c r="I25" s="94">
        <v>94</v>
      </c>
      <c r="J25" s="94">
        <v>93</v>
      </c>
      <c r="K25" s="94">
        <v>93</v>
      </c>
      <c r="L25" s="94">
        <v>93</v>
      </c>
      <c r="M25" s="94">
        <v>92</v>
      </c>
      <c r="N25" s="94">
        <v>92</v>
      </c>
      <c r="O25" s="94">
        <v>92</v>
      </c>
      <c r="P25" s="94">
        <v>92</v>
      </c>
      <c r="Q25" s="94">
        <v>93</v>
      </c>
      <c r="R25" s="94">
        <v>93</v>
      </c>
      <c r="S25" s="94">
        <v>94</v>
      </c>
      <c r="T25" s="94">
        <v>94</v>
      </c>
      <c r="U25" s="94">
        <v>96</v>
      </c>
      <c r="V25" s="94">
        <v>97</v>
      </c>
      <c r="W25" s="94">
        <v>98</v>
      </c>
      <c r="X25" s="94">
        <v>99</v>
      </c>
      <c r="Y25" s="94">
        <v>100</v>
      </c>
      <c r="Z25" s="94">
        <v>102</v>
      </c>
      <c r="AA25" s="94">
        <v>102</v>
      </c>
      <c r="AB25" s="94">
        <v>101</v>
      </c>
      <c r="AC25" s="94">
        <v>99</v>
      </c>
      <c r="AD25" s="94">
        <v>96</v>
      </c>
      <c r="AE25" s="94">
        <v>93</v>
      </c>
      <c r="AF25" s="94">
        <v>90</v>
      </c>
      <c r="AG25" s="94">
        <v>86</v>
      </c>
      <c r="AH25" s="94">
        <v>83</v>
      </c>
      <c r="AI25" s="94">
        <v>80</v>
      </c>
      <c r="AJ25" s="94">
        <v>77</v>
      </c>
      <c r="AK25" s="94">
        <v>75</v>
      </c>
      <c r="AL25" s="94">
        <v>73</v>
      </c>
      <c r="AM25" s="94">
        <v>72</v>
      </c>
      <c r="AN25" s="94">
        <v>71</v>
      </c>
      <c r="AO25" s="94">
        <v>71</v>
      </c>
      <c r="AP25" s="94">
        <v>71</v>
      </c>
      <c r="AQ25" s="94">
        <v>71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71</v>
      </c>
      <c r="BK25" s="94">
        <v>71</v>
      </c>
      <c r="BL25" s="94">
        <v>71</v>
      </c>
      <c r="BM25" s="94">
        <v>72</v>
      </c>
      <c r="BN25" s="94">
        <v>73</v>
      </c>
      <c r="BO25" s="94">
        <v>75</v>
      </c>
      <c r="BP25" s="94">
        <v>78</v>
      </c>
      <c r="BQ25" s="94">
        <v>82</v>
      </c>
      <c r="BR25" s="94">
        <v>87</v>
      </c>
      <c r="BS25" s="94">
        <v>93</v>
      </c>
      <c r="BT25" s="94">
        <v>99</v>
      </c>
      <c r="BU25" s="94">
        <v>105</v>
      </c>
      <c r="BV25" s="94">
        <v>112</v>
      </c>
      <c r="BW25" s="94">
        <v>118</v>
      </c>
      <c r="BX25" s="94">
        <v>123</v>
      </c>
      <c r="BY25" s="94">
        <v>128</v>
      </c>
      <c r="BZ25" s="94">
        <v>132</v>
      </c>
      <c r="CA25" s="94">
        <v>135</v>
      </c>
      <c r="CB25" s="94">
        <v>137</v>
      </c>
      <c r="CC25" s="94">
        <v>139</v>
      </c>
      <c r="CD25" s="94">
        <v>140</v>
      </c>
      <c r="CE25" s="94">
        <v>140</v>
      </c>
      <c r="CF25" s="94">
        <v>139</v>
      </c>
      <c r="CG25" s="94">
        <v>136</v>
      </c>
      <c r="CH25" s="94">
        <v>132</v>
      </c>
      <c r="CI25" s="94">
        <v>129</v>
      </c>
      <c r="CJ25" s="94">
        <v>126</v>
      </c>
      <c r="CK25" s="94">
        <v>123</v>
      </c>
      <c r="CL25" s="94">
        <v>121</v>
      </c>
      <c r="CM25" s="94">
        <v>118</v>
      </c>
      <c r="CN25" s="94">
        <v>116</v>
      </c>
      <c r="CO25" s="94">
        <v>113</v>
      </c>
      <c r="CP25" s="94">
        <v>111</v>
      </c>
      <c r="CQ25" s="94">
        <v>108</v>
      </c>
      <c r="CR25" s="94">
        <v>106</v>
      </c>
      <c r="CS25" s="94">
        <v>104</v>
      </c>
      <c r="CT25" s="94"/>
      <c r="CU25" s="94"/>
      <c r="CV25" s="94"/>
      <c r="CW25" s="94"/>
      <c r="CX25" s="97">
        <f t="array" ref="CX25">SUMPRODUCT(B25:CW25*0.25)</f>
        <v>2253.75</v>
      </c>
    </row>
    <row r="26" spans="1:102" ht="24.95" customHeight="1" x14ac:dyDescent="0.2">
      <c r="A26" s="104" t="s">
        <v>22</v>
      </c>
      <c r="B26" s="94">
        <v>278</v>
      </c>
      <c r="C26" s="94">
        <v>278</v>
      </c>
      <c r="D26" s="94">
        <v>278</v>
      </c>
      <c r="E26" s="94">
        <v>278</v>
      </c>
      <c r="F26" s="94">
        <v>266</v>
      </c>
      <c r="G26" s="94">
        <v>266</v>
      </c>
      <c r="H26" s="94">
        <v>266</v>
      </c>
      <c r="I26" s="94">
        <v>266</v>
      </c>
      <c r="J26" s="94">
        <v>259</v>
      </c>
      <c r="K26" s="94">
        <v>259</v>
      </c>
      <c r="L26" s="94">
        <v>259</v>
      </c>
      <c r="M26" s="94">
        <v>259</v>
      </c>
      <c r="N26" s="94">
        <v>258</v>
      </c>
      <c r="O26" s="94">
        <v>258</v>
      </c>
      <c r="P26" s="94">
        <v>258</v>
      </c>
      <c r="Q26" s="94">
        <v>258</v>
      </c>
      <c r="R26" s="94">
        <v>265</v>
      </c>
      <c r="S26" s="94">
        <v>265</v>
      </c>
      <c r="T26" s="94">
        <v>265</v>
      </c>
      <c r="U26" s="94">
        <v>265</v>
      </c>
      <c r="V26" s="94">
        <v>287</v>
      </c>
      <c r="W26" s="94">
        <v>287</v>
      </c>
      <c r="X26" s="94">
        <v>287</v>
      </c>
      <c r="Y26" s="94">
        <v>287</v>
      </c>
      <c r="Z26" s="94">
        <v>322</v>
      </c>
      <c r="AA26" s="94">
        <v>322</v>
      </c>
      <c r="AB26" s="94">
        <v>322</v>
      </c>
      <c r="AC26" s="94">
        <v>322</v>
      </c>
      <c r="AD26" s="94">
        <v>341</v>
      </c>
      <c r="AE26" s="94">
        <v>341</v>
      </c>
      <c r="AF26" s="94">
        <v>341</v>
      </c>
      <c r="AG26" s="94">
        <v>341</v>
      </c>
      <c r="AH26" s="94">
        <v>350</v>
      </c>
      <c r="AI26" s="94">
        <v>350</v>
      </c>
      <c r="AJ26" s="94">
        <v>350</v>
      </c>
      <c r="AK26" s="94">
        <v>350</v>
      </c>
      <c r="AL26" s="94">
        <v>358</v>
      </c>
      <c r="AM26" s="94">
        <v>358</v>
      </c>
      <c r="AN26" s="94">
        <v>358</v>
      </c>
      <c r="AO26" s="94">
        <v>358</v>
      </c>
      <c r="AP26" s="94">
        <v>362</v>
      </c>
      <c r="AQ26" s="94">
        <v>362</v>
      </c>
      <c r="AR26" s="94">
        <v>362</v>
      </c>
      <c r="AS26" s="94">
        <v>362</v>
      </c>
      <c r="AT26" s="94">
        <v>366</v>
      </c>
      <c r="AU26" s="94">
        <v>366</v>
      </c>
      <c r="AV26" s="94">
        <v>366</v>
      </c>
      <c r="AW26" s="94">
        <v>366</v>
      </c>
      <c r="AX26" s="94">
        <v>370</v>
      </c>
      <c r="AY26" s="94">
        <v>370</v>
      </c>
      <c r="AZ26" s="94">
        <v>370</v>
      </c>
      <c r="BA26" s="94">
        <v>370</v>
      </c>
      <c r="BB26" s="94">
        <v>360</v>
      </c>
      <c r="BC26" s="94">
        <v>360</v>
      </c>
      <c r="BD26" s="94">
        <v>360</v>
      </c>
      <c r="BE26" s="94">
        <v>360</v>
      </c>
      <c r="BF26" s="94">
        <v>352</v>
      </c>
      <c r="BG26" s="94">
        <v>352</v>
      </c>
      <c r="BH26" s="94">
        <v>352</v>
      </c>
      <c r="BI26" s="94">
        <v>352</v>
      </c>
      <c r="BJ26" s="94">
        <v>348</v>
      </c>
      <c r="BK26" s="94">
        <v>348</v>
      </c>
      <c r="BL26" s="94">
        <v>348</v>
      </c>
      <c r="BM26" s="94">
        <v>348</v>
      </c>
      <c r="BN26" s="94">
        <v>364</v>
      </c>
      <c r="BO26" s="94">
        <v>364</v>
      </c>
      <c r="BP26" s="94">
        <v>364</v>
      </c>
      <c r="BQ26" s="94">
        <v>364</v>
      </c>
      <c r="BR26" s="94">
        <v>392</v>
      </c>
      <c r="BS26" s="94">
        <v>392</v>
      </c>
      <c r="BT26" s="94">
        <v>392</v>
      </c>
      <c r="BU26" s="94">
        <v>392</v>
      </c>
      <c r="BV26" s="94">
        <v>422</v>
      </c>
      <c r="BW26" s="94">
        <v>422</v>
      </c>
      <c r="BX26" s="94">
        <v>422</v>
      </c>
      <c r="BY26" s="94">
        <v>422</v>
      </c>
      <c r="BZ26" s="94">
        <v>440</v>
      </c>
      <c r="CA26" s="94">
        <v>440</v>
      </c>
      <c r="CB26" s="94">
        <v>440</v>
      </c>
      <c r="CC26" s="94">
        <v>440</v>
      </c>
      <c r="CD26" s="94">
        <v>420</v>
      </c>
      <c r="CE26" s="94">
        <v>420</v>
      </c>
      <c r="CF26" s="94">
        <v>420</v>
      </c>
      <c r="CG26" s="94">
        <v>420</v>
      </c>
      <c r="CH26" s="94">
        <v>380</v>
      </c>
      <c r="CI26" s="94">
        <v>380</v>
      </c>
      <c r="CJ26" s="94">
        <v>380</v>
      </c>
      <c r="CK26" s="94">
        <v>380</v>
      </c>
      <c r="CL26" s="94">
        <v>333</v>
      </c>
      <c r="CM26" s="94">
        <v>333</v>
      </c>
      <c r="CN26" s="94">
        <v>333</v>
      </c>
      <c r="CO26" s="94">
        <v>333</v>
      </c>
      <c r="CP26" s="94">
        <v>296</v>
      </c>
      <c r="CQ26" s="94">
        <v>296</v>
      </c>
      <c r="CR26" s="94">
        <v>296</v>
      </c>
      <c r="CS26" s="94">
        <v>296</v>
      </c>
      <c r="CT26" s="94"/>
      <c r="CU26" s="94"/>
      <c r="CV26" s="94"/>
      <c r="CW26" s="94"/>
      <c r="CX26" s="97">
        <f t="array" ref="CX26">SUMPRODUCT(B26:CW26*0.25)</f>
        <v>8189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4605.4790000000003</v>
      </c>
      <c r="C28" s="107">
        <f t="shared" ref="C28:BN28" si="2">SUM(C21:C27)</f>
        <v>4561.5</v>
      </c>
      <c r="D28" s="107">
        <f t="shared" si="2"/>
        <v>4527.6399999999994</v>
      </c>
      <c r="E28" s="107">
        <f t="shared" si="2"/>
        <v>4478.9709999999995</v>
      </c>
      <c r="F28" s="107">
        <f t="shared" si="2"/>
        <v>4424.866</v>
      </c>
      <c r="G28" s="107">
        <f t="shared" si="2"/>
        <v>4394.3239999999996</v>
      </c>
      <c r="H28" s="107">
        <f t="shared" si="2"/>
        <v>4363.7560000000003</v>
      </c>
      <c r="I28" s="107">
        <f t="shared" si="2"/>
        <v>4324.7260000000006</v>
      </c>
      <c r="J28" s="107">
        <f t="shared" si="2"/>
        <v>4300.2780000000002</v>
      </c>
      <c r="K28" s="107">
        <f t="shared" si="2"/>
        <v>4275.8150000000005</v>
      </c>
      <c r="L28" s="107">
        <f t="shared" si="2"/>
        <v>4259.701</v>
      </c>
      <c r="M28" s="107">
        <f t="shared" si="2"/>
        <v>4256.0749999999998</v>
      </c>
      <c r="N28" s="107">
        <f t="shared" si="2"/>
        <v>4252.7300000000005</v>
      </c>
      <c r="O28" s="107">
        <f t="shared" si="2"/>
        <v>4245.692</v>
      </c>
      <c r="P28" s="107">
        <f t="shared" si="2"/>
        <v>4266.4870000000001</v>
      </c>
      <c r="Q28" s="107">
        <f t="shared" si="2"/>
        <v>4282.8389999999999</v>
      </c>
      <c r="R28" s="107">
        <f t="shared" si="2"/>
        <v>4360.76</v>
      </c>
      <c r="S28" s="107">
        <f t="shared" si="2"/>
        <v>4372.1279999999997</v>
      </c>
      <c r="T28" s="107">
        <f t="shared" si="2"/>
        <v>4404.4589999999998</v>
      </c>
      <c r="U28" s="107">
        <f t="shared" si="2"/>
        <v>4446.5529999999999</v>
      </c>
      <c r="V28" s="107">
        <f t="shared" si="2"/>
        <v>4591.4850000000006</v>
      </c>
      <c r="W28" s="107">
        <f t="shared" si="2"/>
        <v>4659.9690000000001</v>
      </c>
      <c r="X28" s="107">
        <f t="shared" si="2"/>
        <v>4761.7340000000004</v>
      </c>
      <c r="Y28" s="107">
        <f t="shared" si="2"/>
        <v>4918.1579999999994</v>
      </c>
      <c r="Z28" s="107">
        <f t="shared" si="2"/>
        <v>5184.473</v>
      </c>
      <c r="AA28" s="107">
        <f t="shared" si="2"/>
        <v>5359.1570000000002</v>
      </c>
      <c r="AB28" s="107">
        <f t="shared" si="2"/>
        <v>5465.35</v>
      </c>
      <c r="AC28" s="107">
        <f t="shared" si="2"/>
        <v>5593.442</v>
      </c>
      <c r="AD28" s="107">
        <f t="shared" si="2"/>
        <v>5681.6769999999997</v>
      </c>
      <c r="AE28" s="107">
        <f t="shared" si="2"/>
        <v>5787.8340000000007</v>
      </c>
      <c r="AF28" s="107">
        <f t="shared" si="2"/>
        <v>5870.3320000000003</v>
      </c>
      <c r="AG28" s="107">
        <f t="shared" si="2"/>
        <v>5949.7860000000001</v>
      </c>
      <c r="AH28" s="107">
        <f t="shared" si="2"/>
        <v>6083.3440000000001</v>
      </c>
      <c r="AI28" s="107">
        <f t="shared" si="2"/>
        <v>6184.17</v>
      </c>
      <c r="AJ28" s="107">
        <f t="shared" si="2"/>
        <v>6220.1739999999991</v>
      </c>
      <c r="AK28" s="107">
        <f t="shared" si="2"/>
        <v>6257.2719999999999</v>
      </c>
      <c r="AL28" s="107">
        <f t="shared" si="2"/>
        <v>6304.1170000000002</v>
      </c>
      <c r="AM28" s="107">
        <f t="shared" si="2"/>
        <v>6347.9850000000006</v>
      </c>
      <c r="AN28" s="107">
        <f t="shared" si="2"/>
        <v>6364.3140000000003</v>
      </c>
      <c r="AO28" s="107">
        <f t="shared" si="2"/>
        <v>6394.6</v>
      </c>
      <c r="AP28" s="107">
        <f t="shared" si="2"/>
        <v>6394.2610000000004</v>
      </c>
      <c r="AQ28" s="107">
        <f t="shared" si="2"/>
        <v>6411.0050000000001</v>
      </c>
      <c r="AR28" s="107">
        <f t="shared" si="2"/>
        <v>6415.0820000000003</v>
      </c>
      <c r="AS28" s="107">
        <f t="shared" si="2"/>
        <v>6433.8860000000004</v>
      </c>
      <c r="AT28" s="107">
        <f t="shared" si="2"/>
        <v>6433.808</v>
      </c>
      <c r="AU28" s="107">
        <f t="shared" si="2"/>
        <v>6452.4780000000001</v>
      </c>
      <c r="AV28" s="107">
        <f t="shared" si="2"/>
        <v>6465.0869999999995</v>
      </c>
      <c r="AW28" s="107">
        <f t="shared" si="2"/>
        <v>6458.1689999999999</v>
      </c>
      <c r="AX28" s="107">
        <f t="shared" si="2"/>
        <v>6469.3630000000003</v>
      </c>
      <c r="AY28" s="107">
        <f t="shared" si="2"/>
        <v>6474.027</v>
      </c>
      <c r="AZ28" s="107">
        <f t="shared" si="2"/>
        <v>6456.8889999999992</v>
      </c>
      <c r="BA28" s="107">
        <f t="shared" si="2"/>
        <v>6424.6849999999995</v>
      </c>
      <c r="BB28" s="107">
        <f t="shared" si="2"/>
        <v>6375.4279999999999</v>
      </c>
      <c r="BC28" s="107">
        <f t="shared" si="2"/>
        <v>6315.53</v>
      </c>
      <c r="BD28" s="107">
        <f t="shared" si="2"/>
        <v>6256.1970000000001</v>
      </c>
      <c r="BE28" s="107">
        <f t="shared" si="2"/>
        <v>6183.9260000000004</v>
      </c>
      <c r="BF28" s="107">
        <f t="shared" si="2"/>
        <v>6110.8860000000004</v>
      </c>
      <c r="BG28" s="107">
        <f t="shared" si="2"/>
        <v>6055.165</v>
      </c>
      <c r="BH28" s="107">
        <f t="shared" si="2"/>
        <v>6005.8449999999993</v>
      </c>
      <c r="BI28" s="107">
        <f t="shared" si="2"/>
        <v>5976.8140000000003</v>
      </c>
      <c r="BJ28" s="107">
        <f t="shared" si="2"/>
        <v>5996.4210000000003</v>
      </c>
      <c r="BK28" s="107">
        <f t="shared" si="2"/>
        <v>5960.0460000000003</v>
      </c>
      <c r="BL28" s="107">
        <f t="shared" si="2"/>
        <v>5957.2240000000002</v>
      </c>
      <c r="BM28" s="107">
        <f t="shared" si="2"/>
        <v>5973.3630000000003</v>
      </c>
      <c r="BN28" s="107">
        <f t="shared" si="2"/>
        <v>5992.9809999999998</v>
      </c>
      <c r="BO28" s="107">
        <f t="shared" ref="BO28:CW28" si="3">SUM(BO21:BO27)</f>
        <v>6006.8189999999995</v>
      </c>
      <c r="BP28" s="107">
        <f t="shared" si="3"/>
        <v>6041.1059999999998</v>
      </c>
      <c r="BQ28" s="107">
        <f t="shared" si="3"/>
        <v>5957.2420000000002</v>
      </c>
      <c r="BR28" s="107">
        <f t="shared" si="3"/>
        <v>6116.8099999999995</v>
      </c>
      <c r="BS28" s="107">
        <f t="shared" si="3"/>
        <v>6064.9259999999995</v>
      </c>
      <c r="BT28" s="107">
        <f t="shared" si="3"/>
        <v>6064.2640000000001</v>
      </c>
      <c r="BU28" s="107">
        <f t="shared" si="3"/>
        <v>6068.7280000000001</v>
      </c>
      <c r="BV28" s="107">
        <f t="shared" si="3"/>
        <v>6103.2119999999995</v>
      </c>
      <c r="BW28" s="107">
        <f t="shared" si="3"/>
        <v>6127.6080000000002</v>
      </c>
      <c r="BX28" s="107">
        <f t="shared" si="3"/>
        <v>6095.4290000000001</v>
      </c>
      <c r="BY28" s="107">
        <f t="shared" si="3"/>
        <v>6142.84</v>
      </c>
      <c r="BZ28" s="107">
        <f t="shared" si="3"/>
        <v>6214.2970000000005</v>
      </c>
      <c r="CA28" s="107">
        <f t="shared" si="3"/>
        <v>6304.1350000000002</v>
      </c>
      <c r="CB28" s="107">
        <f t="shared" si="3"/>
        <v>6335.25</v>
      </c>
      <c r="CC28" s="107">
        <f t="shared" si="3"/>
        <v>6346.0040000000008</v>
      </c>
      <c r="CD28" s="107">
        <f t="shared" si="3"/>
        <v>6396.3590000000004</v>
      </c>
      <c r="CE28" s="107">
        <f t="shared" si="3"/>
        <v>6361.3459999999995</v>
      </c>
      <c r="CF28" s="107">
        <f t="shared" si="3"/>
        <v>6308.4939999999997</v>
      </c>
      <c r="CG28" s="107">
        <f t="shared" si="3"/>
        <v>6224.4949999999999</v>
      </c>
      <c r="CH28" s="107">
        <f t="shared" si="3"/>
        <v>5947.277</v>
      </c>
      <c r="CI28" s="107">
        <f t="shared" si="3"/>
        <v>5829.2479999999996</v>
      </c>
      <c r="CJ28" s="107">
        <f t="shared" si="3"/>
        <v>5727.1030000000001</v>
      </c>
      <c r="CK28" s="107">
        <f t="shared" si="3"/>
        <v>5614.4259999999995</v>
      </c>
      <c r="CL28" s="107">
        <f t="shared" si="3"/>
        <v>5368.1990000000005</v>
      </c>
      <c r="CM28" s="107">
        <f t="shared" si="3"/>
        <v>5264.0240000000003</v>
      </c>
      <c r="CN28" s="107">
        <f t="shared" si="3"/>
        <v>5185.1980000000003</v>
      </c>
      <c r="CO28" s="107">
        <f t="shared" si="3"/>
        <v>5065.24</v>
      </c>
      <c r="CP28" s="107">
        <f t="shared" si="3"/>
        <v>4961.1189999999997</v>
      </c>
      <c r="CQ28" s="107">
        <f t="shared" si="3"/>
        <v>4861.348</v>
      </c>
      <c r="CR28" s="107">
        <f t="shared" si="3"/>
        <v>4795.9709999999995</v>
      </c>
      <c r="CS28" s="107">
        <f t="shared" si="3"/>
        <v>4732.6970000000001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134615.98299999998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495</v>
      </c>
      <c r="C31" s="88">
        <v>494</v>
      </c>
      <c r="D31" s="88">
        <v>493</v>
      </c>
      <c r="E31" s="88">
        <v>492</v>
      </c>
      <c r="F31" s="88">
        <v>479</v>
      </c>
      <c r="G31" s="88">
        <v>479</v>
      </c>
      <c r="H31" s="88">
        <v>478</v>
      </c>
      <c r="I31" s="88">
        <v>478</v>
      </c>
      <c r="J31" s="88">
        <v>470</v>
      </c>
      <c r="K31" s="88">
        <v>470</v>
      </c>
      <c r="L31" s="88">
        <v>470</v>
      </c>
      <c r="M31" s="88">
        <v>469</v>
      </c>
      <c r="N31" s="88">
        <v>468</v>
      </c>
      <c r="O31" s="88">
        <v>468</v>
      </c>
      <c r="P31" s="88">
        <v>468</v>
      </c>
      <c r="Q31" s="88">
        <v>469</v>
      </c>
      <c r="R31" s="88">
        <v>476</v>
      </c>
      <c r="S31" s="88">
        <v>477</v>
      </c>
      <c r="T31" s="88">
        <v>477</v>
      </c>
      <c r="U31" s="88">
        <v>479</v>
      </c>
      <c r="V31" s="88">
        <v>502.15</v>
      </c>
      <c r="W31" s="88">
        <v>503.15</v>
      </c>
      <c r="X31" s="88">
        <v>504.15</v>
      </c>
      <c r="Y31" s="88">
        <v>505.15</v>
      </c>
      <c r="Z31" s="88">
        <v>542.95000000000005</v>
      </c>
      <c r="AA31" s="88">
        <v>542.95000000000005</v>
      </c>
      <c r="AB31" s="88">
        <v>541.95000000000005</v>
      </c>
      <c r="AC31" s="88">
        <v>539.95000000000005</v>
      </c>
      <c r="AD31" s="88">
        <v>592.76</v>
      </c>
      <c r="AE31" s="88">
        <v>589.76</v>
      </c>
      <c r="AF31" s="88">
        <v>586.76</v>
      </c>
      <c r="AG31" s="88">
        <v>582.76</v>
      </c>
      <c r="AH31" s="88">
        <v>654.82000000000005</v>
      </c>
      <c r="AI31" s="88">
        <v>651.82000000000005</v>
      </c>
      <c r="AJ31" s="88">
        <v>648.82000000000005</v>
      </c>
      <c r="AK31" s="88">
        <v>646.82000000000005</v>
      </c>
      <c r="AL31" s="88">
        <v>669.49</v>
      </c>
      <c r="AM31" s="88">
        <v>668.49</v>
      </c>
      <c r="AN31" s="88">
        <v>667.49</v>
      </c>
      <c r="AO31" s="88">
        <v>715.49</v>
      </c>
      <c r="AP31" s="88">
        <v>750.64</v>
      </c>
      <c r="AQ31" s="88">
        <v>857.14</v>
      </c>
      <c r="AR31" s="88">
        <v>856.14</v>
      </c>
      <c r="AS31" s="88">
        <v>839.64</v>
      </c>
      <c r="AT31" s="88">
        <v>826.19</v>
      </c>
      <c r="AU31" s="88">
        <v>826.19</v>
      </c>
      <c r="AV31" s="88">
        <v>830.29</v>
      </c>
      <c r="AW31" s="88">
        <v>854.29</v>
      </c>
      <c r="AX31" s="88">
        <v>864.84</v>
      </c>
      <c r="AY31" s="88">
        <v>864.84</v>
      </c>
      <c r="AZ31" s="88">
        <v>864.84</v>
      </c>
      <c r="BA31" s="88">
        <v>825.46</v>
      </c>
      <c r="BB31" s="88">
        <v>767.2</v>
      </c>
      <c r="BC31" s="88">
        <v>734.58</v>
      </c>
      <c r="BD31" s="88">
        <v>734.58</v>
      </c>
      <c r="BE31" s="88">
        <v>734.58</v>
      </c>
      <c r="BF31" s="88">
        <v>725.83</v>
      </c>
      <c r="BG31" s="88">
        <v>709.33</v>
      </c>
      <c r="BH31" s="88">
        <v>691.33</v>
      </c>
      <c r="BI31" s="88">
        <v>691.33</v>
      </c>
      <c r="BJ31" s="88">
        <v>672.23</v>
      </c>
      <c r="BK31" s="88">
        <v>672.23</v>
      </c>
      <c r="BL31" s="88">
        <v>672.23</v>
      </c>
      <c r="BM31" s="88">
        <v>673.23</v>
      </c>
      <c r="BN31" s="88">
        <v>675.64</v>
      </c>
      <c r="BO31" s="88">
        <v>677.64</v>
      </c>
      <c r="BP31" s="88">
        <v>680.64</v>
      </c>
      <c r="BQ31" s="88">
        <v>684.64</v>
      </c>
      <c r="BR31" s="88">
        <v>617.54999999999995</v>
      </c>
      <c r="BS31" s="88">
        <v>623.54999999999995</v>
      </c>
      <c r="BT31" s="88">
        <v>629.54999999999995</v>
      </c>
      <c r="BU31" s="88">
        <v>635.54999999999995</v>
      </c>
      <c r="BV31" s="88">
        <v>647.78</v>
      </c>
      <c r="BW31" s="88">
        <v>653.78</v>
      </c>
      <c r="BX31" s="88">
        <v>658.78</v>
      </c>
      <c r="BY31" s="88">
        <v>663.78</v>
      </c>
      <c r="BZ31" s="88">
        <v>685.11</v>
      </c>
      <c r="CA31" s="88">
        <v>688.11</v>
      </c>
      <c r="CB31" s="88">
        <v>690.11</v>
      </c>
      <c r="CC31" s="88">
        <v>692.11</v>
      </c>
      <c r="CD31" s="88">
        <v>673</v>
      </c>
      <c r="CE31" s="88">
        <v>673</v>
      </c>
      <c r="CF31" s="88">
        <v>672</v>
      </c>
      <c r="CG31" s="88">
        <v>669</v>
      </c>
      <c r="CH31" s="88">
        <v>673</v>
      </c>
      <c r="CI31" s="88">
        <v>670</v>
      </c>
      <c r="CJ31" s="88">
        <v>667</v>
      </c>
      <c r="CK31" s="88">
        <v>664</v>
      </c>
      <c r="CL31" s="88">
        <v>615</v>
      </c>
      <c r="CM31" s="88">
        <v>612</v>
      </c>
      <c r="CN31" s="88">
        <v>610</v>
      </c>
      <c r="CO31" s="88">
        <v>607</v>
      </c>
      <c r="CP31" s="88">
        <v>568</v>
      </c>
      <c r="CQ31" s="88">
        <v>565</v>
      </c>
      <c r="CR31" s="88">
        <v>563</v>
      </c>
      <c r="CS31" s="88">
        <v>561</v>
      </c>
      <c r="CT31" s="89"/>
      <c r="CU31" s="89"/>
      <c r="CV31" s="89"/>
      <c r="CW31" s="90"/>
      <c r="CX31" s="91">
        <f t="array" ref="CX31">SUMPRODUCT(B31:CW31*0.25)</f>
        <v>15153.045000000009</v>
      </c>
    </row>
    <row r="32" spans="1:102" ht="24.95" customHeight="1" x14ac:dyDescent="0.2">
      <c r="A32" s="92" t="s">
        <v>27</v>
      </c>
      <c r="B32" s="93">
        <v>4718.4790000000003</v>
      </c>
      <c r="C32" s="94">
        <v>4675.5</v>
      </c>
      <c r="D32" s="94">
        <v>4642.6400000000003</v>
      </c>
      <c r="E32" s="94">
        <v>4594.9709999999995</v>
      </c>
      <c r="F32" s="94">
        <v>4526.866</v>
      </c>
      <c r="G32" s="94">
        <v>4496.3240000000005</v>
      </c>
      <c r="H32" s="94">
        <v>4466.7559999999994</v>
      </c>
      <c r="I32" s="94">
        <v>4427.7260000000006</v>
      </c>
      <c r="J32" s="94">
        <v>4444.2780000000002</v>
      </c>
      <c r="K32" s="94">
        <v>4419.8150000000005</v>
      </c>
      <c r="L32" s="94">
        <v>4403.701</v>
      </c>
      <c r="M32" s="94">
        <v>4401.0749999999998</v>
      </c>
      <c r="N32" s="94">
        <v>4387.7299999999996</v>
      </c>
      <c r="O32" s="94">
        <v>4380.692</v>
      </c>
      <c r="P32" s="94">
        <v>4401.4870000000001</v>
      </c>
      <c r="Q32" s="94">
        <v>4416.8389999999999</v>
      </c>
      <c r="R32" s="94">
        <v>4500.76</v>
      </c>
      <c r="S32" s="94">
        <v>4511.1280000000006</v>
      </c>
      <c r="T32" s="94">
        <v>4543.4589999999998</v>
      </c>
      <c r="U32" s="94">
        <v>4583.5529999999999</v>
      </c>
      <c r="V32" s="94">
        <v>4688.6750000000002</v>
      </c>
      <c r="W32" s="94">
        <v>4755.2870000000003</v>
      </c>
      <c r="X32" s="94">
        <v>4854.5600000000004</v>
      </c>
      <c r="Y32" s="94">
        <v>5007.6040000000003</v>
      </c>
      <c r="Z32" s="94">
        <v>5220.9750000000004</v>
      </c>
      <c r="AA32" s="94">
        <v>5392.4629999999997</v>
      </c>
      <c r="AB32" s="94">
        <v>5496.0439999999999</v>
      </c>
      <c r="AC32" s="94">
        <v>5621.18</v>
      </c>
      <c r="AD32" s="94">
        <v>5698.4049999999997</v>
      </c>
      <c r="AE32" s="94">
        <v>5801.8819999999996</v>
      </c>
      <c r="AF32" s="94">
        <v>5882.576</v>
      </c>
      <c r="AG32" s="94">
        <v>5961.3140000000003</v>
      </c>
      <c r="AH32" s="94">
        <v>6113.7359999999999</v>
      </c>
      <c r="AI32" s="94">
        <v>6212.8540000000003</v>
      </c>
      <c r="AJ32" s="94">
        <v>6249.3540000000003</v>
      </c>
      <c r="AK32" s="94">
        <v>6288.4520000000002</v>
      </c>
      <c r="AL32" s="94">
        <v>6317.6270000000004</v>
      </c>
      <c r="AM32" s="94">
        <v>6362.4949999999999</v>
      </c>
      <c r="AN32" s="94">
        <v>6379.8239999999996</v>
      </c>
      <c r="AO32" s="94">
        <v>6410.11</v>
      </c>
      <c r="AP32" s="94">
        <v>6329.6210000000001</v>
      </c>
      <c r="AQ32" s="94">
        <v>6346.3649999999998</v>
      </c>
      <c r="AR32" s="94">
        <v>6351.442</v>
      </c>
      <c r="AS32" s="94">
        <v>6370.2460000000001</v>
      </c>
      <c r="AT32" s="94">
        <v>6327.6180000000004</v>
      </c>
      <c r="AU32" s="94">
        <v>6346.2879999999996</v>
      </c>
      <c r="AV32" s="94">
        <v>6358.8969999999999</v>
      </c>
      <c r="AW32" s="94">
        <v>6351.9790000000003</v>
      </c>
      <c r="AX32" s="94">
        <v>6314.0230000000001</v>
      </c>
      <c r="AY32" s="94">
        <v>6318.6869999999999</v>
      </c>
      <c r="AZ32" s="94">
        <v>6301.549</v>
      </c>
      <c r="BA32" s="94">
        <v>6269.3450000000003</v>
      </c>
      <c r="BB32" s="94">
        <v>6280.348</v>
      </c>
      <c r="BC32" s="94">
        <v>6220.45</v>
      </c>
      <c r="BD32" s="94">
        <v>6161.1170000000002</v>
      </c>
      <c r="BE32" s="94">
        <v>6088.8459999999995</v>
      </c>
      <c r="BF32" s="94">
        <v>6030.5559999999996</v>
      </c>
      <c r="BG32" s="94">
        <v>5974.835</v>
      </c>
      <c r="BH32" s="94">
        <v>5925.5150000000003</v>
      </c>
      <c r="BI32" s="94">
        <v>5896.4840000000004</v>
      </c>
      <c r="BJ32" s="94">
        <v>5971.1909999999998</v>
      </c>
      <c r="BK32" s="94">
        <v>5936.1480000000001</v>
      </c>
      <c r="BL32" s="94">
        <v>5936.4340000000002</v>
      </c>
      <c r="BM32" s="94">
        <v>5954.7449999999999</v>
      </c>
      <c r="BN32" s="94">
        <v>5895.3969999999999</v>
      </c>
      <c r="BO32" s="94">
        <v>5910.5870000000004</v>
      </c>
      <c r="BP32" s="94">
        <v>5945.5619999999999</v>
      </c>
      <c r="BQ32" s="94">
        <v>5862.27</v>
      </c>
      <c r="BR32" s="94">
        <v>6020.0559999999996</v>
      </c>
      <c r="BS32" s="94">
        <v>5966.46</v>
      </c>
      <c r="BT32" s="94">
        <v>5963.2979999999998</v>
      </c>
      <c r="BU32" s="94">
        <v>5965.3779999999997</v>
      </c>
      <c r="BV32" s="94">
        <v>5969.5039999999999</v>
      </c>
      <c r="BW32" s="94">
        <v>5990.9560000000001</v>
      </c>
      <c r="BX32" s="94">
        <v>5955.893</v>
      </c>
      <c r="BY32" s="94">
        <v>5999.9639999999999</v>
      </c>
      <c r="BZ32" s="94">
        <v>5944.6270000000004</v>
      </c>
      <c r="CA32" s="94">
        <v>6032.6850000000004</v>
      </c>
      <c r="CB32" s="94">
        <v>6062.5959999999995</v>
      </c>
      <c r="CC32" s="94">
        <v>6071.8940000000002</v>
      </c>
      <c r="CD32" s="94">
        <v>6140.3590000000004</v>
      </c>
      <c r="CE32" s="94">
        <v>6105.3459999999995</v>
      </c>
      <c r="CF32" s="94">
        <v>6053.4939999999997</v>
      </c>
      <c r="CG32" s="94">
        <v>5972.4949999999999</v>
      </c>
      <c r="CH32" s="94">
        <v>5748.277</v>
      </c>
      <c r="CI32" s="94">
        <v>5633.2479999999996</v>
      </c>
      <c r="CJ32" s="94">
        <v>5534.1030000000001</v>
      </c>
      <c r="CK32" s="94">
        <v>5424.4260000000004</v>
      </c>
      <c r="CL32" s="94">
        <v>5300.1989999999996</v>
      </c>
      <c r="CM32" s="94">
        <v>5199.0240000000003</v>
      </c>
      <c r="CN32" s="94">
        <v>5122.1980000000003</v>
      </c>
      <c r="CO32" s="94">
        <v>5005.24</v>
      </c>
      <c r="CP32" s="94">
        <v>4859.1189999999997</v>
      </c>
      <c r="CQ32" s="94">
        <v>4762.348</v>
      </c>
      <c r="CR32" s="94">
        <v>4698.9709999999995</v>
      </c>
      <c r="CS32" s="94">
        <v>4637.6970000000001</v>
      </c>
      <c r="CT32" s="95"/>
      <c r="CU32" s="95"/>
      <c r="CV32" s="95"/>
      <c r="CW32" s="96"/>
      <c r="CX32" s="97">
        <f t="array" ref="CX32">SUMPRODUCT(B32:CW32*0.25)</f>
        <v>133693.89900000003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5213.4790000000003</v>
      </c>
      <c r="C34" s="77">
        <f t="shared" ref="C34:BN34" si="4">SUM(C31:C33)</f>
        <v>5169.5</v>
      </c>
      <c r="D34" s="77">
        <f t="shared" si="4"/>
        <v>5135.6400000000003</v>
      </c>
      <c r="E34" s="77">
        <f t="shared" si="4"/>
        <v>5086.9709999999995</v>
      </c>
      <c r="F34" s="77">
        <f t="shared" si="4"/>
        <v>5005.866</v>
      </c>
      <c r="G34" s="77">
        <f t="shared" si="4"/>
        <v>4975.3240000000005</v>
      </c>
      <c r="H34" s="77">
        <f t="shared" si="4"/>
        <v>4944.7559999999994</v>
      </c>
      <c r="I34" s="77">
        <f t="shared" si="4"/>
        <v>4905.7260000000006</v>
      </c>
      <c r="J34" s="77">
        <f t="shared" si="4"/>
        <v>4914.2780000000002</v>
      </c>
      <c r="K34" s="77">
        <f t="shared" si="4"/>
        <v>4889.8150000000005</v>
      </c>
      <c r="L34" s="77">
        <f t="shared" si="4"/>
        <v>4873.701</v>
      </c>
      <c r="M34" s="77">
        <f t="shared" si="4"/>
        <v>4870.0749999999998</v>
      </c>
      <c r="N34" s="77">
        <f t="shared" si="4"/>
        <v>4855.7299999999996</v>
      </c>
      <c r="O34" s="77">
        <f t="shared" si="4"/>
        <v>4848.692</v>
      </c>
      <c r="P34" s="77">
        <f t="shared" si="4"/>
        <v>4869.4870000000001</v>
      </c>
      <c r="Q34" s="77">
        <f t="shared" si="4"/>
        <v>4885.8389999999999</v>
      </c>
      <c r="R34" s="77">
        <f t="shared" si="4"/>
        <v>4976.76</v>
      </c>
      <c r="S34" s="77">
        <f t="shared" si="4"/>
        <v>4988.1280000000006</v>
      </c>
      <c r="T34" s="77">
        <f t="shared" si="4"/>
        <v>5020.4589999999998</v>
      </c>
      <c r="U34" s="77">
        <f t="shared" si="4"/>
        <v>5062.5529999999999</v>
      </c>
      <c r="V34" s="77">
        <f t="shared" si="4"/>
        <v>5190.8249999999998</v>
      </c>
      <c r="W34" s="77">
        <f t="shared" si="4"/>
        <v>5258.4369999999999</v>
      </c>
      <c r="X34" s="77">
        <f t="shared" si="4"/>
        <v>5358.71</v>
      </c>
      <c r="Y34" s="77">
        <f t="shared" si="4"/>
        <v>5512.7539999999999</v>
      </c>
      <c r="Z34" s="77">
        <f t="shared" si="4"/>
        <v>5763.9250000000002</v>
      </c>
      <c r="AA34" s="77">
        <f t="shared" si="4"/>
        <v>5935.4129999999996</v>
      </c>
      <c r="AB34" s="77">
        <f t="shared" si="4"/>
        <v>6037.9939999999997</v>
      </c>
      <c r="AC34" s="77">
        <f t="shared" si="4"/>
        <v>6161.13</v>
      </c>
      <c r="AD34" s="77">
        <f t="shared" si="4"/>
        <v>6291.165</v>
      </c>
      <c r="AE34" s="77">
        <f t="shared" si="4"/>
        <v>6391.6419999999998</v>
      </c>
      <c r="AF34" s="77">
        <f t="shared" si="4"/>
        <v>6469.3360000000002</v>
      </c>
      <c r="AG34" s="77">
        <f t="shared" si="4"/>
        <v>6544.0740000000005</v>
      </c>
      <c r="AH34" s="77">
        <f t="shared" si="4"/>
        <v>6768.5559999999996</v>
      </c>
      <c r="AI34" s="77">
        <f t="shared" si="4"/>
        <v>6864.674</v>
      </c>
      <c r="AJ34" s="77">
        <f t="shared" si="4"/>
        <v>6898.174</v>
      </c>
      <c r="AK34" s="77">
        <f t="shared" si="4"/>
        <v>6935.2719999999999</v>
      </c>
      <c r="AL34" s="77">
        <f t="shared" si="4"/>
        <v>6987.1170000000002</v>
      </c>
      <c r="AM34" s="77">
        <f t="shared" si="4"/>
        <v>7030.9849999999997</v>
      </c>
      <c r="AN34" s="77">
        <f t="shared" si="4"/>
        <v>7047.3139999999994</v>
      </c>
      <c r="AO34" s="77">
        <f t="shared" si="4"/>
        <v>7125.5999999999995</v>
      </c>
      <c r="AP34" s="77">
        <f t="shared" si="4"/>
        <v>7080.2610000000004</v>
      </c>
      <c r="AQ34" s="77">
        <f t="shared" si="4"/>
        <v>7203.5050000000001</v>
      </c>
      <c r="AR34" s="77">
        <f t="shared" si="4"/>
        <v>7207.5820000000003</v>
      </c>
      <c r="AS34" s="77">
        <f t="shared" si="4"/>
        <v>7209.8860000000004</v>
      </c>
      <c r="AT34" s="77">
        <f t="shared" si="4"/>
        <v>7153.8080000000009</v>
      </c>
      <c r="AU34" s="77">
        <f t="shared" si="4"/>
        <v>7172.4779999999992</v>
      </c>
      <c r="AV34" s="77">
        <f t="shared" si="4"/>
        <v>7189.1869999999999</v>
      </c>
      <c r="AW34" s="77">
        <f t="shared" si="4"/>
        <v>7206.2690000000002</v>
      </c>
      <c r="AX34" s="77">
        <f t="shared" si="4"/>
        <v>7178.8630000000003</v>
      </c>
      <c r="AY34" s="77">
        <f t="shared" si="4"/>
        <v>7183.527</v>
      </c>
      <c r="AZ34" s="77">
        <f t="shared" si="4"/>
        <v>7166.3890000000001</v>
      </c>
      <c r="BA34" s="77">
        <f t="shared" si="4"/>
        <v>7094.8050000000003</v>
      </c>
      <c r="BB34" s="77">
        <f t="shared" si="4"/>
        <v>7047.5479999999998</v>
      </c>
      <c r="BC34" s="77">
        <f t="shared" si="4"/>
        <v>6955.03</v>
      </c>
      <c r="BD34" s="77">
        <f t="shared" si="4"/>
        <v>6895.6970000000001</v>
      </c>
      <c r="BE34" s="77">
        <f t="shared" si="4"/>
        <v>6823.4259999999995</v>
      </c>
      <c r="BF34" s="77">
        <f t="shared" si="4"/>
        <v>6756.3859999999995</v>
      </c>
      <c r="BG34" s="77">
        <f t="shared" si="4"/>
        <v>6684.165</v>
      </c>
      <c r="BH34" s="77">
        <f t="shared" si="4"/>
        <v>6616.8450000000003</v>
      </c>
      <c r="BI34" s="77">
        <f t="shared" si="4"/>
        <v>6587.8140000000003</v>
      </c>
      <c r="BJ34" s="77">
        <f t="shared" si="4"/>
        <v>6643.4210000000003</v>
      </c>
      <c r="BK34" s="77">
        <f t="shared" si="4"/>
        <v>6608.3780000000006</v>
      </c>
      <c r="BL34" s="77">
        <f t="shared" si="4"/>
        <v>6608.6640000000007</v>
      </c>
      <c r="BM34" s="77">
        <f t="shared" si="4"/>
        <v>6627.9750000000004</v>
      </c>
      <c r="BN34" s="77">
        <f t="shared" si="4"/>
        <v>6571.0370000000003</v>
      </c>
      <c r="BO34" s="77">
        <f t="shared" ref="BO34:CW34" si="5">SUM(BO31:BO33)</f>
        <v>6588.2270000000008</v>
      </c>
      <c r="BP34" s="77">
        <f t="shared" si="5"/>
        <v>6626.2020000000002</v>
      </c>
      <c r="BQ34" s="77">
        <f t="shared" si="5"/>
        <v>6546.9100000000008</v>
      </c>
      <c r="BR34" s="77">
        <f t="shared" si="5"/>
        <v>6637.6059999999998</v>
      </c>
      <c r="BS34" s="77">
        <f t="shared" si="5"/>
        <v>6590.01</v>
      </c>
      <c r="BT34" s="77">
        <f t="shared" si="5"/>
        <v>6592.848</v>
      </c>
      <c r="BU34" s="77">
        <f t="shared" si="5"/>
        <v>6600.9279999999999</v>
      </c>
      <c r="BV34" s="77">
        <f t="shared" si="5"/>
        <v>6617.2839999999997</v>
      </c>
      <c r="BW34" s="77">
        <f t="shared" si="5"/>
        <v>6644.7359999999999</v>
      </c>
      <c r="BX34" s="77">
        <f t="shared" si="5"/>
        <v>6614.6729999999998</v>
      </c>
      <c r="BY34" s="77">
        <f t="shared" si="5"/>
        <v>6663.7439999999997</v>
      </c>
      <c r="BZ34" s="77">
        <f t="shared" si="5"/>
        <v>6629.7370000000001</v>
      </c>
      <c r="CA34" s="77">
        <f t="shared" si="5"/>
        <v>6720.7950000000001</v>
      </c>
      <c r="CB34" s="77">
        <f t="shared" si="5"/>
        <v>6752.7059999999992</v>
      </c>
      <c r="CC34" s="77">
        <f t="shared" si="5"/>
        <v>6764.0039999999999</v>
      </c>
      <c r="CD34" s="77">
        <f t="shared" si="5"/>
        <v>6813.3590000000004</v>
      </c>
      <c r="CE34" s="77">
        <f t="shared" si="5"/>
        <v>6778.3459999999995</v>
      </c>
      <c r="CF34" s="77">
        <f t="shared" si="5"/>
        <v>6725.4939999999997</v>
      </c>
      <c r="CG34" s="77">
        <f t="shared" si="5"/>
        <v>6641.4949999999999</v>
      </c>
      <c r="CH34" s="77">
        <f t="shared" si="5"/>
        <v>6421.277</v>
      </c>
      <c r="CI34" s="77">
        <f t="shared" si="5"/>
        <v>6303.2479999999996</v>
      </c>
      <c r="CJ34" s="77">
        <f t="shared" si="5"/>
        <v>6201.1030000000001</v>
      </c>
      <c r="CK34" s="77">
        <f t="shared" si="5"/>
        <v>6088.4260000000004</v>
      </c>
      <c r="CL34" s="77">
        <f t="shared" si="5"/>
        <v>5915.1989999999996</v>
      </c>
      <c r="CM34" s="77">
        <f t="shared" si="5"/>
        <v>5811.0240000000003</v>
      </c>
      <c r="CN34" s="77">
        <f t="shared" si="5"/>
        <v>5732.1980000000003</v>
      </c>
      <c r="CO34" s="77">
        <f t="shared" si="5"/>
        <v>5612.24</v>
      </c>
      <c r="CP34" s="77">
        <f t="shared" si="5"/>
        <v>5427.1189999999997</v>
      </c>
      <c r="CQ34" s="77">
        <f t="shared" si="5"/>
        <v>5327.348</v>
      </c>
      <c r="CR34" s="77">
        <f t="shared" si="5"/>
        <v>5261.9709999999995</v>
      </c>
      <c r="CS34" s="77">
        <f t="shared" si="5"/>
        <v>5198.6970000000001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148846.94400000005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154</v>
      </c>
      <c r="C37" s="115">
        <v>154</v>
      </c>
      <c r="D37" s="115">
        <v>154</v>
      </c>
      <c r="E37" s="115">
        <v>154</v>
      </c>
      <c r="F37" s="115">
        <v>167</v>
      </c>
      <c r="G37" s="115">
        <v>167</v>
      </c>
      <c r="H37" s="115">
        <v>167</v>
      </c>
      <c r="I37" s="115">
        <v>167</v>
      </c>
      <c r="J37" s="115">
        <v>160</v>
      </c>
      <c r="K37" s="115">
        <v>160</v>
      </c>
      <c r="L37" s="115">
        <v>160</v>
      </c>
      <c r="M37" s="115">
        <v>160</v>
      </c>
      <c r="N37" s="115">
        <v>149</v>
      </c>
      <c r="O37" s="115">
        <v>149</v>
      </c>
      <c r="P37" s="115">
        <v>149</v>
      </c>
      <c r="Q37" s="115">
        <v>149</v>
      </c>
      <c r="R37" s="115">
        <v>162</v>
      </c>
      <c r="S37" s="115">
        <v>162</v>
      </c>
      <c r="T37" s="115">
        <v>162</v>
      </c>
      <c r="U37" s="115">
        <v>162</v>
      </c>
      <c r="V37" s="115">
        <v>146</v>
      </c>
      <c r="W37" s="115">
        <v>146</v>
      </c>
      <c r="X37" s="115">
        <v>146</v>
      </c>
      <c r="Y37" s="115">
        <v>146</v>
      </c>
      <c r="Z37" s="115">
        <v>134</v>
      </c>
      <c r="AA37" s="115">
        <v>134</v>
      </c>
      <c r="AB37" s="115">
        <v>134</v>
      </c>
      <c r="AC37" s="115">
        <v>134</v>
      </c>
      <c r="AD37" s="115">
        <v>182</v>
      </c>
      <c r="AE37" s="115">
        <v>182</v>
      </c>
      <c r="AF37" s="115">
        <v>182</v>
      </c>
      <c r="AG37" s="115">
        <v>182</v>
      </c>
      <c r="AH37" s="115">
        <v>278</v>
      </c>
      <c r="AI37" s="115">
        <v>278</v>
      </c>
      <c r="AJ37" s="115">
        <v>278</v>
      </c>
      <c r="AK37" s="115">
        <v>278</v>
      </c>
      <c r="AL37" s="115">
        <v>228</v>
      </c>
      <c r="AM37" s="115">
        <v>228</v>
      </c>
      <c r="AN37" s="115">
        <v>228</v>
      </c>
      <c r="AO37" s="115">
        <v>228</v>
      </c>
      <c r="AP37" s="115">
        <v>225</v>
      </c>
      <c r="AQ37" s="115">
        <v>225</v>
      </c>
      <c r="AR37" s="115">
        <v>225</v>
      </c>
      <c r="AS37" s="115">
        <v>225</v>
      </c>
      <c r="AT37" s="115">
        <v>215</v>
      </c>
      <c r="AU37" s="115">
        <v>215</v>
      </c>
      <c r="AV37" s="115">
        <v>215</v>
      </c>
      <c r="AW37" s="115">
        <v>215</v>
      </c>
      <c r="AX37" s="115">
        <v>205</v>
      </c>
      <c r="AY37" s="115">
        <v>205</v>
      </c>
      <c r="AZ37" s="115">
        <v>205</v>
      </c>
      <c r="BA37" s="115">
        <v>205</v>
      </c>
      <c r="BB37" s="115">
        <v>255</v>
      </c>
      <c r="BC37" s="115">
        <v>255</v>
      </c>
      <c r="BD37" s="115">
        <v>255</v>
      </c>
      <c r="BE37" s="115">
        <v>255</v>
      </c>
      <c r="BF37" s="115">
        <v>256</v>
      </c>
      <c r="BG37" s="115">
        <v>256</v>
      </c>
      <c r="BH37" s="115">
        <v>256</v>
      </c>
      <c r="BI37" s="115">
        <v>256</v>
      </c>
      <c r="BJ37" s="115">
        <v>255</v>
      </c>
      <c r="BK37" s="115">
        <v>255</v>
      </c>
      <c r="BL37" s="115">
        <v>255</v>
      </c>
      <c r="BM37" s="115">
        <v>255</v>
      </c>
      <c r="BN37" s="115">
        <v>177</v>
      </c>
      <c r="BO37" s="115">
        <v>177</v>
      </c>
      <c r="BP37" s="115">
        <v>177</v>
      </c>
      <c r="BQ37" s="115">
        <v>177</v>
      </c>
      <c r="BR37" s="115">
        <v>93</v>
      </c>
      <c r="BS37" s="115">
        <v>93</v>
      </c>
      <c r="BT37" s="115">
        <v>93</v>
      </c>
      <c r="BU37" s="115">
        <v>93</v>
      </c>
      <c r="BV37" s="115">
        <v>76</v>
      </c>
      <c r="BW37" s="115">
        <v>76</v>
      </c>
      <c r="BX37" s="115">
        <v>76</v>
      </c>
      <c r="BY37" s="115">
        <v>76</v>
      </c>
      <c r="BZ37" s="115">
        <v>20</v>
      </c>
      <c r="CA37" s="115">
        <v>20</v>
      </c>
      <c r="CB37" s="115">
        <v>20</v>
      </c>
      <c r="CC37" s="115">
        <v>20</v>
      </c>
      <c r="CD37" s="115">
        <v>23</v>
      </c>
      <c r="CE37" s="115">
        <v>23</v>
      </c>
      <c r="CF37" s="115">
        <v>23</v>
      </c>
      <c r="CG37" s="115">
        <v>23</v>
      </c>
      <c r="CH37" s="115">
        <v>33</v>
      </c>
      <c r="CI37" s="115">
        <v>33</v>
      </c>
      <c r="CJ37" s="115">
        <v>33</v>
      </c>
      <c r="CK37" s="115">
        <v>33</v>
      </c>
      <c r="CL37" s="115">
        <v>50</v>
      </c>
      <c r="CM37" s="115">
        <v>50</v>
      </c>
      <c r="CN37" s="115">
        <v>50</v>
      </c>
      <c r="CO37" s="115">
        <v>50</v>
      </c>
      <c r="CP37" s="115">
        <v>17</v>
      </c>
      <c r="CQ37" s="115">
        <v>17</v>
      </c>
      <c r="CR37" s="115">
        <v>17</v>
      </c>
      <c r="CS37" s="115">
        <v>17</v>
      </c>
      <c r="CT37" s="116"/>
      <c r="CU37" s="116"/>
      <c r="CV37" s="116"/>
      <c r="CW37" s="117"/>
      <c r="CX37" s="91">
        <f t="array" ref="CX37">SUMPRODUCT(B37:CW37*0.25)</f>
        <v>3660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360</v>
      </c>
      <c r="G38" s="120">
        <v>360</v>
      </c>
      <c r="H38" s="120">
        <v>360</v>
      </c>
      <c r="I38" s="120">
        <v>360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400</v>
      </c>
      <c r="W38" s="120">
        <v>400</v>
      </c>
      <c r="X38" s="120">
        <v>400</v>
      </c>
      <c r="Y38" s="120">
        <v>400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383</v>
      </c>
      <c r="AQ38" s="120">
        <v>383</v>
      </c>
      <c r="AR38" s="120">
        <v>383</v>
      </c>
      <c r="AS38" s="120">
        <v>383</v>
      </c>
      <c r="AT38" s="120">
        <v>355</v>
      </c>
      <c r="AU38" s="120">
        <v>355</v>
      </c>
      <c r="AV38" s="120">
        <v>355</v>
      </c>
      <c r="AW38" s="120">
        <v>355</v>
      </c>
      <c r="AX38" s="120">
        <v>320</v>
      </c>
      <c r="AY38" s="120">
        <v>320</v>
      </c>
      <c r="AZ38" s="120">
        <v>320</v>
      </c>
      <c r="BA38" s="120">
        <v>320</v>
      </c>
      <c r="BB38" s="120">
        <v>320</v>
      </c>
      <c r="BC38" s="120">
        <v>320</v>
      </c>
      <c r="BD38" s="120">
        <v>320</v>
      </c>
      <c r="BE38" s="120">
        <v>320</v>
      </c>
      <c r="BF38" s="120">
        <v>325</v>
      </c>
      <c r="BG38" s="120">
        <v>325</v>
      </c>
      <c r="BH38" s="120">
        <v>325</v>
      </c>
      <c r="BI38" s="120">
        <v>325</v>
      </c>
      <c r="BJ38" s="120">
        <v>362</v>
      </c>
      <c r="BK38" s="120">
        <v>362</v>
      </c>
      <c r="BL38" s="120">
        <v>362</v>
      </c>
      <c r="BM38" s="120">
        <v>362</v>
      </c>
      <c r="BN38" s="120">
        <v>390</v>
      </c>
      <c r="BO38" s="120">
        <v>390</v>
      </c>
      <c r="BP38" s="120">
        <v>390</v>
      </c>
      <c r="BQ38" s="120">
        <v>390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395</v>
      </c>
      <c r="BW38" s="120">
        <v>395</v>
      </c>
      <c r="BX38" s="120">
        <v>395</v>
      </c>
      <c r="BY38" s="120">
        <v>395</v>
      </c>
      <c r="BZ38" s="120">
        <v>344</v>
      </c>
      <c r="CA38" s="120">
        <v>344</v>
      </c>
      <c r="CB38" s="120">
        <v>344</v>
      </c>
      <c r="CC38" s="120">
        <v>344</v>
      </c>
      <c r="CD38" s="120">
        <v>340</v>
      </c>
      <c r="CE38" s="120">
        <v>340</v>
      </c>
      <c r="CF38" s="120">
        <v>340</v>
      </c>
      <c r="CG38" s="120">
        <v>340</v>
      </c>
      <c r="CH38" s="120">
        <v>339</v>
      </c>
      <c r="CI38" s="120">
        <v>339</v>
      </c>
      <c r="CJ38" s="120">
        <v>339</v>
      </c>
      <c r="CK38" s="120">
        <v>339</v>
      </c>
      <c r="CL38" s="120">
        <v>395</v>
      </c>
      <c r="CM38" s="120">
        <v>395</v>
      </c>
      <c r="CN38" s="120">
        <v>395</v>
      </c>
      <c r="CO38" s="120">
        <v>395</v>
      </c>
      <c r="CP38" s="120">
        <v>347</v>
      </c>
      <c r="CQ38" s="120">
        <v>347</v>
      </c>
      <c r="CR38" s="120">
        <v>347</v>
      </c>
      <c r="CS38" s="120">
        <v>347</v>
      </c>
      <c r="CT38" s="120"/>
      <c r="CU38" s="120"/>
      <c r="CV38" s="120"/>
      <c r="CW38" s="121"/>
      <c r="CX38" s="97">
        <f t="array" ref="CX38">SUMPRODUCT(B38:CW38*0.25)</f>
        <v>8975</v>
      </c>
    </row>
    <row r="39" spans="1:102" ht="24.95" customHeight="1" x14ac:dyDescent="0.2">
      <c r="A39" s="118" t="s">
        <v>46</v>
      </c>
      <c r="B39" s="119">
        <v>1651</v>
      </c>
      <c r="C39" s="120">
        <v>1651</v>
      </c>
      <c r="D39" s="120">
        <v>1651</v>
      </c>
      <c r="E39" s="120">
        <v>1651</v>
      </c>
      <c r="F39" s="120">
        <v>1649</v>
      </c>
      <c r="G39" s="120">
        <v>1649</v>
      </c>
      <c r="H39" s="120">
        <v>1649</v>
      </c>
      <c r="I39" s="120">
        <v>1649</v>
      </c>
      <c r="J39" s="120">
        <v>1644</v>
      </c>
      <c r="K39" s="120">
        <v>1644</v>
      </c>
      <c r="L39" s="120">
        <v>1644</v>
      </c>
      <c r="M39" s="120">
        <v>1644</v>
      </c>
      <c r="N39" s="120">
        <v>1604.5</v>
      </c>
      <c r="O39" s="120">
        <v>1603.9</v>
      </c>
      <c r="P39" s="120">
        <v>1651</v>
      </c>
      <c r="Q39" s="120">
        <v>1651</v>
      </c>
      <c r="R39" s="120">
        <v>1454.6</v>
      </c>
      <c r="S39" s="120">
        <v>1409.7</v>
      </c>
      <c r="T39" s="120">
        <v>1462.6</v>
      </c>
      <c r="U39" s="120">
        <v>1559.7</v>
      </c>
      <c r="V39" s="120">
        <v>1569.3</v>
      </c>
      <c r="W39" s="120">
        <v>1630.8</v>
      </c>
      <c r="X39" s="120">
        <v>1648.4</v>
      </c>
      <c r="Y39" s="120">
        <v>1652</v>
      </c>
      <c r="Z39" s="120">
        <v>1653</v>
      </c>
      <c r="AA39" s="120">
        <v>1653</v>
      </c>
      <c r="AB39" s="120">
        <v>1653</v>
      </c>
      <c r="AC39" s="120">
        <v>1653</v>
      </c>
      <c r="AD39" s="120">
        <v>1150</v>
      </c>
      <c r="AE39" s="120">
        <v>1150</v>
      </c>
      <c r="AF39" s="120">
        <v>1150</v>
      </c>
      <c r="AG39" s="120">
        <v>1150</v>
      </c>
      <c r="AH39" s="120">
        <v>1000</v>
      </c>
      <c r="AI39" s="120">
        <v>1000</v>
      </c>
      <c r="AJ39" s="120">
        <v>1000</v>
      </c>
      <c r="AK39" s="120">
        <v>1000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1150</v>
      </c>
      <c r="AU39" s="120">
        <v>1150</v>
      </c>
      <c r="AV39" s="120">
        <v>1150</v>
      </c>
      <c r="AW39" s="120">
        <v>1150</v>
      </c>
      <c r="AX39" s="120">
        <v>1150</v>
      </c>
      <c r="AY39" s="120">
        <v>1150</v>
      </c>
      <c r="AZ39" s="120">
        <v>1150</v>
      </c>
      <c r="BA39" s="120">
        <v>1150</v>
      </c>
      <c r="BB39" s="120">
        <v>1150</v>
      </c>
      <c r="BC39" s="120">
        <v>1150</v>
      </c>
      <c r="BD39" s="120">
        <v>1150</v>
      </c>
      <c r="BE39" s="120">
        <v>1150</v>
      </c>
      <c r="BF39" s="120">
        <v>1150</v>
      </c>
      <c r="BG39" s="120">
        <v>1150</v>
      </c>
      <c r="BH39" s="120">
        <v>1150</v>
      </c>
      <c r="BI39" s="120">
        <v>1150</v>
      </c>
      <c r="BJ39" s="120">
        <v>1150</v>
      </c>
      <c r="BK39" s="120">
        <v>1150</v>
      </c>
      <c r="BL39" s="120">
        <v>1150</v>
      </c>
      <c r="BM39" s="120">
        <v>1150</v>
      </c>
      <c r="BN39" s="120">
        <v>1229.4000000000001</v>
      </c>
      <c r="BO39" s="120">
        <v>869.2</v>
      </c>
      <c r="BP39" s="120">
        <v>750.1</v>
      </c>
      <c r="BQ39" s="120">
        <v>610.5</v>
      </c>
      <c r="BR39" s="120">
        <v>444.1</v>
      </c>
      <c r="BS39" s="120">
        <v>319.3</v>
      </c>
      <c r="BT39" s="120">
        <v>1234.0999999999999</v>
      </c>
      <c r="BU39" s="120">
        <v>1581</v>
      </c>
      <c r="BV39" s="120">
        <v>1020</v>
      </c>
      <c r="BW39" s="120">
        <v>1345.7</v>
      </c>
      <c r="BX39" s="120">
        <v>1463.9</v>
      </c>
      <c r="BY39" s="120">
        <v>1151.3</v>
      </c>
      <c r="BZ39" s="120">
        <v>879.5</v>
      </c>
      <c r="CA39" s="120">
        <v>785.6</v>
      </c>
      <c r="CB39" s="120">
        <v>641.5</v>
      </c>
      <c r="CC39" s="120">
        <v>566.6</v>
      </c>
      <c r="CD39" s="120">
        <v>552.20000000000005</v>
      </c>
      <c r="CE39" s="120">
        <v>588.70000000000005</v>
      </c>
      <c r="CF39" s="120">
        <v>625.9</v>
      </c>
      <c r="CG39" s="120">
        <v>690.6</v>
      </c>
      <c r="CH39" s="120">
        <v>928.7</v>
      </c>
      <c r="CI39" s="120">
        <v>878.6</v>
      </c>
      <c r="CJ39" s="120">
        <v>956.3</v>
      </c>
      <c r="CK39" s="120">
        <v>991.3</v>
      </c>
      <c r="CL39" s="120">
        <v>1183.5</v>
      </c>
      <c r="CM39" s="120">
        <v>1226.0999999999999</v>
      </c>
      <c r="CN39" s="120">
        <v>1094.2</v>
      </c>
      <c r="CO39" s="120">
        <v>1358.7</v>
      </c>
      <c r="CP39" s="120">
        <v>1605</v>
      </c>
      <c r="CQ39" s="120">
        <v>1542.5</v>
      </c>
      <c r="CR39" s="120">
        <v>1474.9</v>
      </c>
      <c r="CS39" s="120">
        <v>1422.6</v>
      </c>
      <c r="CT39" s="122"/>
      <c r="CU39" s="122"/>
      <c r="CV39" s="122"/>
      <c r="CW39" s="121"/>
      <c r="CX39" s="97">
        <f t="array" ref="CX39">SUMPRODUCT(B39:CW39*0.25)</f>
        <v>29124.275000000005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55</v>
      </c>
      <c r="AM40" s="120">
        <v>55</v>
      </c>
      <c r="AN40" s="120">
        <v>55</v>
      </c>
      <c r="AO40" s="120">
        <v>55</v>
      </c>
      <c r="AP40" s="120">
        <v>30</v>
      </c>
      <c r="AQ40" s="120">
        <v>30</v>
      </c>
      <c r="AR40" s="120">
        <v>30</v>
      </c>
      <c r="AS40" s="120">
        <v>30</v>
      </c>
      <c r="AT40" s="120">
        <v>30</v>
      </c>
      <c r="AU40" s="120">
        <v>30</v>
      </c>
      <c r="AV40" s="120">
        <v>30</v>
      </c>
      <c r="AW40" s="120">
        <v>30</v>
      </c>
      <c r="AX40" s="120">
        <v>30</v>
      </c>
      <c r="AY40" s="120">
        <v>30</v>
      </c>
      <c r="AZ40" s="120">
        <v>30</v>
      </c>
      <c r="BA40" s="120">
        <v>30</v>
      </c>
      <c r="BB40" s="120">
        <v>30</v>
      </c>
      <c r="BC40" s="120">
        <v>30</v>
      </c>
      <c r="BD40" s="120">
        <v>30</v>
      </c>
      <c r="BE40" s="120">
        <v>30</v>
      </c>
      <c r="BF40" s="120">
        <v>30</v>
      </c>
      <c r="BG40" s="120">
        <v>30</v>
      </c>
      <c r="BH40" s="120">
        <v>30</v>
      </c>
      <c r="BI40" s="120">
        <v>30</v>
      </c>
      <c r="BJ40" s="120">
        <v>30</v>
      </c>
      <c r="BK40" s="120">
        <v>30</v>
      </c>
      <c r="BL40" s="120">
        <v>30</v>
      </c>
      <c r="BM40" s="120">
        <v>30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235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2205</v>
      </c>
      <c r="C42" s="107">
        <f t="shared" ref="C42:BN42" si="6">SUM(C37:C41)</f>
        <v>2205</v>
      </c>
      <c r="D42" s="107">
        <f t="shared" si="6"/>
        <v>2205</v>
      </c>
      <c r="E42" s="107">
        <f t="shared" si="6"/>
        <v>2205</v>
      </c>
      <c r="F42" s="107">
        <f t="shared" si="6"/>
        <v>2176</v>
      </c>
      <c r="G42" s="107">
        <f t="shared" si="6"/>
        <v>2176</v>
      </c>
      <c r="H42" s="107">
        <f t="shared" si="6"/>
        <v>2176</v>
      </c>
      <c r="I42" s="107">
        <f t="shared" si="6"/>
        <v>2176</v>
      </c>
      <c r="J42" s="107">
        <f t="shared" si="6"/>
        <v>2204</v>
      </c>
      <c r="K42" s="107">
        <f t="shared" si="6"/>
        <v>2204</v>
      </c>
      <c r="L42" s="107">
        <f t="shared" si="6"/>
        <v>2204</v>
      </c>
      <c r="M42" s="107">
        <f t="shared" si="6"/>
        <v>2204</v>
      </c>
      <c r="N42" s="107">
        <f t="shared" si="6"/>
        <v>2153.5</v>
      </c>
      <c r="O42" s="107">
        <f t="shared" si="6"/>
        <v>2152.9</v>
      </c>
      <c r="P42" s="107">
        <f t="shared" si="6"/>
        <v>2200</v>
      </c>
      <c r="Q42" s="107">
        <f t="shared" si="6"/>
        <v>2200</v>
      </c>
      <c r="R42" s="107">
        <f t="shared" si="6"/>
        <v>2016.6</v>
      </c>
      <c r="S42" s="107">
        <f t="shared" si="6"/>
        <v>1971.7</v>
      </c>
      <c r="T42" s="107">
        <f t="shared" si="6"/>
        <v>2024.6</v>
      </c>
      <c r="U42" s="107">
        <f t="shared" si="6"/>
        <v>2121.6999999999998</v>
      </c>
      <c r="V42" s="107">
        <f t="shared" si="6"/>
        <v>2115.3000000000002</v>
      </c>
      <c r="W42" s="107">
        <f t="shared" si="6"/>
        <v>2176.8000000000002</v>
      </c>
      <c r="X42" s="107">
        <f t="shared" si="6"/>
        <v>2194.4</v>
      </c>
      <c r="Y42" s="107">
        <f t="shared" si="6"/>
        <v>2198</v>
      </c>
      <c r="Z42" s="107">
        <f t="shared" si="6"/>
        <v>2187</v>
      </c>
      <c r="AA42" s="107">
        <f t="shared" si="6"/>
        <v>2187</v>
      </c>
      <c r="AB42" s="107">
        <f t="shared" si="6"/>
        <v>2187</v>
      </c>
      <c r="AC42" s="107">
        <f t="shared" si="6"/>
        <v>2187</v>
      </c>
      <c r="AD42" s="107">
        <f t="shared" si="6"/>
        <v>1732</v>
      </c>
      <c r="AE42" s="107">
        <f t="shared" si="6"/>
        <v>1732</v>
      </c>
      <c r="AF42" s="107">
        <f t="shared" si="6"/>
        <v>1732</v>
      </c>
      <c r="AG42" s="107">
        <f t="shared" si="6"/>
        <v>1732</v>
      </c>
      <c r="AH42" s="107">
        <f t="shared" si="6"/>
        <v>1678</v>
      </c>
      <c r="AI42" s="107">
        <f t="shared" si="6"/>
        <v>1678</v>
      </c>
      <c r="AJ42" s="107">
        <f t="shared" si="6"/>
        <v>1678</v>
      </c>
      <c r="AK42" s="107">
        <f t="shared" si="6"/>
        <v>1678</v>
      </c>
      <c r="AL42" s="107">
        <f t="shared" si="6"/>
        <v>1583</v>
      </c>
      <c r="AM42" s="107">
        <f t="shared" si="6"/>
        <v>1583</v>
      </c>
      <c r="AN42" s="107">
        <f t="shared" si="6"/>
        <v>1583</v>
      </c>
      <c r="AO42" s="107">
        <f t="shared" si="6"/>
        <v>1583</v>
      </c>
      <c r="AP42" s="107">
        <f t="shared" si="6"/>
        <v>1638</v>
      </c>
      <c r="AQ42" s="107">
        <f t="shared" si="6"/>
        <v>1638</v>
      </c>
      <c r="AR42" s="107">
        <f t="shared" si="6"/>
        <v>1638</v>
      </c>
      <c r="AS42" s="107">
        <f t="shared" si="6"/>
        <v>1638</v>
      </c>
      <c r="AT42" s="107">
        <f t="shared" si="6"/>
        <v>1750</v>
      </c>
      <c r="AU42" s="107">
        <f t="shared" si="6"/>
        <v>1750</v>
      </c>
      <c r="AV42" s="107">
        <f t="shared" si="6"/>
        <v>1750</v>
      </c>
      <c r="AW42" s="107">
        <f t="shared" si="6"/>
        <v>1750</v>
      </c>
      <c r="AX42" s="107">
        <f t="shared" si="6"/>
        <v>1705</v>
      </c>
      <c r="AY42" s="107">
        <f t="shared" si="6"/>
        <v>1705</v>
      </c>
      <c r="AZ42" s="107">
        <f t="shared" si="6"/>
        <v>1705</v>
      </c>
      <c r="BA42" s="107">
        <f t="shared" si="6"/>
        <v>1705</v>
      </c>
      <c r="BB42" s="107">
        <f t="shared" si="6"/>
        <v>1755</v>
      </c>
      <c r="BC42" s="107">
        <f t="shared" si="6"/>
        <v>1755</v>
      </c>
      <c r="BD42" s="107">
        <f t="shared" si="6"/>
        <v>1755</v>
      </c>
      <c r="BE42" s="107">
        <f t="shared" si="6"/>
        <v>1755</v>
      </c>
      <c r="BF42" s="107">
        <f t="shared" si="6"/>
        <v>1761</v>
      </c>
      <c r="BG42" s="107">
        <f t="shared" si="6"/>
        <v>1761</v>
      </c>
      <c r="BH42" s="107">
        <f t="shared" si="6"/>
        <v>1761</v>
      </c>
      <c r="BI42" s="107">
        <f t="shared" si="6"/>
        <v>1761</v>
      </c>
      <c r="BJ42" s="107">
        <f t="shared" si="6"/>
        <v>1797</v>
      </c>
      <c r="BK42" s="107">
        <f t="shared" si="6"/>
        <v>1797</v>
      </c>
      <c r="BL42" s="107">
        <f t="shared" si="6"/>
        <v>1797</v>
      </c>
      <c r="BM42" s="107">
        <f t="shared" si="6"/>
        <v>1797</v>
      </c>
      <c r="BN42" s="107">
        <f t="shared" si="6"/>
        <v>1796.4</v>
      </c>
      <c r="BO42" s="107">
        <f t="shared" ref="BO42:CW42" si="7">SUM(BO37:BO41)</f>
        <v>1436.2</v>
      </c>
      <c r="BP42" s="107">
        <f t="shared" si="7"/>
        <v>1317.1</v>
      </c>
      <c r="BQ42" s="107">
        <f t="shared" si="7"/>
        <v>1177.5</v>
      </c>
      <c r="BR42" s="107">
        <f t="shared" si="7"/>
        <v>937.1</v>
      </c>
      <c r="BS42" s="107">
        <f t="shared" si="7"/>
        <v>812.3</v>
      </c>
      <c r="BT42" s="107">
        <f t="shared" si="7"/>
        <v>1727.1</v>
      </c>
      <c r="BU42" s="107">
        <f t="shared" si="7"/>
        <v>2074</v>
      </c>
      <c r="BV42" s="107">
        <f t="shared" si="7"/>
        <v>1491</v>
      </c>
      <c r="BW42" s="107">
        <f t="shared" si="7"/>
        <v>1816.7</v>
      </c>
      <c r="BX42" s="107">
        <f t="shared" si="7"/>
        <v>1934.9</v>
      </c>
      <c r="BY42" s="107">
        <f t="shared" si="7"/>
        <v>1622.3</v>
      </c>
      <c r="BZ42" s="107">
        <f t="shared" si="7"/>
        <v>1243.5</v>
      </c>
      <c r="CA42" s="107">
        <f t="shared" si="7"/>
        <v>1149.5999999999999</v>
      </c>
      <c r="CB42" s="107">
        <f t="shared" si="7"/>
        <v>1005.5</v>
      </c>
      <c r="CC42" s="107">
        <f t="shared" si="7"/>
        <v>930.6</v>
      </c>
      <c r="CD42" s="107">
        <f t="shared" si="7"/>
        <v>915.2</v>
      </c>
      <c r="CE42" s="107">
        <f t="shared" si="7"/>
        <v>951.7</v>
      </c>
      <c r="CF42" s="107">
        <f t="shared" si="7"/>
        <v>988.9</v>
      </c>
      <c r="CG42" s="107">
        <f t="shared" si="7"/>
        <v>1053.5999999999999</v>
      </c>
      <c r="CH42" s="107">
        <f t="shared" si="7"/>
        <v>1300.7</v>
      </c>
      <c r="CI42" s="107">
        <f t="shared" si="7"/>
        <v>1250.5999999999999</v>
      </c>
      <c r="CJ42" s="107">
        <f t="shared" si="7"/>
        <v>1328.3</v>
      </c>
      <c r="CK42" s="107">
        <f t="shared" si="7"/>
        <v>1363.3</v>
      </c>
      <c r="CL42" s="107">
        <f t="shared" si="7"/>
        <v>1628.5</v>
      </c>
      <c r="CM42" s="107">
        <f t="shared" si="7"/>
        <v>1671.1</v>
      </c>
      <c r="CN42" s="107">
        <f t="shared" si="7"/>
        <v>1539.2</v>
      </c>
      <c r="CO42" s="107">
        <f t="shared" si="7"/>
        <v>1803.7</v>
      </c>
      <c r="CP42" s="107">
        <f t="shared" si="7"/>
        <v>1969</v>
      </c>
      <c r="CQ42" s="107">
        <f t="shared" si="7"/>
        <v>1906.5</v>
      </c>
      <c r="CR42" s="107">
        <f t="shared" si="7"/>
        <v>1838.9</v>
      </c>
      <c r="CS42" s="107">
        <f t="shared" si="7"/>
        <v>1786.6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41994.275000000009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1651</v>
      </c>
      <c r="C47" s="120">
        <v>1651</v>
      </c>
      <c r="D47" s="120">
        <v>1651</v>
      </c>
      <c r="E47" s="120">
        <v>1651</v>
      </c>
      <c r="F47" s="120">
        <v>1649</v>
      </c>
      <c r="G47" s="120">
        <v>1649</v>
      </c>
      <c r="H47" s="120">
        <v>1649</v>
      </c>
      <c r="I47" s="120">
        <v>1649</v>
      </c>
      <c r="J47" s="120">
        <v>1644</v>
      </c>
      <c r="K47" s="120">
        <v>1644</v>
      </c>
      <c r="L47" s="120">
        <v>1644</v>
      </c>
      <c r="M47" s="120">
        <v>1644</v>
      </c>
      <c r="N47" s="120">
        <v>1604.5</v>
      </c>
      <c r="O47" s="120">
        <v>1603.9</v>
      </c>
      <c r="P47" s="120">
        <v>1651</v>
      </c>
      <c r="Q47" s="120">
        <v>1651</v>
      </c>
      <c r="R47" s="120">
        <v>1454.6</v>
      </c>
      <c r="S47" s="120">
        <v>1409.7</v>
      </c>
      <c r="T47" s="120">
        <v>1462.6</v>
      </c>
      <c r="U47" s="120">
        <v>1559.7</v>
      </c>
      <c r="V47" s="120">
        <v>1569.3</v>
      </c>
      <c r="W47" s="120">
        <v>1630.8</v>
      </c>
      <c r="X47" s="120">
        <v>1648.4</v>
      </c>
      <c r="Y47" s="120">
        <v>1652</v>
      </c>
      <c r="Z47" s="120">
        <v>1653</v>
      </c>
      <c r="AA47" s="120">
        <v>1653</v>
      </c>
      <c r="AB47" s="120">
        <v>1653</v>
      </c>
      <c r="AC47" s="120">
        <v>1653</v>
      </c>
      <c r="AD47" s="120">
        <v>1150</v>
      </c>
      <c r="AE47" s="120">
        <v>1150</v>
      </c>
      <c r="AF47" s="120">
        <v>1150</v>
      </c>
      <c r="AG47" s="120">
        <v>1150</v>
      </c>
      <c r="AH47" s="120">
        <v>1000</v>
      </c>
      <c r="AI47" s="120">
        <v>1000</v>
      </c>
      <c r="AJ47" s="120">
        <v>1000</v>
      </c>
      <c r="AK47" s="120">
        <v>1000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1150</v>
      </c>
      <c r="AU47" s="120">
        <v>1150</v>
      </c>
      <c r="AV47" s="120">
        <v>1150</v>
      </c>
      <c r="AW47" s="120">
        <v>1150</v>
      </c>
      <c r="AX47" s="120">
        <v>1150</v>
      </c>
      <c r="AY47" s="120">
        <v>1150</v>
      </c>
      <c r="AZ47" s="120">
        <v>1150</v>
      </c>
      <c r="BA47" s="120">
        <v>1150</v>
      </c>
      <c r="BB47" s="120">
        <v>1150</v>
      </c>
      <c r="BC47" s="120">
        <v>1150</v>
      </c>
      <c r="BD47" s="120">
        <v>1150</v>
      </c>
      <c r="BE47" s="120">
        <v>1150</v>
      </c>
      <c r="BF47" s="120">
        <v>1150</v>
      </c>
      <c r="BG47" s="120">
        <v>1150</v>
      </c>
      <c r="BH47" s="120">
        <v>1150</v>
      </c>
      <c r="BI47" s="120">
        <v>1150</v>
      </c>
      <c r="BJ47" s="120">
        <v>1150</v>
      </c>
      <c r="BK47" s="120">
        <v>1150</v>
      </c>
      <c r="BL47" s="120">
        <v>1150</v>
      </c>
      <c r="BM47" s="120">
        <v>1150</v>
      </c>
      <c r="BN47" s="120">
        <v>1229.4000000000001</v>
      </c>
      <c r="BO47" s="120">
        <v>869.2</v>
      </c>
      <c r="BP47" s="120">
        <v>750.1</v>
      </c>
      <c r="BQ47" s="120">
        <v>610.5</v>
      </c>
      <c r="BR47" s="120">
        <v>444.1</v>
      </c>
      <c r="BS47" s="120">
        <v>319.3</v>
      </c>
      <c r="BT47" s="120">
        <v>1234.0999999999999</v>
      </c>
      <c r="BU47" s="120">
        <v>1581</v>
      </c>
      <c r="BV47" s="120">
        <v>1020</v>
      </c>
      <c r="BW47" s="120">
        <v>1345.7</v>
      </c>
      <c r="BX47" s="120">
        <v>1463.9</v>
      </c>
      <c r="BY47" s="120">
        <v>1151.3</v>
      </c>
      <c r="BZ47" s="120">
        <v>879.5</v>
      </c>
      <c r="CA47" s="120">
        <v>785.6</v>
      </c>
      <c r="CB47" s="120">
        <v>641.5</v>
      </c>
      <c r="CC47" s="120">
        <v>566.6</v>
      </c>
      <c r="CD47" s="120">
        <v>552.20000000000005</v>
      </c>
      <c r="CE47" s="120">
        <v>588.70000000000005</v>
      </c>
      <c r="CF47" s="120">
        <v>625.9</v>
      </c>
      <c r="CG47" s="120">
        <v>690.6</v>
      </c>
      <c r="CH47" s="120">
        <v>928.7</v>
      </c>
      <c r="CI47" s="120">
        <v>878.6</v>
      </c>
      <c r="CJ47" s="120">
        <v>956.3</v>
      </c>
      <c r="CK47" s="120">
        <v>991.3</v>
      </c>
      <c r="CL47" s="120">
        <v>1183.5</v>
      </c>
      <c r="CM47" s="120">
        <v>1226.0999999999999</v>
      </c>
      <c r="CN47" s="120">
        <v>1094.2</v>
      </c>
      <c r="CO47" s="120">
        <v>1358.7</v>
      </c>
      <c r="CP47" s="120">
        <v>1605</v>
      </c>
      <c r="CQ47" s="120">
        <v>1542.5</v>
      </c>
      <c r="CR47" s="120">
        <v>1474.9</v>
      </c>
      <c r="CS47" s="120">
        <v>1422.6</v>
      </c>
      <c r="CT47" s="122"/>
      <c r="CU47" s="122"/>
      <c r="CV47" s="122"/>
      <c r="CW47" s="121"/>
      <c r="CX47" s="97">
        <f t="array" ref="CX47">SUMPRODUCT(B47:CW47*0.25)</f>
        <v>29124.275000000005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241</v>
      </c>
      <c r="C50" s="120">
        <v>241</v>
      </c>
      <c r="D50" s="120">
        <v>241</v>
      </c>
      <c r="E50" s="120">
        <v>241</v>
      </c>
      <c r="F50" s="120">
        <v>235</v>
      </c>
      <c r="G50" s="120">
        <v>235</v>
      </c>
      <c r="H50" s="120">
        <v>235</v>
      </c>
      <c r="I50" s="120">
        <v>235</v>
      </c>
      <c r="J50" s="120">
        <v>232</v>
      </c>
      <c r="K50" s="120">
        <v>232</v>
      </c>
      <c r="L50" s="120">
        <v>232</v>
      </c>
      <c r="M50" s="120">
        <v>232</v>
      </c>
      <c r="N50" s="120">
        <v>233</v>
      </c>
      <c r="O50" s="120">
        <v>233</v>
      </c>
      <c r="P50" s="120">
        <v>233</v>
      </c>
      <c r="Q50" s="120">
        <v>233</v>
      </c>
      <c r="R50" s="120">
        <v>239</v>
      </c>
      <c r="S50" s="120">
        <v>239</v>
      </c>
      <c r="T50" s="120">
        <v>239</v>
      </c>
      <c r="U50" s="120">
        <v>239</v>
      </c>
      <c r="V50" s="120">
        <v>259</v>
      </c>
      <c r="W50" s="120">
        <v>259</v>
      </c>
      <c r="X50" s="120">
        <v>259</v>
      </c>
      <c r="Y50" s="120">
        <v>259</v>
      </c>
      <c r="Z50" s="120">
        <v>288</v>
      </c>
      <c r="AA50" s="120">
        <v>288</v>
      </c>
      <c r="AB50" s="120">
        <v>288</v>
      </c>
      <c r="AC50" s="120">
        <v>288</v>
      </c>
      <c r="AD50" s="120">
        <v>295</v>
      </c>
      <c r="AE50" s="120">
        <v>295</v>
      </c>
      <c r="AF50" s="120">
        <v>295</v>
      </c>
      <c r="AG50" s="120">
        <v>295</v>
      </c>
      <c r="AH50" s="120">
        <v>288</v>
      </c>
      <c r="AI50" s="120">
        <v>288</v>
      </c>
      <c r="AJ50" s="120">
        <v>288</v>
      </c>
      <c r="AK50" s="120">
        <v>288</v>
      </c>
      <c r="AL50" s="120">
        <v>282</v>
      </c>
      <c r="AM50" s="120">
        <v>282</v>
      </c>
      <c r="AN50" s="120">
        <v>282</v>
      </c>
      <c r="AO50" s="120">
        <v>282</v>
      </c>
      <c r="AP50" s="120">
        <v>278</v>
      </c>
      <c r="AQ50" s="120">
        <v>278</v>
      </c>
      <c r="AR50" s="120">
        <v>278</v>
      </c>
      <c r="AS50" s="120">
        <v>278</v>
      </c>
      <c r="AT50" s="120">
        <v>281</v>
      </c>
      <c r="AU50" s="120">
        <v>281</v>
      </c>
      <c r="AV50" s="120">
        <v>281</v>
      </c>
      <c r="AW50" s="120">
        <v>281</v>
      </c>
      <c r="AX50" s="120">
        <v>289</v>
      </c>
      <c r="AY50" s="120">
        <v>289</v>
      </c>
      <c r="AZ50" s="120">
        <v>289</v>
      </c>
      <c r="BA50" s="120">
        <v>289</v>
      </c>
      <c r="BB50" s="120">
        <v>286</v>
      </c>
      <c r="BC50" s="120">
        <v>286</v>
      </c>
      <c r="BD50" s="120">
        <v>286</v>
      </c>
      <c r="BE50" s="120">
        <v>286</v>
      </c>
      <c r="BF50" s="120">
        <v>290</v>
      </c>
      <c r="BG50" s="120">
        <v>290</v>
      </c>
      <c r="BH50" s="120">
        <v>290</v>
      </c>
      <c r="BI50" s="120">
        <v>290</v>
      </c>
      <c r="BJ50" s="120">
        <v>299</v>
      </c>
      <c r="BK50" s="120">
        <v>299</v>
      </c>
      <c r="BL50" s="120">
        <v>299</v>
      </c>
      <c r="BM50" s="120">
        <v>299</v>
      </c>
      <c r="BN50" s="120">
        <v>331</v>
      </c>
      <c r="BO50" s="120">
        <v>331</v>
      </c>
      <c r="BP50" s="120">
        <v>331</v>
      </c>
      <c r="BQ50" s="120">
        <v>331</v>
      </c>
      <c r="BR50" s="120">
        <v>373</v>
      </c>
      <c r="BS50" s="120">
        <v>373</v>
      </c>
      <c r="BT50" s="120">
        <v>373</v>
      </c>
      <c r="BU50" s="120">
        <v>373</v>
      </c>
      <c r="BV50" s="120">
        <v>414</v>
      </c>
      <c r="BW50" s="120">
        <v>414</v>
      </c>
      <c r="BX50" s="120">
        <v>414</v>
      </c>
      <c r="BY50" s="120">
        <v>414</v>
      </c>
      <c r="BZ50" s="120">
        <v>434</v>
      </c>
      <c r="CA50" s="120">
        <v>434</v>
      </c>
      <c r="CB50" s="120">
        <v>434</v>
      </c>
      <c r="CC50" s="120">
        <v>434</v>
      </c>
      <c r="CD50" s="120">
        <v>412</v>
      </c>
      <c r="CE50" s="120">
        <v>412</v>
      </c>
      <c r="CF50" s="120">
        <v>412</v>
      </c>
      <c r="CG50" s="120">
        <v>412</v>
      </c>
      <c r="CH50" s="120">
        <v>371</v>
      </c>
      <c r="CI50" s="120">
        <v>371</v>
      </c>
      <c r="CJ50" s="120">
        <v>371</v>
      </c>
      <c r="CK50" s="120">
        <v>371</v>
      </c>
      <c r="CL50" s="120">
        <v>322</v>
      </c>
      <c r="CM50" s="120">
        <v>322</v>
      </c>
      <c r="CN50" s="120">
        <v>322</v>
      </c>
      <c r="CO50" s="120">
        <v>322</v>
      </c>
      <c r="CP50" s="120">
        <v>283</v>
      </c>
      <c r="CQ50" s="120">
        <v>283</v>
      </c>
      <c r="CR50" s="120">
        <v>283</v>
      </c>
      <c r="CS50" s="120">
        <v>283</v>
      </c>
      <c r="CT50" s="122"/>
      <c r="CU50" s="122"/>
      <c r="CV50" s="122"/>
      <c r="CW50" s="121"/>
      <c r="CX50" s="97">
        <f t="array" ref="CX50">SUMPRODUCT(B50:CW50*0.25)</f>
        <v>7255</v>
      </c>
    </row>
    <row r="51" spans="1:102" ht="30" customHeight="1" thickBot="1" x14ac:dyDescent="0.25">
      <c r="A51" s="105" t="s">
        <v>52</v>
      </c>
      <c r="B51" s="106">
        <f>SUM(B45:B50)</f>
        <v>1892</v>
      </c>
      <c r="C51" s="107">
        <f t="shared" ref="C51:BN51" si="8">SUM(C45:C50)</f>
        <v>1892</v>
      </c>
      <c r="D51" s="107">
        <f t="shared" si="8"/>
        <v>1892</v>
      </c>
      <c r="E51" s="107">
        <f t="shared" si="8"/>
        <v>1892</v>
      </c>
      <c r="F51" s="107">
        <f t="shared" si="8"/>
        <v>1884</v>
      </c>
      <c r="G51" s="107">
        <f t="shared" si="8"/>
        <v>1884</v>
      </c>
      <c r="H51" s="107">
        <f t="shared" si="8"/>
        <v>1884</v>
      </c>
      <c r="I51" s="107">
        <f t="shared" si="8"/>
        <v>1884</v>
      </c>
      <c r="J51" s="107">
        <f t="shared" si="8"/>
        <v>1876</v>
      </c>
      <c r="K51" s="107">
        <f t="shared" si="8"/>
        <v>1876</v>
      </c>
      <c r="L51" s="107">
        <f t="shared" si="8"/>
        <v>1876</v>
      </c>
      <c r="M51" s="107">
        <f t="shared" si="8"/>
        <v>1876</v>
      </c>
      <c r="N51" s="107">
        <f t="shared" si="8"/>
        <v>1837.5</v>
      </c>
      <c r="O51" s="107">
        <f t="shared" si="8"/>
        <v>1836.9</v>
      </c>
      <c r="P51" s="107">
        <f t="shared" si="8"/>
        <v>1884</v>
      </c>
      <c r="Q51" s="107">
        <f t="shared" si="8"/>
        <v>1884</v>
      </c>
      <c r="R51" s="107">
        <f t="shared" si="8"/>
        <v>1693.6</v>
      </c>
      <c r="S51" s="107">
        <f t="shared" si="8"/>
        <v>1648.7</v>
      </c>
      <c r="T51" s="107">
        <f t="shared" si="8"/>
        <v>1701.6</v>
      </c>
      <c r="U51" s="107">
        <f t="shared" si="8"/>
        <v>1798.7</v>
      </c>
      <c r="V51" s="107">
        <f t="shared" si="8"/>
        <v>1828.3</v>
      </c>
      <c r="W51" s="107">
        <f t="shared" si="8"/>
        <v>1889.8</v>
      </c>
      <c r="X51" s="107">
        <f t="shared" si="8"/>
        <v>1907.4</v>
      </c>
      <c r="Y51" s="107">
        <f t="shared" si="8"/>
        <v>1911</v>
      </c>
      <c r="Z51" s="107">
        <f t="shared" si="8"/>
        <v>1941</v>
      </c>
      <c r="AA51" s="107">
        <f t="shared" si="8"/>
        <v>1941</v>
      </c>
      <c r="AB51" s="107">
        <f t="shared" si="8"/>
        <v>1941</v>
      </c>
      <c r="AC51" s="107">
        <f t="shared" si="8"/>
        <v>1941</v>
      </c>
      <c r="AD51" s="107">
        <f t="shared" si="8"/>
        <v>1445</v>
      </c>
      <c r="AE51" s="107">
        <f t="shared" si="8"/>
        <v>1445</v>
      </c>
      <c r="AF51" s="107">
        <f t="shared" si="8"/>
        <v>1445</v>
      </c>
      <c r="AG51" s="107">
        <f t="shared" si="8"/>
        <v>1445</v>
      </c>
      <c r="AH51" s="107">
        <f t="shared" si="8"/>
        <v>1288</v>
      </c>
      <c r="AI51" s="107">
        <f t="shared" si="8"/>
        <v>1288</v>
      </c>
      <c r="AJ51" s="107">
        <f t="shared" si="8"/>
        <v>1288</v>
      </c>
      <c r="AK51" s="107">
        <f t="shared" si="8"/>
        <v>1288</v>
      </c>
      <c r="AL51" s="107">
        <f t="shared" si="8"/>
        <v>1182</v>
      </c>
      <c r="AM51" s="107">
        <f t="shared" si="8"/>
        <v>1182</v>
      </c>
      <c r="AN51" s="107">
        <f t="shared" si="8"/>
        <v>1182</v>
      </c>
      <c r="AO51" s="107">
        <f t="shared" si="8"/>
        <v>1182</v>
      </c>
      <c r="AP51" s="107">
        <f t="shared" si="8"/>
        <v>1278</v>
      </c>
      <c r="AQ51" s="107">
        <f t="shared" si="8"/>
        <v>1278</v>
      </c>
      <c r="AR51" s="107">
        <f t="shared" si="8"/>
        <v>1278</v>
      </c>
      <c r="AS51" s="107">
        <f t="shared" si="8"/>
        <v>1278</v>
      </c>
      <c r="AT51" s="107">
        <f t="shared" si="8"/>
        <v>1431</v>
      </c>
      <c r="AU51" s="107">
        <f t="shared" si="8"/>
        <v>1431</v>
      </c>
      <c r="AV51" s="107">
        <f t="shared" si="8"/>
        <v>1431</v>
      </c>
      <c r="AW51" s="107">
        <f t="shared" si="8"/>
        <v>1431</v>
      </c>
      <c r="AX51" s="107">
        <f t="shared" si="8"/>
        <v>1439</v>
      </c>
      <c r="AY51" s="107">
        <f t="shared" si="8"/>
        <v>1439</v>
      </c>
      <c r="AZ51" s="107">
        <f t="shared" si="8"/>
        <v>1439</v>
      </c>
      <c r="BA51" s="107">
        <f t="shared" si="8"/>
        <v>1439</v>
      </c>
      <c r="BB51" s="107">
        <f t="shared" si="8"/>
        <v>1436</v>
      </c>
      <c r="BC51" s="107">
        <f t="shared" si="8"/>
        <v>1436</v>
      </c>
      <c r="BD51" s="107">
        <f t="shared" si="8"/>
        <v>1436</v>
      </c>
      <c r="BE51" s="107">
        <f t="shared" si="8"/>
        <v>1436</v>
      </c>
      <c r="BF51" s="107">
        <f t="shared" si="8"/>
        <v>1440</v>
      </c>
      <c r="BG51" s="107">
        <f t="shared" si="8"/>
        <v>1440</v>
      </c>
      <c r="BH51" s="107">
        <f t="shared" si="8"/>
        <v>1440</v>
      </c>
      <c r="BI51" s="107">
        <f t="shared" si="8"/>
        <v>1440</v>
      </c>
      <c r="BJ51" s="107">
        <f t="shared" si="8"/>
        <v>1449</v>
      </c>
      <c r="BK51" s="107">
        <f t="shared" si="8"/>
        <v>1449</v>
      </c>
      <c r="BL51" s="107">
        <f t="shared" si="8"/>
        <v>1449</v>
      </c>
      <c r="BM51" s="107">
        <f t="shared" si="8"/>
        <v>1449</v>
      </c>
      <c r="BN51" s="107">
        <f t="shared" si="8"/>
        <v>1560.4</v>
      </c>
      <c r="BO51" s="107">
        <f t="shared" ref="BO51:CW51" si="9">SUM(BO45:BO50)</f>
        <v>1200.2</v>
      </c>
      <c r="BP51" s="107">
        <f t="shared" si="9"/>
        <v>1081.0999999999999</v>
      </c>
      <c r="BQ51" s="107">
        <f t="shared" si="9"/>
        <v>941.5</v>
      </c>
      <c r="BR51" s="107">
        <f t="shared" si="9"/>
        <v>817.1</v>
      </c>
      <c r="BS51" s="107">
        <f t="shared" si="9"/>
        <v>692.3</v>
      </c>
      <c r="BT51" s="107">
        <f t="shared" si="9"/>
        <v>1607.1</v>
      </c>
      <c r="BU51" s="107">
        <f t="shared" si="9"/>
        <v>1954</v>
      </c>
      <c r="BV51" s="107">
        <f t="shared" si="9"/>
        <v>1434</v>
      </c>
      <c r="BW51" s="107">
        <f t="shared" si="9"/>
        <v>1759.7</v>
      </c>
      <c r="BX51" s="107">
        <f t="shared" si="9"/>
        <v>1877.9</v>
      </c>
      <c r="BY51" s="107">
        <f t="shared" si="9"/>
        <v>1565.3</v>
      </c>
      <c r="BZ51" s="107">
        <f t="shared" si="9"/>
        <v>1313.5</v>
      </c>
      <c r="CA51" s="107">
        <f t="shared" si="9"/>
        <v>1219.5999999999999</v>
      </c>
      <c r="CB51" s="107">
        <f t="shared" si="9"/>
        <v>1075.5</v>
      </c>
      <c r="CC51" s="107">
        <f t="shared" si="9"/>
        <v>1000.6</v>
      </c>
      <c r="CD51" s="107">
        <f t="shared" si="9"/>
        <v>964.2</v>
      </c>
      <c r="CE51" s="107">
        <f t="shared" si="9"/>
        <v>1000.7</v>
      </c>
      <c r="CF51" s="107">
        <f t="shared" si="9"/>
        <v>1037.9000000000001</v>
      </c>
      <c r="CG51" s="107">
        <f t="shared" si="9"/>
        <v>1102.5999999999999</v>
      </c>
      <c r="CH51" s="107">
        <f t="shared" si="9"/>
        <v>1299.7</v>
      </c>
      <c r="CI51" s="107">
        <f t="shared" si="9"/>
        <v>1249.5999999999999</v>
      </c>
      <c r="CJ51" s="107">
        <f t="shared" si="9"/>
        <v>1327.3</v>
      </c>
      <c r="CK51" s="107">
        <f t="shared" si="9"/>
        <v>1362.3</v>
      </c>
      <c r="CL51" s="107">
        <f t="shared" si="9"/>
        <v>1505.5</v>
      </c>
      <c r="CM51" s="107">
        <f t="shared" si="9"/>
        <v>1548.1</v>
      </c>
      <c r="CN51" s="107">
        <f t="shared" si="9"/>
        <v>1416.2</v>
      </c>
      <c r="CO51" s="107">
        <f t="shared" si="9"/>
        <v>1680.7</v>
      </c>
      <c r="CP51" s="107">
        <f t="shared" si="9"/>
        <v>1888</v>
      </c>
      <c r="CQ51" s="107">
        <f t="shared" si="9"/>
        <v>1825.5</v>
      </c>
      <c r="CR51" s="107">
        <f t="shared" si="9"/>
        <v>1757.9</v>
      </c>
      <c r="CS51" s="107">
        <f t="shared" si="9"/>
        <v>1705.6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36379.275000000009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6864.4790000000003</v>
      </c>
      <c r="C54" s="107">
        <f t="shared" ref="C54:BN54" si="12">C18+C28+C42</f>
        <v>6820.5</v>
      </c>
      <c r="D54" s="107">
        <f t="shared" si="12"/>
        <v>6786.6399999999994</v>
      </c>
      <c r="E54" s="107">
        <f t="shared" si="12"/>
        <v>6737.9709999999995</v>
      </c>
      <c r="F54" s="107">
        <f t="shared" si="12"/>
        <v>6654.866</v>
      </c>
      <c r="G54" s="107">
        <f t="shared" si="12"/>
        <v>6624.3239999999996</v>
      </c>
      <c r="H54" s="107">
        <f t="shared" si="12"/>
        <v>6593.7560000000003</v>
      </c>
      <c r="I54" s="107">
        <f t="shared" si="12"/>
        <v>6554.7260000000006</v>
      </c>
      <c r="J54" s="107">
        <f t="shared" si="12"/>
        <v>6558.2780000000002</v>
      </c>
      <c r="K54" s="107">
        <f t="shared" si="12"/>
        <v>6533.8150000000005</v>
      </c>
      <c r="L54" s="107">
        <f t="shared" si="12"/>
        <v>6517.701</v>
      </c>
      <c r="M54" s="107">
        <f t="shared" si="12"/>
        <v>6514.0749999999998</v>
      </c>
      <c r="N54" s="107">
        <f t="shared" si="12"/>
        <v>6460.2300000000005</v>
      </c>
      <c r="O54" s="107">
        <f t="shared" si="12"/>
        <v>6452.5920000000006</v>
      </c>
      <c r="P54" s="107">
        <f t="shared" si="12"/>
        <v>6520.4870000000001</v>
      </c>
      <c r="Q54" s="107">
        <f t="shared" si="12"/>
        <v>6536.8389999999999</v>
      </c>
      <c r="R54" s="107">
        <f t="shared" si="12"/>
        <v>6431.3600000000006</v>
      </c>
      <c r="S54" s="107">
        <f t="shared" si="12"/>
        <v>6397.8279999999995</v>
      </c>
      <c r="T54" s="107">
        <f t="shared" si="12"/>
        <v>6483.0589999999993</v>
      </c>
      <c r="U54" s="107">
        <f t="shared" si="12"/>
        <v>6622.2529999999997</v>
      </c>
      <c r="V54" s="107">
        <f t="shared" si="12"/>
        <v>6760.1250000000009</v>
      </c>
      <c r="W54" s="107">
        <f t="shared" si="12"/>
        <v>6889.2370000000001</v>
      </c>
      <c r="X54" s="107">
        <f t="shared" si="12"/>
        <v>7007.1100000000006</v>
      </c>
      <c r="Y54" s="107">
        <f t="shared" si="12"/>
        <v>7164.753999999999</v>
      </c>
      <c r="Z54" s="107">
        <f t="shared" si="12"/>
        <v>7416.9250000000002</v>
      </c>
      <c r="AA54" s="107">
        <f t="shared" si="12"/>
        <v>7588.4130000000005</v>
      </c>
      <c r="AB54" s="107">
        <f t="shared" si="12"/>
        <v>7690.9940000000006</v>
      </c>
      <c r="AC54" s="107">
        <f t="shared" si="12"/>
        <v>7814.13</v>
      </c>
      <c r="AD54" s="107">
        <f t="shared" si="12"/>
        <v>7441.165</v>
      </c>
      <c r="AE54" s="107">
        <f t="shared" si="12"/>
        <v>7541.6420000000007</v>
      </c>
      <c r="AF54" s="107">
        <f t="shared" si="12"/>
        <v>7619.3360000000002</v>
      </c>
      <c r="AG54" s="107">
        <f t="shared" si="12"/>
        <v>7694.0739999999996</v>
      </c>
      <c r="AH54" s="107">
        <f t="shared" si="12"/>
        <v>7768.5560000000005</v>
      </c>
      <c r="AI54" s="107">
        <f t="shared" si="12"/>
        <v>7864.674</v>
      </c>
      <c r="AJ54" s="107">
        <f t="shared" si="12"/>
        <v>7898.1739999999991</v>
      </c>
      <c r="AK54" s="107">
        <f t="shared" si="12"/>
        <v>7935.2719999999999</v>
      </c>
      <c r="AL54" s="107">
        <f t="shared" si="12"/>
        <v>7887.1170000000002</v>
      </c>
      <c r="AM54" s="107">
        <f t="shared" si="12"/>
        <v>7930.9850000000006</v>
      </c>
      <c r="AN54" s="107">
        <f t="shared" si="12"/>
        <v>7947.3140000000003</v>
      </c>
      <c r="AO54" s="107">
        <f t="shared" si="12"/>
        <v>8025.6</v>
      </c>
      <c r="AP54" s="107">
        <f t="shared" si="12"/>
        <v>8080.2610000000004</v>
      </c>
      <c r="AQ54" s="107">
        <f t="shared" si="12"/>
        <v>8203.505000000001</v>
      </c>
      <c r="AR54" s="107">
        <f t="shared" si="12"/>
        <v>8207.5820000000003</v>
      </c>
      <c r="AS54" s="107">
        <f t="shared" si="12"/>
        <v>8209.8860000000004</v>
      </c>
      <c r="AT54" s="107">
        <f t="shared" si="12"/>
        <v>8303.8080000000009</v>
      </c>
      <c r="AU54" s="107">
        <f t="shared" si="12"/>
        <v>8322.4779999999992</v>
      </c>
      <c r="AV54" s="107">
        <f t="shared" si="12"/>
        <v>8339.1869999999999</v>
      </c>
      <c r="AW54" s="107">
        <f t="shared" si="12"/>
        <v>8356.2690000000002</v>
      </c>
      <c r="AX54" s="107">
        <f t="shared" si="12"/>
        <v>8328.8630000000012</v>
      </c>
      <c r="AY54" s="107">
        <f t="shared" si="12"/>
        <v>8333.527</v>
      </c>
      <c r="AZ54" s="107">
        <f t="shared" si="12"/>
        <v>8316.3889999999992</v>
      </c>
      <c r="BA54" s="107">
        <f t="shared" si="12"/>
        <v>8244.8050000000003</v>
      </c>
      <c r="BB54" s="107">
        <f t="shared" si="12"/>
        <v>8197.5479999999989</v>
      </c>
      <c r="BC54" s="107">
        <f t="shared" si="12"/>
        <v>8105.03</v>
      </c>
      <c r="BD54" s="107">
        <f t="shared" si="12"/>
        <v>8045.6970000000001</v>
      </c>
      <c r="BE54" s="107">
        <f t="shared" si="12"/>
        <v>7973.4260000000004</v>
      </c>
      <c r="BF54" s="107">
        <f t="shared" si="12"/>
        <v>7906.3860000000004</v>
      </c>
      <c r="BG54" s="107">
        <f t="shared" si="12"/>
        <v>7834.165</v>
      </c>
      <c r="BH54" s="107">
        <f t="shared" si="12"/>
        <v>7766.8449999999993</v>
      </c>
      <c r="BI54" s="107">
        <f t="shared" si="12"/>
        <v>7737.8140000000003</v>
      </c>
      <c r="BJ54" s="107">
        <f t="shared" si="12"/>
        <v>7793.4210000000003</v>
      </c>
      <c r="BK54" s="107">
        <f t="shared" si="12"/>
        <v>7758.3780000000006</v>
      </c>
      <c r="BL54" s="107">
        <f t="shared" si="12"/>
        <v>7758.6639999999998</v>
      </c>
      <c r="BM54" s="107">
        <f t="shared" si="12"/>
        <v>7777.9750000000004</v>
      </c>
      <c r="BN54" s="107">
        <f t="shared" si="12"/>
        <v>7800.4369999999999</v>
      </c>
      <c r="BO54" s="107">
        <f t="shared" ref="BO54:CX54" si="13">BO18+BO28+BO42</f>
        <v>7457.4269999999997</v>
      </c>
      <c r="BP54" s="107">
        <f t="shared" si="13"/>
        <v>7376.3019999999997</v>
      </c>
      <c r="BQ54" s="107">
        <f t="shared" si="13"/>
        <v>7157.41</v>
      </c>
      <c r="BR54" s="107">
        <f t="shared" si="13"/>
        <v>7081.7060000000001</v>
      </c>
      <c r="BS54" s="107">
        <f t="shared" si="13"/>
        <v>6909.3099999999995</v>
      </c>
      <c r="BT54" s="107">
        <f t="shared" si="13"/>
        <v>7826.9480000000003</v>
      </c>
      <c r="BU54" s="107">
        <f t="shared" si="13"/>
        <v>8181.9279999999999</v>
      </c>
      <c r="BV54" s="107">
        <f t="shared" si="13"/>
        <v>7637.2839999999997</v>
      </c>
      <c r="BW54" s="107">
        <f t="shared" si="13"/>
        <v>7990.4359999999997</v>
      </c>
      <c r="BX54" s="107">
        <f t="shared" si="13"/>
        <v>8078.5730000000003</v>
      </c>
      <c r="BY54" s="107">
        <f t="shared" si="13"/>
        <v>7815.0440000000008</v>
      </c>
      <c r="BZ54" s="107">
        <f t="shared" si="13"/>
        <v>7509.2370000000001</v>
      </c>
      <c r="CA54" s="107">
        <f t="shared" si="13"/>
        <v>7506.3950000000004</v>
      </c>
      <c r="CB54" s="107">
        <f t="shared" si="13"/>
        <v>7394.2060000000001</v>
      </c>
      <c r="CC54" s="107">
        <f t="shared" si="13"/>
        <v>7330.6040000000012</v>
      </c>
      <c r="CD54" s="107">
        <f t="shared" si="13"/>
        <v>7365.5590000000002</v>
      </c>
      <c r="CE54" s="107">
        <f t="shared" si="13"/>
        <v>7367.0459999999994</v>
      </c>
      <c r="CF54" s="107">
        <f t="shared" si="13"/>
        <v>7351.3939999999993</v>
      </c>
      <c r="CG54" s="107">
        <f t="shared" si="13"/>
        <v>7332.0949999999993</v>
      </c>
      <c r="CH54" s="107">
        <f t="shared" si="13"/>
        <v>7349.9769999999999</v>
      </c>
      <c r="CI54" s="107">
        <f t="shared" si="13"/>
        <v>7181.848</v>
      </c>
      <c r="CJ54" s="107">
        <f t="shared" si="13"/>
        <v>7157.4030000000002</v>
      </c>
      <c r="CK54" s="107">
        <f t="shared" si="13"/>
        <v>7079.7259999999997</v>
      </c>
      <c r="CL54" s="107">
        <f t="shared" si="13"/>
        <v>7098.6990000000005</v>
      </c>
      <c r="CM54" s="107">
        <f t="shared" si="13"/>
        <v>7037.1239999999998</v>
      </c>
      <c r="CN54" s="107">
        <f t="shared" si="13"/>
        <v>6826.3980000000001</v>
      </c>
      <c r="CO54" s="107">
        <f t="shared" si="13"/>
        <v>6970.94</v>
      </c>
      <c r="CP54" s="107">
        <f t="shared" si="13"/>
        <v>7032.1189999999997</v>
      </c>
      <c r="CQ54" s="107">
        <f t="shared" si="13"/>
        <v>6869.848</v>
      </c>
      <c r="CR54" s="107">
        <f t="shared" si="13"/>
        <v>6736.8709999999992</v>
      </c>
      <c r="CS54" s="107">
        <f t="shared" si="13"/>
        <v>6621.2970000000005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177971.21899999998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1651</v>
      </c>
      <c r="C5" s="25">
        <v>1651</v>
      </c>
      <c r="D5" s="25">
        <v>1651</v>
      </c>
      <c r="E5" s="25">
        <v>1651</v>
      </c>
      <c r="F5" s="25">
        <v>1649</v>
      </c>
      <c r="G5" s="25">
        <v>1649</v>
      </c>
      <c r="H5" s="25">
        <v>1649</v>
      </c>
      <c r="I5" s="25">
        <v>1649</v>
      </c>
      <c r="J5" s="25">
        <v>1644</v>
      </c>
      <c r="K5" s="25">
        <v>1644</v>
      </c>
      <c r="L5" s="25">
        <v>1644</v>
      </c>
      <c r="M5" s="25">
        <v>1644</v>
      </c>
      <c r="N5" s="25">
        <v>1604.5</v>
      </c>
      <c r="O5" s="25">
        <v>1603.9</v>
      </c>
      <c r="P5" s="25">
        <v>1651</v>
      </c>
      <c r="Q5" s="25">
        <v>1651</v>
      </c>
      <c r="R5" s="25">
        <v>1454.6</v>
      </c>
      <c r="S5" s="25">
        <v>1409.7</v>
      </c>
      <c r="T5" s="25">
        <v>1462.6</v>
      </c>
      <c r="U5" s="25">
        <v>1559.7</v>
      </c>
      <c r="V5" s="25">
        <v>1569.3</v>
      </c>
      <c r="W5" s="25">
        <v>1630.8</v>
      </c>
      <c r="X5" s="25">
        <v>1648.4</v>
      </c>
      <c r="Y5" s="25">
        <v>1652</v>
      </c>
      <c r="Z5" s="25">
        <v>1653</v>
      </c>
      <c r="AA5" s="25">
        <v>1653</v>
      </c>
      <c r="AB5" s="25">
        <v>1653</v>
      </c>
      <c r="AC5" s="25">
        <v>1653</v>
      </c>
      <c r="AD5" s="25">
        <v>1150</v>
      </c>
      <c r="AE5" s="25">
        <v>1150</v>
      </c>
      <c r="AF5" s="25">
        <v>1150</v>
      </c>
      <c r="AG5" s="25">
        <v>1150</v>
      </c>
      <c r="AH5" s="25">
        <v>1000</v>
      </c>
      <c r="AI5" s="25">
        <v>1000</v>
      </c>
      <c r="AJ5" s="25">
        <v>1000</v>
      </c>
      <c r="AK5" s="25">
        <v>1000</v>
      </c>
      <c r="AL5" s="25">
        <v>900</v>
      </c>
      <c r="AM5" s="25">
        <v>900</v>
      </c>
      <c r="AN5" s="25">
        <v>900</v>
      </c>
      <c r="AO5" s="25">
        <v>900</v>
      </c>
      <c r="AP5" s="25">
        <v>1000</v>
      </c>
      <c r="AQ5" s="25">
        <v>1000</v>
      </c>
      <c r="AR5" s="25">
        <v>1000</v>
      </c>
      <c r="AS5" s="25">
        <v>1000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1150</v>
      </c>
      <c r="BF5" s="25">
        <v>1150</v>
      </c>
      <c r="BG5" s="25">
        <v>1150</v>
      </c>
      <c r="BH5" s="25">
        <v>1150</v>
      </c>
      <c r="BI5" s="25">
        <v>1150</v>
      </c>
      <c r="BJ5" s="25">
        <v>1150</v>
      </c>
      <c r="BK5" s="25">
        <v>1150</v>
      </c>
      <c r="BL5" s="25">
        <v>1150</v>
      </c>
      <c r="BM5" s="25">
        <v>1150</v>
      </c>
      <c r="BN5" s="25">
        <v>1229.4000000000001</v>
      </c>
      <c r="BO5" s="25">
        <v>869.2</v>
      </c>
      <c r="BP5" s="25">
        <v>750.1</v>
      </c>
      <c r="BQ5" s="25">
        <v>610.5</v>
      </c>
      <c r="BR5" s="25">
        <v>444.1</v>
      </c>
      <c r="BS5" s="25">
        <v>319.3</v>
      </c>
      <c r="BT5" s="25">
        <v>1234.0999999999999</v>
      </c>
      <c r="BU5" s="25">
        <v>1581</v>
      </c>
      <c r="BV5" s="25">
        <v>1020</v>
      </c>
      <c r="BW5" s="25">
        <v>1345.7</v>
      </c>
      <c r="BX5" s="25">
        <v>1463.9</v>
      </c>
      <c r="BY5" s="25">
        <v>1151.3</v>
      </c>
      <c r="BZ5" s="25">
        <v>879.5</v>
      </c>
      <c r="CA5" s="25">
        <v>785.6</v>
      </c>
      <c r="CB5" s="25">
        <v>641.5</v>
      </c>
      <c r="CC5" s="25">
        <v>566.6</v>
      </c>
      <c r="CD5" s="25">
        <v>552.20000000000005</v>
      </c>
      <c r="CE5" s="25">
        <v>588.70000000000005</v>
      </c>
      <c r="CF5" s="25">
        <v>625.9</v>
      </c>
      <c r="CG5" s="25">
        <v>690.6</v>
      </c>
      <c r="CH5" s="25">
        <v>928.7</v>
      </c>
      <c r="CI5" s="25">
        <v>878.6</v>
      </c>
      <c r="CJ5" s="25">
        <v>956.3</v>
      </c>
      <c r="CK5" s="25">
        <v>991.3</v>
      </c>
      <c r="CL5" s="25">
        <v>1183.5</v>
      </c>
      <c r="CM5" s="25">
        <v>1226.0999999999999</v>
      </c>
      <c r="CN5" s="25">
        <v>1094.2</v>
      </c>
      <c r="CO5" s="25">
        <v>1358.7</v>
      </c>
      <c r="CP5" s="25">
        <v>1605</v>
      </c>
      <c r="CQ5" s="25">
        <v>1542.5</v>
      </c>
      <c r="CR5" s="25">
        <v>1474.9</v>
      </c>
      <c r="CS5" s="25">
        <v>1422.6</v>
      </c>
      <c r="CT5" s="26"/>
      <c r="CU5" s="26"/>
      <c r="CV5" s="26"/>
      <c r="CW5" s="27"/>
      <c r="CX5" s="132">
        <f t="array" ref="CX5">SUMPRODUCT(B5:CW5*0.25)</f>
        <v>29124.275000000005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125.12</v>
      </c>
      <c r="C8" s="138">
        <v>125.46</v>
      </c>
      <c r="D8" s="138">
        <v>125.89</v>
      </c>
      <c r="E8" s="138">
        <v>125.69</v>
      </c>
      <c r="F8" s="138">
        <v>125.93</v>
      </c>
      <c r="G8" s="138">
        <v>125.71</v>
      </c>
      <c r="H8" s="138">
        <v>125.94</v>
      </c>
      <c r="I8" s="138">
        <v>126.83</v>
      </c>
      <c r="J8" s="138">
        <v>125.8</v>
      </c>
      <c r="K8" s="138">
        <v>125.51</v>
      </c>
      <c r="L8" s="138">
        <v>125.31</v>
      </c>
      <c r="M8" s="138">
        <v>125.22</v>
      </c>
      <c r="N8" s="138">
        <v>125.14</v>
      </c>
      <c r="O8" s="138">
        <v>124.94</v>
      </c>
      <c r="P8" s="138">
        <v>124.79</v>
      </c>
      <c r="Q8" s="138">
        <v>124.81</v>
      </c>
      <c r="R8" s="138">
        <v>121.29</v>
      </c>
      <c r="S8" s="138">
        <v>126.01</v>
      </c>
      <c r="T8" s="138">
        <v>126.79</v>
      </c>
      <c r="U8" s="138">
        <v>129.65</v>
      </c>
      <c r="V8" s="138">
        <v>133.41999999999999</v>
      </c>
      <c r="W8" s="138">
        <v>134</v>
      </c>
      <c r="X8" s="138">
        <v>129.31</v>
      </c>
      <c r="Y8" s="138">
        <v>128.72</v>
      </c>
      <c r="Z8" s="138">
        <v>128.26</v>
      </c>
      <c r="AA8" s="138">
        <v>126.34</v>
      </c>
      <c r="AB8" s="138">
        <v>112.33</v>
      </c>
      <c r="AC8" s="138">
        <v>110</v>
      </c>
      <c r="AD8" s="138">
        <v>110.3</v>
      </c>
      <c r="AE8" s="138">
        <v>110</v>
      </c>
      <c r="AF8" s="138">
        <v>108.93</v>
      </c>
      <c r="AG8" s="138">
        <v>105.36</v>
      </c>
      <c r="AH8" s="138">
        <v>25</v>
      </c>
      <c r="AI8" s="138">
        <v>0</v>
      </c>
      <c r="AJ8" s="138">
        <v>0</v>
      </c>
      <c r="AK8" s="138">
        <v>0</v>
      </c>
      <c r="AL8" s="138">
        <v>0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0.01</v>
      </c>
      <c r="BM8" s="138">
        <v>0.01</v>
      </c>
      <c r="BN8" s="138">
        <v>6.04</v>
      </c>
      <c r="BO8" s="138">
        <v>8.44</v>
      </c>
      <c r="BP8" s="138">
        <v>38.200000000000003</v>
      </c>
      <c r="BQ8" s="138">
        <v>111.24</v>
      </c>
      <c r="BR8" s="138">
        <v>8.43</v>
      </c>
      <c r="BS8" s="138">
        <v>111.86</v>
      </c>
      <c r="BT8" s="138">
        <v>129.53</v>
      </c>
      <c r="BU8" s="138">
        <v>168.61</v>
      </c>
      <c r="BV8" s="138">
        <v>131.56</v>
      </c>
      <c r="BW8" s="138">
        <v>147.30000000000001</v>
      </c>
      <c r="BX8" s="138">
        <v>208.4</v>
      </c>
      <c r="BY8" s="138">
        <v>222.29</v>
      </c>
      <c r="BZ8" s="138">
        <v>222.8</v>
      </c>
      <c r="CA8" s="138">
        <v>196.67</v>
      </c>
      <c r="CB8" s="138">
        <v>216.89</v>
      </c>
      <c r="CC8" s="138">
        <v>277.76</v>
      </c>
      <c r="CD8" s="138">
        <v>203.75</v>
      </c>
      <c r="CE8" s="138">
        <v>258</v>
      </c>
      <c r="CF8" s="138">
        <v>248.63</v>
      </c>
      <c r="CG8" s="138">
        <v>203.75</v>
      </c>
      <c r="CH8" s="138">
        <v>244.99</v>
      </c>
      <c r="CI8" s="138">
        <v>227.15</v>
      </c>
      <c r="CJ8" s="138">
        <v>199.75</v>
      </c>
      <c r="CK8" s="138">
        <v>172.14</v>
      </c>
      <c r="CL8" s="138">
        <v>196.15</v>
      </c>
      <c r="CM8" s="138">
        <v>159.72</v>
      </c>
      <c r="CN8" s="138">
        <v>150</v>
      </c>
      <c r="CO8" s="138">
        <v>156.08000000000001</v>
      </c>
      <c r="CP8" s="138">
        <v>160</v>
      </c>
      <c r="CQ8" s="138">
        <v>153.81</v>
      </c>
      <c r="CR8" s="138">
        <v>150</v>
      </c>
      <c r="CS8" s="138">
        <v>150</v>
      </c>
      <c r="CT8" s="139"/>
      <c r="CU8" s="139"/>
      <c r="CV8" s="139"/>
      <c r="CW8" s="140"/>
      <c r="CX8" s="141">
        <f>IF(SUM(B8:CW8)&lt;&gt;0,AVERAGEIF(B8:CW8,"&lt;&gt;"""),"")</f>
        <v>95.975937499999986</v>
      </c>
    </row>
    <row r="9" spans="1:102" ht="24.95" customHeight="1" thickBot="1" x14ac:dyDescent="0.25">
      <c r="A9" s="133" t="s">
        <v>6</v>
      </c>
      <c r="B9" s="42">
        <v>125.54</v>
      </c>
      <c r="C9" s="43">
        <v>125.54</v>
      </c>
      <c r="D9" s="43">
        <v>125.54</v>
      </c>
      <c r="E9" s="43">
        <v>125.54</v>
      </c>
      <c r="F9" s="43">
        <v>126.10250000000001</v>
      </c>
      <c r="G9" s="43">
        <v>126.10250000000001</v>
      </c>
      <c r="H9" s="43">
        <v>126.10250000000001</v>
      </c>
      <c r="I9" s="43">
        <v>126.10250000000001</v>
      </c>
      <c r="J9" s="43">
        <v>125.46</v>
      </c>
      <c r="K9" s="43">
        <v>125.46</v>
      </c>
      <c r="L9" s="43">
        <v>125.46</v>
      </c>
      <c r="M9" s="43">
        <v>125.46</v>
      </c>
      <c r="N9" s="43">
        <v>124.92</v>
      </c>
      <c r="O9" s="43">
        <v>124.92</v>
      </c>
      <c r="P9" s="43">
        <v>124.92</v>
      </c>
      <c r="Q9" s="43">
        <v>124.92</v>
      </c>
      <c r="R9" s="43">
        <v>125.935</v>
      </c>
      <c r="S9" s="43">
        <v>125.935</v>
      </c>
      <c r="T9" s="43">
        <v>125.935</v>
      </c>
      <c r="U9" s="43">
        <v>125.935</v>
      </c>
      <c r="V9" s="43">
        <v>131.36250000000001</v>
      </c>
      <c r="W9" s="43">
        <v>131.36250000000001</v>
      </c>
      <c r="X9" s="43">
        <v>131.36250000000001</v>
      </c>
      <c r="Y9" s="43">
        <v>131.36250000000001</v>
      </c>
      <c r="Z9" s="43">
        <v>119.2325</v>
      </c>
      <c r="AA9" s="43">
        <v>119.2325</v>
      </c>
      <c r="AB9" s="43">
        <v>119.2325</v>
      </c>
      <c r="AC9" s="43">
        <v>119.2325</v>
      </c>
      <c r="AD9" s="43">
        <v>108.64749999999999</v>
      </c>
      <c r="AE9" s="43">
        <v>108.64749999999999</v>
      </c>
      <c r="AF9" s="43">
        <v>108.64749999999999</v>
      </c>
      <c r="AG9" s="43">
        <v>108.64749999999999</v>
      </c>
      <c r="AH9" s="43">
        <v>6.25</v>
      </c>
      <c r="AI9" s="43">
        <v>6.25</v>
      </c>
      <c r="AJ9" s="43">
        <v>6.25</v>
      </c>
      <c r="AK9" s="43">
        <v>6.25</v>
      </c>
      <c r="AL9" s="43">
        <v>-7.4999999999999997E-3</v>
      </c>
      <c r="AM9" s="43">
        <v>-7.4999999999999997E-3</v>
      </c>
      <c r="AN9" s="43">
        <v>-7.4999999999999997E-3</v>
      </c>
      <c r="AO9" s="43">
        <v>-7.4999999999999997E-3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5.0000000000000001E-3</v>
      </c>
      <c r="BK9" s="43">
        <v>5.0000000000000001E-3</v>
      </c>
      <c r="BL9" s="43">
        <v>5.0000000000000001E-3</v>
      </c>
      <c r="BM9" s="43">
        <v>5.0000000000000001E-3</v>
      </c>
      <c r="BN9" s="43">
        <v>40.98</v>
      </c>
      <c r="BO9" s="43">
        <v>40.98</v>
      </c>
      <c r="BP9" s="43">
        <v>40.98</v>
      </c>
      <c r="BQ9" s="43">
        <v>40.98</v>
      </c>
      <c r="BR9" s="43">
        <v>104.6075</v>
      </c>
      <c r="BS9" s="43">
        <v>104.6075</v>
      </c>
      <c r="BT9" s="43">
        <v>104.6075</v>
      </c>
      <c r="BU9" s="43">
        <v>104.6075</v>
      </c>
      <c r="BV9" s="43">
        <v>177.38749999999999</v>
      </c>
      <c r="BW9" s="43">
        <v>177.38749999999999</v>
      </c>
      <c r="BX9" s="43">
        <v>177.38749999999999</v>
      </c>
      <c r="BY9" s="43">
        <v>177.38749999999999</v>
      </c>
      <c r="BZ9" s="43">
        <v>228.53</v>
      </c>
      <c r="CA9" s="43">
        <v>228.53</v>
      </c>
      <c r="CB9" s="43">
        <v>228.53</v>
      </c>
      <c r="CC9" s="43">
        <v>228.53</v>
      </c>
      <c r="CD9" s="43">
        <v>228.5325</v>
      </c>
      <c r="CE9" s="43">
        <v>228.5325</v>
      </c>
      <c r="CF9" s="43">
        <v>228.5325</v>
      </c>
      <c r="CG9" s="43">
        <v>228.5325</v>
      </c>
      <c r="CH9" s="43">
        <v>211.00749999999999</v>
      </c>
      <c r="CI9" s="43">
        <v>211.00749999999999</v>
      </c>
      <c r="CJ9" s="43">
        <v>211.00749999999999</v>
      </c>
      <c r="CK9" s="43">
        <v>211.00749999999999</v>
      </c>
      <c r="CL9" s="43">
        <v>165.48750000000001</v>
      </c>
      <c r="CM9" s="43">
        <v>165.48750000000001</v>
      </c>
      <c r="CN9" s="43">
        <v>165.48750000000001</v>
      </c>
      <c r="CO9" s="43">
        <v>165.48750000000001</v>
      </c>
      <c r="CP9" s="43">
        <v>153.45249999999999</v>
      </c>
      <c r="CQ9" s="43">
        <v>153.45249999999999</v>
      </c>
      <c r="CR9" s="43">
        <v>153.45249999999999</v>
      </c>
      <c r="CS9" s="43">
        <v>153.45249999999999</v>
      </c>
      <c r="CT9" s="44"/>
      <c r="CU9" s="44"/>
      <c r="CV9" s="44"/>
      <c r="CW9" s="45"/>
      <c r="CX9" s="142">
        <f>IF(SUM(B9:CW9)&lt;&gt;0,AVERAGEIF(B9:CW9,"&lt;&gt;"""),"")</f>
        <v>95.975937499999944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1651</v>
      </c>
      <c r="C22" s="149">
        <v>1651</v>
      </c>
      <c r="D22" s="149">
        <v>1651</v>
      </c>
      <c r="E22" s="149">
        <v>1651</v>
      </c>
      <c r="F22" s="149">
        <v>1649</v>
      </c>
      <c r="G22" s="149">
        <v>1649</v>
      </c>
      <c r="H22" s="149">
        <v>1649</v>
      </c>
      <c r="I22" s="149">
        <v>1649</v>
      </c>
      <c r="J22" s="149">
        <v>1644</v>
      </c>
      <c r="K22" s="149">
        <v>1644</v>
      </c>
      <c r="L22" s="149">
        <v>1644</v>
      </c>
      <c r="M22" s="149">
        <v>1644</v>
      </c>
      <c r="N22" s="149">
        <v>1604.5</v>
      </c>
      <c r="O22" s="149">
        <v>1603.9</v>
      </c>
      <c r="P22" s="149">
        <v>1651</v>
      </c>
      <c r="Q22" s="149">
        <v>1651</v>
      </c>
      <c r="R22" s="149">
        <v>1454.6</v>
      </c>
      <c r="S22" s="149">
        <v>1409.7</v>
      </c>
      <c r="T22" s="149">
        <v>1462.6</v>
      </c>
      <c r="U22" s="149">
        <v>1559.7</v>
      </c>
      <c r="V22" s="149">
        <v>1569.3</v>
      </c>
      <c r="W22" s="149">
        <v>1630.8</v>
      </c>
      <c r="X22" s="149">
        <v>1648.4</v>
      </c>
      <c r="Y22" s="149">
        <v>1652</v>
      </c>
      <c r="Z22" s="149">
        <v>1653</v>
      </c>
      <c r="AA22" s="149">
        <v>1653</v>
      </c>
      <c r="AB22" s="149">
        <v>1653</v>
      </c>
      <c r="AC22" s="149">
        <v>1653</v>
      </c>
      <c r="AD22" s="149">
        <v>1150</v>
      </c>
      <c r="AE22" s="149">
        <v>1150</v>
      </c>
      <c r="AF22" s="149">
        <v>1150</v>
      </c>
      <c r="AG22" s="149">
        <v>1150</v>
      </c>
      <c r="AH22" s="149">
        <v>1000</v>
      </c>
      <c r="AI22" s="149">
        <v>1000</v>
      </c>
      <c r="AJ22" s="149">
        <v>1000</v>
      </c>
      <c r="AK22" s="149">
        <v>1000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1150</v>
      </c>
      <c r="AU22" s="149">
        <v>1150</v>
      </c>
      <c r="AV22" s="149">
        <v>1150</v>
      </c>
      <c r="AW22" s="149">
        <v>1150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1150</v>
      </c>
      <c r="BC22" s="149">
        <v>1150</v>
      </c>
      <c r="BD22" s="149">
        <v>1150</v>
      </c>
      <c r="BE22" s="149">
        <v>1150</v>
      </c>
      <c r="BF22" s="149">
        <v>1150</v>
      </c>
      <c r="BG22" s="149">
        <v>1150</v>
      </c>
      <c r="BH22" s="149">
        <v>1150</v>
      </c>
      <c r="BI22" s="149">
        <v>1150</v>
      </c>
      <c r="BJ22" s="149">
        <v>1150</v>
      </c>
      <c r="BK22" s="149">
        <v>1150</v>
      </c>
      <c r="BL22" s="149">
        <v>1150</v>
      </c>
      <c r="BM22" s="149">
        <v>1150</v>
      </c>
      <c r="BN22" s="149">
        <v>1229.4000000000001</v>
      </c>
      <c r="BO22" s="149">
        <v>869.2</v>
      </c>
      <c r="BP22" s="149">
        <v>750.1</v>
      </c>
      <c r="BQ22" s="149">
        <v>610.5</v>
      </c>
      <c r="BR22" s="149">
        <v>444.1</v>
      </c>
      <c r="BS22" s="149">
        <v>319.3</v>
      </c>
      <c r="BT22" s="149">
        <v>1234.0999999999999</v>
      </c>
      <c r="BU22" s="149">
        <v>1581</v>
      </c>
      <c r="BV22" s="149">
        <v>1020</v>
      </c>
      <c r="BW22" s="149">
        <v>1345.7</v>
      </c>
      <c r="BX22" s="149">
        <v>1463.9</v>
      </c>
      <c r="BY22" s="149">
        <v>1151.3</v>
      </c>
      <c r="BZ22" s="149">
        <v>879.5</v>
      </c>
      <c r="CA22" s="149">
        <v>785.6</v>
      </c>
      <c r="CB22" s="149">
        <v>641.5</v>
      </c>
      <c r="CC22" s="149">
        <v>566.6</v>
      </c>
      <c r="CD22" s="149">
        <v>552.20000000000005</v>
      </c>
      <c r="CE22" s="149">
        <v>588.70000000000005</v>
      </c>
      <c r="CF22" s="149">
        <v>625.9</v>
      </c>
      <c r="CG22" s="149">
        <v>690.6</v>
      </c>
      <c r="CH22" s="149">
        <v>928.7</v>
      </c>
      <c r="CI22" s="149">
        <v>878.6</v>
      </c>
      <c r="CJ22" s="149">
        <v>956.3</v>
      </c>
      <c r="CK22" s="149">
        <v>991.3</v>
      </c>
      <c r="CL22" s="149">
        <v>1183.5</v>
      </c>
      <c r="CM22" s="149">
        <v>1226.0999999999999</v>
      </c>
      <c r="CN22" s="149">
        <v>1094.2</v>
      </c>
      <c r="CO22" s="149">
        <v>1358.7</v>
      </c>
      <c r="CP22" s="149">
        <v>1605</v>
      </c>
      <c r="CQ22" s="149">
        <v>1542.5</v>
      </c>
      <c r="CR22" s="149">
        <v>1474.9</v>
      </c>
      <c r="CS22" s="149">
        <v>1422.6</v>
      </c>
      <c r="CT22" s="150"/>
      <c r="CU22" s="150"/>
      <c r="CV22" s="150"/>
      <c r="CW22" s="151"/>
      <c r="CX22" s="152">
        <f t="array" ref="CX22">SUMPRODUCT(B22:CW22*0.25)</f>
        <v>29124.275000000005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1651</v>
      </c>
      <c r="C25" s="160">
        <f t="shared" ref="C25:BN25" si="2">SUM(C20:C24)</f>
        <v>1651</v>
      </c>
      <c r="D25" s="160">
        <f t="shared" si="2"/>
        <v>1651</v>
      </c>
      <c r="E25" s="160">
        <f t="shared" si="2"/>
        <v>1651</v>
      </c>
      <c r="F25" s="160">
        <f t="shared" si="2"/>
        <v>1649</v>
      </c>
      <c r="G25" s="160">
        <f t="shared" si="2"/>
        <v>1649</v>
      </c>
      <c r="H25" s="160">
        <f t="shared" si="2"/>
        <v>1649</v>
      </c>
      <c r="I25" s="160">
        <f t="shared" si="2"/>
        <v>1649</v>
      </c>
      <c r="J25" s="160">
        <f t="shared" si="2"/>
        <v>1644</v>
      </c>
      <c r="K25" s="160">
        <f t="shared" si="2"/>
        <v>1644</v>
      </c>
      <c r="L25" s="160">
        <f t="shared" si="2"/>
        <v>1644</v>
      </c>
      <c r="M25" s="160">
        <f t="shared" si="2"/>
        <v>1644</v>
      </c>
      <c r="N25" s="160">
        <f t="shared" si="2"/>
        <v>1604.5</v>
      </c>
      <c r="O25" s="160">
        <f t="shared" si="2"/>
        <v>1603.9</v>
      </c>
      <c r="P25" s="160">
        <f t="shared" si="2"/>
        <v>1651</v>
      </c>
      <c r="Q25" s="160">
        <f t="shared" si="2"/>
        <v>1651</v>
      </c>
      <c r="R25" s="160">
        <f t="shared" si="2"/>
        <v>1454.6</v>
      </c>
      <c r="S25" s="160">
        <f t="shared" si="2"/>
        <v>1409.7</v>
      </c>
      <c r="T25" s="160">
        <f t="shared" si="2"/>
        <v>1462.6</v>
      </c>
      <c r="U25" s="160">
        <f t="shared" si="2"/>
        <v>1559.7</v>
      </c>
      <c r="V25" s="160">
        <f t="shared" si="2"/>
        <v>1569.3</v>
      </c>
      <c r="W25" s="160">
        <f t="shared" si="2"/>
        <v>1630.8</v>
      </c>
      <c r="X25" s="160">
        <f t="shared" si="2"/>
        <v>1648.4</v>
      </c>
      <c r="Y25" s="160">
        <f t="shared" si="2"/>
        <v>1652</v>
      </c>
      <c r="Z25" s="160">
        <f t="shared" si="2"/>
        <v>1653</v>
      </c>
      <c r="AA25" s="160">
        <f t="shared" si="2"/>
        <v>1653</v>
      </c>
      <c r="AB25" s="160">
        <f t="shared" si="2"/>
        <v>1653</v>
      </c>
      <c r="AC25" s="160">
        <f t="shared" si="2"/>
        <v>1653</v>
      </c>
      <c r="AD25" s="160">
        <f t="shared" si="2"/>
        <v>1150</v>
      </c>
      <c r="AE25" s="160">
        <f t="shared" si="2"/>
        <v>1150</v>
      </c>
      <c r="AF25" s="160">
        <f t="shared" si="2"/>
        <v>1150</v>
      </c>
      <c r="AG25" s="160">
        <f t="shared" si="2"/>
        <v>1150</v>
      </c>
      <c r="AH25" s="160">
        <f t="shared" si="2"/>
        <v>1000</v>
      </c>
      <c r="AI25" s="160">
        <f t="shared" si="2"/>
        <v>1000</v>
      </c>
      <c r="AJ25" s="160">
        <f t="shared" si="2"/>
        <v>1000</v>
      </c>
      <c r="AK25" s="160">
        <f t="shared" si="2"/>
        <v>1000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1000</v>
      </c>
      <c r="AQ25" s="160">
        <f t="shared" si="2"/>
        <v>1000</v>
      </c>
      <c r="AR25" s="160">
        <f t="shared" si="2"/>
        <v>1000</v>
      </c>
      <c r="AS25" s="160">
        <f t="shared" si="2"/>
        <v>1000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1150</v>
      </c>
      <c r="BF25" s="160">
        <f t="shared" si="2"/>
        <v>1150</v>
      </c>
      <c r="BG25" s="160">
        <f t="shared" si="2"/>
        <v>1150</v>
      </c>
      <c r="BH25" s="160">
        <f t="shared" si="2"/>
        <v>1150</v>
      </c>
      <c r="BI25" s="160">
        <f t="shared" si="2"/>
        <v>1150</v>
      </c>
      <c r="BJ25" s="160">
        <f t="shared" si="2"/>
        <v>1150</v>
      </c>
      <c r="BK25" s="160">
        <f t="shared" si="2"/>
        <v>1150</v>
      </c>
      <c r="BL25" s="160">
        <f t="shared" si="2"/>
        <v>1150</v>
      </c>
      <c r="BM25" s="160">
        <f t="shared" si="2"/>
        <v>1150</v>
      </c>
      <c r="BN25" s="160">
        <f t="shared" si="2"/>
        <v>1229.4000000000001</v>
      </c>
      <c r="BO25" s="160">
        <f t="shared" ref="BO25:CW25" si="3">SUM(BO20:BO24)</f>
        <v>869.2</v>
      </c>
      <c r="BP25" s="160">
        <f t="shared" si="3"/>
        <v>750.1</v>
      </c>
      <c r="BQ25" s="160">
        <f t="shared" si="3"/>
        <v>610.5</v>
      </c>
      <c r="BR25" s="160">
        <f t="shared" si="3"/>
        <v>444.1</v>
      </c>
      <c r="BS25" s="160">
        <f t="shared" si="3"/>
        <v>319.3</v>
      </c>
      <c r="BT25" s="160">
        <f t="shared" si="3"/>
        <v>1234.0999999999999</v>
      </c>
      <c r="BU25" s="160">
        <f t="shared" si="3"/>
        <v>1581</v>
      </c>
      <c r="BV25" s="160">
        <f t="shared" si="3"/>
        <v>1020</v>
      </c>
      <c r="BW25" s="160">
        <f t="shared" si="3"/>
        <v>1345.7</v>
      </c>
      <c r="BX25" s="160">
        <f t="shared" si="3"/>
        <v>1463.9</v>
      </c>
      <c r="BY25" s="160">
        <f t="shared" si="3"/>
        <v>1151.3</v>
      </c>
      <c r="BZ25" s="160">
        <f t="shared" si="3"/>
        <v>879.5</v>
      </c>
      <c r="CA25" s="160">
        <f t="shared" si="3"/>
        <v>785.6</v>
      </c>
      <c r="CB25" s="160">
        <f t="shared" si="3"/>
        <v>641.5</v>
      </c>
      <c r="CC25" s="160">
        <f t="shared" si="3"/>
        <v>566.6</v>
      </c>
      <c r="CD25" s="160">
        <f t="shared" si="3"/>
        <v>552.20000000000005</v>
      </c>
      <c r="CE25" s="160">
        <f t="shared" si="3"/>
        <v>588.70000000000005</v>
      </c>
      <c r="CF25" s="160">
        <f t="shared" si="3"/>
        <v>625.9</v>
      </c>
      <c r="CG25" s="160">
        <f t="shared" si="3"/>
        <v>690.6</v>
      </c>
      <c r="CH25" s="160">
        <f t="shared" si="3"/>
        <v>928.7</v>
      </c>
      <c r="CI25" s="160">
        <f t="shared" si="3"/>
        <v>878.6</v>
      </c>
      <c r="CJ25" s="160">
        <f t="shared" si="3"/>
        <v>956.3</v>
      </c>
      <c r="CK25" s="160">
        <f t="shared" si="3"/>
        <v>991.3</v>
      </c>
      <c r="CL25" s="160">
        <f t="shared" si="3"/>
        <v>1183.5</v>
      </c>
      <c r="CM25" s="160">
        <f t="shared" si="3"/>
        <v>1226.0999999999999</v>
      </c>
      <c r="CN25" s="160">
        <f t="shared" si="3"/>
        <v>1094.2</v>
      </c>
      <c r="CO25" s="160">
        <f t="shared" si="3"/>
        <v>1358.7</v>
      </c>
      <c r="CP25" s="160">
        <f t="shared" si="3"/>
        <v>1605</v>
      </c>
      <c r="CQ25" s="160">
        <f t="shared" si="3"/>
        <v>1542.5</v>
      </c>
      <c r="CR25" s="160">
        <f t="shared" si="3"/>
        <v>1474.9</v>
      </c>
      <c r="CS25" s="160">
        <f t="shared" si="3"/>
        <v>1422.6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29124.275000000005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2026-05-26T11:13:38Z</dcterms:created>
  <dcterms:modified xsi:type="dcterms:W3CDTF">2026-05-26T11:13:40Z</dcterms:modified>
</cp:coreProperties>
</file>