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<sst xmlns="http://schemas.openxmlformats.org/spreadsheetml/2006/main" count="124" uniqueCount="57">
  <si>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21/04/2026 11:24:33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</si>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</sst>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4D4-4B08-9EF6-067A0FCE2BC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4">
                  <c:v>2.2000000000000002</c:v>
                </c:pt>
                <c:pt idx="78">
                  <c:v>2.2000000000000002</c:v>
                </c:pt>
                <c:pt idx="79">
                  <c:v>2.2000000000000002</c:v>
                </c:pt>
                <c:pt idx="80">
                  <c:v>2.2000000000000002</c:v>
                </c:pt>
                <c:pt idx="81">
                  <c:v>2.2000000000000002</c:v>
                </c:pt>
                <c:pt idx="82">
                  <c:v>2.2000000000000002</c:v>
                </c:pt>
                <c:pt idx="83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D4-4B08-9EF6-067A0FCE2BC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4">
                  <c:v>24.472000000000001</c:v>
                </c:pt>
                <c:pt idx="65">
                  <c:v>20</c:v>
                </c:pt>
                <c:pt idx="85">
                  <c:v>10</c:v>
                </c:pt>
                <c:pt idx="89">
                  <c:v>0.2</c:v>
                </c:pt>
                <c:pt idx="91">
                  <c:v>0.2</c:v>
                </c:pt>
                <c:pt idx="9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D4-4B08-9EF6-067A0FCE2BC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8">
                  <c:v>4.4800000000000004</c:v>
                </c:pt>
                <c:pt idx="64">
                  <c:v>16.994</c:v>
                </c:pt>
                <c:pt idx="65">
                  <c:v>20.03</c:v>
                </c:pt>
                <c:pt idx="68">
                  <c:v>12.4</c:v>
                </c:pt>
                <c:pt idx="70">
                  <c:v>0.628</c:v>
                </c:pt>
                <c:pt idx="71">
                  <c:v>18.712</c:v>
                </c:pt>
                <c:pt idx="75">
                  <c:v>8.5030000000000001</c:v>
                </c:pt>
                <c:pt idx="84">
                  <c:v>65.2</c:v>
                </c:pt>
                <c:pt idx="88">
                  <c:v>42.277999999999999</c:v>
                </c:pt>
                <c:pt idx="89">
                  <c:v>3.4239999999999999</c:v>
                </c:pt>
                <c:pt idx="92">
                  <c:v>0.56999999999999995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D4-4B08-9EF6-067A0FCE2BC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4D4-4B08-9EF6-067A0FCE2BC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4D4-4B08-9EF6-067A0FCE2BC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4D4-4B08-9EF6-067A0FCE2BC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4D4-4B08-9EF6-067A0FCE2BC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4D4-4B08-9EF6-067A0FCE2BC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9">
                  <c:v>53.470999999999997</c:v>
                </c:pt>
                <c:pt idx="72">
                  <c:v>43.5</c:v>
                </c:pt>
                <c:pt idx="73">
                  <c:v>38.210999999999999</c:v>
                </c:pt>
                <c:pt idx="74">
                  <c:v>43.5</c:v>
                </c:pt>
                <c:pt idx="75">
                  <c:v>43.5</c:v>
                </c:pt>
                <c:pt idx="88">
                  <c:v>43.5</c:v>
                </c:pt>
                <c:pt idx="89">
                  <c:v>31.1</c:v>
                </c:pt>
                <c:pt idx="90">
                  <c:v>43.5</c:v>
                </c:pt>
                <c:pt idx="91">
                  <c:v>43.5</c:v>
                </c:pt>
                <c:pt idx="92">
                  <c:v>29.173999999999999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D4-4B08-9EF6-067A0FCE2BC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52.099999999999994</c:v>
                </c:pt>
                <c:pt idx="61">
                  <c:v>69.400000000000006</c:v>
                </c:pt>
                <c:pt idx="62">
                  <c:v>81.7</c:v>
                </c:pt>
                <c:pt idx="63">
                  <c:v>83.8</c:v>
                </c:pt>
                <c:pt idx="64">
                  <c:v>0</c:v>
                </c:pt>
                <c:pt idx="65">
                  <c:v>9.9</c:v>
                </c:pt>
                <c:pt idx="66">
                  <c:v>69.599999999999994</c:v>
                </c:pt>
                <c:pt idx="67">
                  <c:v>65.2</c:v>
                </c:pt>
                <c:pt idx="68">
                  <c:v>43.5</c:v>
                </c:pt>
                <c:pt idx="69">
                  <c:v>0</c:v>
                </c:pt>
                <c:pt idx="70">
                  <c:v>10.199999999999999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24.2</c:v>
                </c:pt>
                <c:pt idx="77">
                  <c:v>24.2</c:v>
                </c:pt>
                <c:pt idx="78">
                  <c:v>24.2</c:v>
                </c:pt>
                <c:pt idx="79">
                  <c:v>24.2</c:v>
                </c:pt>
                <c:pt idx="80">
                  <c:v>9.2000000000000011</c:v>
                </c:pt>
                <c:pt idx="81">
                  <c:v>7.7</c:v>
                </c:pt>
                <c:pt idx="82">
                  <c:v>13.6</c:v>
                </c:pt>
                <c:pt idx="83">
                  <c:v>0.4</c:v>
                </c:pt>
                <c:pt idx="84">
                  <c:v>0</c:v>
                </c:pt>
                <c:pt idx="85">
                  <c:v>67.3</c:v>
                </c:pt>
                <c:pt idx="86">
                  <c:v>54.1</c:v>
                </c:pt>
                <c:pt idx="87">
                  <c:v>51</c:v>
                </c:pt>
                <c:pt idx="88">
                  <c:v>0</c:v>
                </c:pt>
                <c:pt idx="89">
                  <c:v>17.899999999999999</c:v>
                </c:pt>
                <c:pt idx="90">
                  <c:v>24.4</c:v>
                </c:pt>
                <c:pt idx="91">
                  <c:v>21.7</c:v>
                </c:pt>
                <c:pt idx="92">
                  <c:v>36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D4-4B08-9EF6-067A0FCE2BC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4D4-4B08-9EF6-067A0FCE2BC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95.563000000000002</c:v>
                </c:pt>
                <c:pt idx="49">
                  <c:v>94.903999999999996</c:v>
                </c:pt>
                <c:pt idx="50">
                  <c:v>85.183000000000007</c:v>
                </c:pt>
                <c:pt idx="51">
                  <c:v>83.512</c:v>
                </c:pt>
                <c:pt idx="52">
                  <c:v>89.664000000000001</c:v>
                </c:pt>
                <c:pt idx="53">
                  <c:v>87.033000000000001</c:v>
                </c:pt>
                <c:pt idx="54">
                  <c:v>86.203999999999994</c:v>
                </c:pt>
                <c:pt idx="55">
                  <c:v>83.995999999999995</c:v>
                </c:pt>
                <c:pt idx="56">
                  <c:v>88.305000000000007</c:v>
                </c:pt>
                <c:pt idx="57">
                  <c:v>89.963999999999999</c:v>
                </c:pt>
                <c:pt idx="58">
                  <c:v>81.86</c:v>
                </c:pt>
                <c:pt idx="59">
                  <c:v>86.878</c:v>
                </c:pt>
                <c:pt idx="60">
                  <c:v>13.598000000000001</c:v>
                </c:pt>
                <c:pt idx="61">
                  <c:v>13.053000000000001</c:v>
                </c:pt>
                <c:pt idx="62">
                  <c:v>10.137</c:v>
                </c:pt>
                <c:pt idx="63">
                  <c:v>6.641</c:v>
                </c:pt>
                <c:pt idx="64">
                  <c:v>14.148999999999999</c:v>
                </c:pt>
                <c:pt idx="65">
                  <c:v>1.4690000000000001</c:v>
                </c:pt>
                <c:pt idx="66">
                  <c:v>6.5490000000000004</c:v>
                </c:pt>
                <c:pt idx="67">
                  <c:v>10.102</c:v>
                </c:pt>
                <c:pt idx="68">
                  <c:v>2.1320000000000001</c:v>
                </c:pt>
                <c:pt idx="69">
                  <c:v>8.52</c:v>
                </c:pt>
                <c:pt idx="70">
                  <c:v>8.8870000000000005</c:v>
                </c:pt>
                <c:pt idx="71">
                  <c:v>10.673999999999999</c:v>
                </c:pt>
                <c:pt idx="72">
                  <c:v>17.669</c:v>
                </c:pt>
                <c:pt idx="73">
                  <c:v>15.923999999999999</c:v>
                </c:pt>
                <c:pt idx="74">
                  <c:v>21.143000000000001</c:v>
                </c:pt>
                <c:pt idx="75">
                  <c:v>21.69</c:v>
                </c:pt>
                <c:pt idx="76">
                  <c:v>22.65</c:v>
                </c:pt>
                <c:pt idx="77">
                  <c:v>22.64</c:v>
                </c:pt>
                <c:pt idx="78">
                  <c:v>20.891999999999999</c:v>
                </c:pt>
                <c:pt idx="79">
                  <c:v>21.625</c:v>
                </c:pt>
                <c:pt idx="80">
                  <c:v>19.37</c:v>
                </c:pt>
                <c:pt idx="81">
                  <c:v>15.583</c:v>
                </c:pt>
                <c:pt idx="82">
                  <c:v>10.986000000000001</c:v>
                </c:pt>
                <c:pt idx="83">
                  <c:v>6.25</c:v>
                </c:pt>
                <c:pt idx="84">
                  <c:v>7.4180000000000001</c:v>
                </c:pt>
                <c:pt idx="85">
                  <c:v>5.0330000000000004</c:v>
                </c:pt>
                <c:pt idx="86">
                  <c:v>9.3409999999999993</c:v>
                </c:pt>
                <c:pt idx="87">
                  <c:v>12.257999999999999</c:v>
                </c:pt>
                <c:pt idx="88">
                  <c:v>2.0710000000000002</c:v>
                </c:pt>
                <c:pt idx="89">
                  <c:v>4.0599999999999996</c:v>
                </c:pt>
                <c:pt idx="90">
                  <c:v>1.65</c:v>
                </c:pt>
                <c:pt idx="91">
                  <c:v>1.669</c:v>
                </c:pt>
                <c:pt idx="92">
                  <c:v>3.6179999999999999</c:v>
                </c:pt>
                <c:pt idx="93">
                  <c:v>0.77700000000000002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4D4-4B08-9EF6-067A0FCE2BC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4D4-4B08-9EF6-067A0FCE2BC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35.713000000000001</c:v>
                </c:pt>
                <c:pt idx="71">
                  <c:v>21.378</c:v>
                </c:pt>
                <c:pt idx="93">
                  <c:v>66.091999999999999</c:v>
                </c:pt>
                <c:pt idx="94">
                  <c:v>75.599000000000004</c:v>
                </c:pt>
                <c:pt idx="95">
                  <c:v>86.2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4D4-4B08-9EF6-067A0FCE2B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0.1</c:v>
                </c:pt>
                <c:pt idx="57">
                  <c:v>1.1599999999999999</c:v>
                </c:pt>
                <c:pt idx="58">
                  <c:v>10</c:v>
                </c:pt>
                <c:pt idx="59">
                  <c:v>15</c:v>
                </c:pt>
                <c:pt idx="60">
                  <c:v>89.49</c:v>
                </c:pt>
                <c:pt idx="61">
                  <c:v>96.12</c:v>
                </c:pt>
                <c:pt idx="62">
                  <c:v>89.96</c:v>
                </c:pt>
                <c:pt idx="63">
                  <c:v>90.45</c:v>
                </c:pt>
                <c:pt idx="64">
                  <c:v>42.23</c:v>
                </c:pt>
                <c:pt idx="65">
                  <c:v>73.58</c:v>
                </c:pt>
                <c:pt idx="66">
                  <c:v>170.11</c:v>
                </c:pt>
                <c:pt idx="67">
                  <c:v>172.75</c:v>
                </c:pt>
                <c:pt idx="68">
                  <c:v>111.22</c:v>
                </c:pt>
                <c:pt idx="69">
                  <c:v>122.63</c:v>
                </c:pt>
                <c:pt idx="70">
                  <c:v>142.09</c:v>
                </c:pt>
                <c:pt idx="71">
                  <c:v>143.29</c:v>
                </c:pt>
                <c:pt idx="72">
                  <c:v>135.4</c:v>
                </c:pt>
                <c:pt idx="73">
                  <c:v>125.99</c:v>
                </c:pt>
                <c:pt idx="74">
                  <c:v>148.41999999999999</c:v>
                </c:pt>
                <c:pt idx="75">
                  <c:v>145.46</c:v>
                </c:pt>
                <c:pt idx="76">
                  <c:v>149.30000000000001</c:v>
                </c:pt>
                <c:pt idx="77">
                  <c:v>150.55000000000001</c:v>
                </c:pt>
                <c:pt idx="78">
                  <c:v>152.63</c:v>
                </c:pt>
                <c:pt idx="79">
                  <c:v>154.27000000000001</c:v>
                </c:pt>
                <c:pt idx="80">
                  <c:v>159.06</c:v>
                </c:pt>
                <c:pt idx="81">
                  <c:v>164.11</c:v>
                </c:pt>
                <c:pt idx="82">
                  <c:v>162.91999999999999</c:v>
                </c:pt>
                <c:pt idx="83">
                  <c:v>158.58000000000001</c:v>
                </c:pt>
                <c:pt idx="84">
                  <c:v>156.21</c:v>
                </c:pt>
                <c:pt idx="85">
                  <c:v>185.83</c:v>
                </c:pt>
                <c:pt idx="86">
                  <c:v>174.92</c:v>
                </c:pt>
                <c:pt idx="87">
                  <c:v>176.4</c:v>
                </c:pt>
                <c:pt idx="88">
                  <c:v>138.63999999999999</c:v>
                </c:pt>
                <c:pt idx="89">
                  <c:v>148.22</c:v>
                </c:pt>
                <c:pt idx="90">
                  <c:v>138.16999999999999</c:v>
                </c:pt>
                <c:pt idx="91">
                  <c:v>134.11000000000001</c:v>
                </c:pt>
                <c:pt idx="92">
                  <c:v>137.34</c:v>
                </c:pt>
                <c:pt idx="93">
                  <c:v>123.93</c:v>
                </c:pt>
                <c:pt idx="94">
                  <c:v>119.31</c:v>
                </c:pt>
                <c:pt idx="95">
                  <c:v>107.4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4D4-4B08-9EF6-067A0FCE2B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9A3-4419-A829-5029F14211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2.8130000000000002</c:v>
                </c:pt>
                <c:pt idx="53">
                  <c:v>2.8130000000000002</c:v>
                </c:pt>
                <c:pt idx="54">
                  <c:v>2.8130000000000002</c:v>
                </c:pt>
                <c:pt idx="55">
                  <c:v>2.8130000000000002</c:v>
                </c:pt>
                <c:pt idx="56">
                  <c:v>2.8130000000000002</c:v>
                </c:pt>
                <c:pt idx="57">
                  <c:v>2.8130000000000002</c:v>
                </c:pt>
                <c:pt idx="58">
                  <c:v>0.26100000000000001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A3-4419-A829-5029F14211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0">
                  <c:v>4</c:v>
                </c:pt>
                <c:pt idx="61">
                  <c:v>3.992</c:v>
                </c:pt>
                <c:pt idx="62">
                  <c:v>3.992</c:v>
                </c:pt>
                <c:pt idx="63">
                  <c:v>4.0469999999999997</c:v>
                </c:pt>
                <c:pt idx="65">
                  <c:v>1.0999999999999999E-2</c:v>
                </c:pt>
                <c:pt idx="66">
                  <c:v>8.0000000000000002E-3</c:v>
                </c:pt>
                <c:pt idx="67">
                  <c:v>1.6E-2</c:v>
                </c:pt>
                <c:pt idx="68">
                  <c:v>3.968</c:v>
                </c:pt>
                <c:pt idx="93">
                  <c:v>3.6</c:v>
                </c:pt>
                <c:pt idx="9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A3-4419-A829-5029F14211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9.3680000000000003</c:v>
                </c:pt>
                <c:pt idx="49">
                  <c:v>9.3680000000000003</c:v>
                </c:pt>
                <c:pt idx="50">
                  <c:v>9.3689999999999998</c:v>
                </c:pt>
                <c:pt idx="51">
                  <c:v>9.1850000000000005</c:v>
                </c:pt>
                <c:pt idx="52">
                  <c:v>9.5</c:v>
                </c:pt>
                <c:pt idx="53">
                  <c:v>9.6880000000000006</c:v>
                </c:pt>
                <c:pt idx="54">
                  <c:v>9.6869999999999994</c:v>
                </c:pt>
                <c:pt idx="55">
                  <c:v>9.875</c:v>
                </c:pt>
                <c:pt idx="56">
                  <c:v>9.7539999999999996</c:v>
                </c:pt>
                <c:pt idx="57">
                  <c:v>10.131</c:v>
                </c:pt>
                <c:pt idx="58">
                  <c:v>5.319</c:v>
                </c:pt>
                <c:pt idx="59">
                  <c:v>0.878</c:v>
                </c:pt>
                <c:pt idx="60">
                  <c:v>4.63</c:v>
                </c:pt>
                <c:pt idx="61">
                  <c:v>4.8739999999999997</c:v>
                </c:pt>
                <c:pt idx="62">
                  <c:v>4.726</c:v>
                </c:pt>
                <c:pt idx="63">
                  <c:v>4.7119999999999997</c:v>
                </c:pt>
                <c:pt idx="65">
                  <c:v>0.73499999999999999</c:v>
                </c:pt>
                <c:pt idx="66">
                  <c:v>0.33500000000000002</c:v>
                </c:pt>
                <c:pt idx="67">
                  <c:v>4.2999999999999997E-2</c:v>
                </c:pt>
                <c:pt idx="68">
                  <c:v>4.5449999999999999</c:v>
                </c:pt>
                <c:pt idx="69">
                  <c:v>3.0409999999999999</c:v>
                </c:pt>
                <c:pt idx="70">
                  <c:v>1.343</c:v>
                </c:pt>
                <c:pt idx="71">
                  <c:v>1.343</c:v>
                </c:pt>
                <c:pt idx="72">
                  <c:v>0.94099999999999995</c:v>
                </c:pt>
                <c:pt idx="73">
                  <c:v>0.94099999999999995</c:v>
                </c:pt>
                <c:pt idx="74">
                  <c:v>11.201000000000001</c:v>
                </c:pt>
                <c:pt idx="75">
                  <c:v>8.1289999999999996</c:v>
                </c:pt>
                <c:pt idx="76">
                  <c:v>9.8350000000000009</c:v>
                </c:pt>
                <c:pt idx="77">
                  <c:v>9.9420000000000002</c:v>
                </c:pt>
                <c:pt idx="78">
                  <c:v>7.7430000000000003</c:v>
                </c:pt>
                <c:pt idx="79">
                  <c:v>7.7439999999999998</c:v>
                </c:pt>
                <c:pt idx="80">
                  <c:v>0.13900000000000001</c:v>
                </c:pt>
                <c:pt idx="81">
                  <c:v>3.0000000000000001E-3</c:v>
                </c:pt>
                <c:pt idx="82">
                  <c:v>3.0000000000000001E-3</c:v>
                </c:pt>
                <c:pt idx="83">
                  <c:v>9.4E-2</c:v>
                </c:pt>
                <c:pt idx="84">
                  <c:v>0.91200000000000003</c:v>
                </c:pt>
                <c:pt idx="85">
                  <c:v>1.5269999999999999</c:v>
                </c:pt>
                <c:pt idx="86">
                  <c:v>0.73</c:v>
                </c:pt>
                <c:pt idx="87">
                  <c:v>0.54700000000000004</c:v>
                </c:pt>
                <c:pt idx="88">
                  <c:v>22.251000000000001</c:v>
                </c:pt>
                <c:pt idx="89">
                  <c:v>2.6859999999999999</c:v>
                </c:pt>
                <c:pt idx="90">
                  <c:v>2.1859999999999999</c:v>
                </c:pt>
                <c:pt idx="91">
                  <c:v>3.8039999999999998</c:v>
                </c:pt>
                <c:pt idx="92">
                  <c:v>0.98099999999999998</c:v>
                </c:pt>
                <c:pt idx="93">
                  <c:v>10.941000000000001</c:v>
                </c:pt>
                <c:pt idx="94">
                  <c:v>15.32</c:v>
                </c:pt>
                <c:pt idx="95">
                  <c:v>22.184000000000001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A3-4419-A829-5029F14211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9A3-4419-A829-5029F14211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9A3-4419-A829-5029F14211D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9A3-4419-A829-5029F14211D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9A3-4419-A829-5029F14211D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9A3-4419-A829-5029F14211D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9A3-4419-A829-5029F14211D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B9A3-4419-A829-5029F14211D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1.6</c:v>
                </c:pt>
                <c:pt idx="69">
                  <c:v>1.6</c:v>
                </c:pt>
                <c:pt idx="70">
                  <c:v>1.6</c:v>
                </c:pt>
                <c:pt idx="71">
                  <c:v>1.6</c:v>
                </c:pt>
                <c:pt idx="72">
                  <c:v>17.5</c:v>
                </c:pt>
                <c:pt idx="73">
                  <c:v>7</c:v>
                </c:pt>
                <c:pt idx="74">
                  <c:v>0</c:v>
                </c:pt>
                <c:pt idx="75">
                  <c:v>7.7</c:v>
                </c:pt>
                <c:pt idx="76">
                  <c:v>0</c:v>
                </c:pt>
                <c:pt idx="77">
                  <c:v>0</c:v>
                </c:pt>
                <c:pt idx="78">
                  <c:v>0.1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0.1</c:v>
                </c:pt>
                <c:pt idx="84">
                  <c:v>62.7</c:v>
                </c:pt>
                <c:pt idx="85">
                  <c:v>62.7</c:v>
                </c:pt>
                <c:pt idx="86">
                  <c:v>62.7</c:v>
                </c:pt>
                <c:pt idx="87">
                  <c:v>62.7</c:v>
                </c:pt>
                <c:pt idx="88">
                  <c:v>10.399999999999999</c:v>
                </c:pt>
                <c:pt idx="89">
                  <c:v>2.2000000000000002</c:v>
                </c:pt>
                <c:pt idx="90">
                  <c:v>2.2000000000000002</c:v>
                </c:pt>
                <c:pt idx="91">
                  <c:v>2.2000000000000002</c:v>
                </c:pt>
                <c:pt idx="92">
                  <c:v>0</c:v>
                </c:pt>
                <c:pt idx="93">
                  <c:v>17</c:v>
                </c:pt>
                <c:pt idx="94">
                  <c:v>3.7</c:v>
                </c:pt>
                <c:pt idx="95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A3-4419-A829-5029F14211D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87.194999999999993</c:v>
                </c:pt>
                <c:pt idx="49">
                  <c:v>86.536000000000001</c:v>
                </c:pt>
                <c:pt idx="50">
                  <c:v>76.813999999999993</c:v>
                </c:pt>
                <c:pt idx="51">
                  <c:v>75.326999999999998</c:v>
                </c:pt>
                <c:pt idx="52">
                  <c:v>78.350999999999999</c:v>
                </c:pt>
                <c:pt idx="53">
                  <c:v>75.531999999999996</c:v>
                </c:pt>
                <c:pt idx="54">
                  <c:v>74.703999999999994</c:v>
                </c:pt>
                <c:pt idx="55">
                  <c:v>72.308000000000007</c:v>
                </c:pt>
                <c:pt idx="56">
                  <c:v>76.738</c:v>
                </c:pt>
                <c:pt idx="57">
                  <c:v>78.02</c:v>
                </c:pt>
                <c:pt idx="58">
                  <c:v>81.760000000000005</c:v>
                </c:pt>
                <c:pt idx="59">
                  <c:v>87</c:v>
                </c:pt>
                <c:pt idx="60">
                  <c:v>57.1</c:v>
                </c:pt>
                <c:pt idx="61">
                  <c:v>73.584999999999994</c:v>
                </c:pt>
                <c:pt idx="62">
                  <c:v>83.1</c:v>
                </c:pt>
                <c:pt idx="63">
                  <c:v>81.697999999999993</c:v>
                </c:pt>
                <c:pt idx="64">
                  <c:v>41.615000000000002</c:v>
                </c:pt>
                <c:pt idx="65">
                  <c:v>50.698</c:v>
                </c:pt>
                <c:pt idx="66">
                  <c:v>75.805999999999997</c:v>
                </c:pt>
                <c:pt idx="67">
                  <c:v>75.290000000000006</c:v>
                </c:pt>
                <c:pt idx="68">
                  <c:v>47.9</c:v>
                </c:pt>
                <c:pt idx="69">
                  <c:v>57.35</c:v>
                </c:pt>
                <c:pt idx="70">
                  <c:v>52.484999999999999</c:v>
                </c:pt>
                <c:pt idx="71">
                  <c:v>47.820999999999998</c:v>
                </c:pt>
                <c:pt idx="72">
                  <c:v>42.716999999999999</c:v>
                </c:pt>
                <c:pt idx="73">
                  <c:v>46.194000000000003</c:v>
                </c:pt>
                <c:pt idx="74">
                  <c:v>55.642000000000003</c:v>
                </c:pt>
                <c:pt idx="75">
                  <c:v>57.825000000000003</c:v>
                </c:pt>
                <c:pt idx="76">
                  <c:v>37.024999999999999</c:v>
                </c:pt>
                <c:pt idx="77">
                  <c:v>36.906999999999996</c:v>
                </c:pt>
                <c:pt idx="78">
                  <c:v>39.476999999999997</c:v>
                </c:pt>
                <c:pt idx="79">
                  <c:v>40.290999999999997</c:v>
                </c:pt>
                <c:pt idx="80">
                  <c:v>30.681999999999999</c:v>
                </c:pt>
                <c:pt idx="81">
                  <c:v>25.533999999999999</c:v>
                </c:pt>
                <c:pt idx="82">
                  <c:v>26.844000000000001</c:v>
                </c:pt>
                <c:pt idx="83">
                  <c:v>8.69</c:v>
                </c:pt>
                <c:pt idx="84">
                  <c:v>9.0210000000000008</c:v>
                </c:pt>
                <c:pt idx="85">
                  <c:v>18.125</c:v>
                </c:pt>
                <c:pt idx="88">
                  <c:v>55.198</c:v>
                </c:pt>
                <c:pt idx="89">
                  <c:v>51.795999999999999</c:v>
                </c:pt>
                <c:pt idx="90">
                  <c:v>65.156999999999996</c:v>
                </c:pt>
                <c:pt idx="91">
                  <c:v>61.021000000000001</c:v>
                </c:pt>
                <c:pt idx="92">
                  <c:v>68.426000000000002</c:v>
                </c:pt>
                <c:pt idx="93">
                  <c:v>35.567</c:v>
                </c:pt>
                <c:pt idx="94">
                  <c:v>55.390999999999998</c:v>
                </c:pt>
                <c:pt idx="95">
                  <c:v>56.911999999999999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9A3-4419-A829-5029F14211D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9A3-4419-A829-5029F14211D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9A3-4419-A829-5029F1421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0.1</c:v>
                </c:pt>
                <c:pt idx="57">
                  <c:v>1.1599999999999999</c:v>
                </c:pt>
                <c:pt idx="58">
                  <c:v>10</c:v>
                </c:pt>
                <c:pt idx="59">
                  <c:v>15</c:v>
                </c:pt>
                <c:pt idx="60">
                  <c:v>89.49</c:v>
                </c:pt>
                <c:pt idx="61">
                  <c:v>96.12</c:v>
                </c:pt>
                <c:pt idx="62">
                  <c:v>89.96</c:v>
                </c:pt>
                <c:pt idx="63">
                  <c:v>90.45</c:v>
                </c:pt>
                <c:pt idx="64">
                  <c:v>42.23</c:v>
                </c:pt>
                <c:pt idx="65">
                  <c:v>73.58</c:v>
                </c:pt>
                <c:pt idx="66">
                  <c:v>170.11</c:v>
                </c:pt>
                <c:pt idx="67">
                  <c:v>172.75</c:v>
                </c:pt>
                <c:pt idx="68">
                  <c:v>111.22</c:v>
                </c:pt>
                <c:pt idx="69">
                  <c:v>122.63</c:v>
                </c:pt>
                <c:pt idx="70">
                  <c:v>142.09</c:v>
                </c:pt>
                <c:pt idx="71">
                  <c:v>143.29</c:v>
                </c:pt>
                <c:pt idx="72">
                  <c:v>135.4</c:v>
                </c:pt>
                <c:pt idx="73">
                  <c:v>125.99</c:v>
                </c:pt>
                <c:pt idx="74">
                  <c:v>148.41999999999999</c:v>
                </c:pt>
                <c:pt idx="75">
                  <c:v>145.46</c:v>
                </c:pt>
                <c:pt idx="76">
                  <c:v>149.30000000000001</c:v>
                </c:pt>
                <c:pt idx="77">
                  <c:v>150.55000000000001</c:v>
                </c:pt>
                <c:pt idx="78">
                  <c:v>152.63</c:v>
                </c:pt>
                <c:pt idx="79">
                  <c:v>154.27000000000001</c:v>
                </c:pt>
                <c:pt idx="80">
                  <c:v>159.06</c:v>
                </c:pt>
                <c:pt idx="81">
                  <c:v>164.11</c:v>
                </c:pt>
                <c:pt idx="82">
                  <c:v>162.91999999999999</c:v>
                </c:pt>
                <c:pt idx="83">
                  <c:v>158.58000000000001</c:v>
                </c:pt>
                <c:pt idx="84">
                  <c:v>156.21</c:v>
                </c:pt>
                <c:pt idx="85">
                  <c:v>185.83</c:v>
                </c:pt>
                <c:pt idx="86">
                  <c:v>174.92</c:v>
                </c:pt>
                <c:pt idx="87">
                  <c:v>176.4</c:v>
                </c:pt>
                <c:pt idx="88">
                  <c:v>138.63999999999999</c:v>
                </c:pt>
                <c:pt idx="89">
                  <c:v>148.22</c:v>
                </c:pt>
                <c:pt idx="90">
                  <c:v>138.16999999999999</c:v>
                </c:pt>
                <c:pt idx="91">
                  <c:v>134.11000000000001</c:v>
                </c:pt>
                <c:pt idx="92">
                  <c:v>137.34</c:v>
                </c:pt>
                <c:pt idx="93">
                  <c:v>123.93</c:v>
                </c:pt>
                <c:pt idx="94">
                  <c:v>119.31</c:v>
                </c:pt>
                <c:pt idx="95">
                  <c:v>107.4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9A3-4419-A829-5029F1421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96.563000000000002</v>
      </c>
      <c r="AY5" s="25">
        <v>95.903999999999996</v>
      </c>
      <c r="AZ5" s="25">
        <v>86.183000000000007</v>
      </c>
      <c r="BA5" s="25">
        <v>84.512</v>
      </c>
      <c r="BB5" s="25">
        <v>90.664000000000001</v>
      </c>
      <c r="BC5" s="25">
        <v>88.033000000000001</v>
      </c>
      <c r="BD5" s="25">
        <v>87.203999999999994</v>
      </c>
      <c r="BE5" s="25">
        <v>84.995999999999995</v>
      </c>
      <c r="BF5" s="25">
        <v>89.305000000000007</v>
      </c>
      <c r="BG5" s="25">
        <v>90.963999999999999</v>
      </c>
      <c r="BH5" s="25">
        <v>87.34</v>
      </c>
      <c r="BI5" s="25">
        <v>87.878</v>
      </c>
      <c r="BJ5" s="25">
        <v>65.697999999999993</v>
      </c>
      <c r="BK5" s="25">
        <v>82.453000000000003</v>
      </c>
      <c r="BL5" s="25">
        <v>91.837000000000003</v>
      </c>
      <c r="BM5" s="25">
        <v>90.441000000000003</v>
      </c>
      <c r="BN5" s="25">
        <v>55.615000000000002</v>
      </c>
      <c r="BO5" s="25">
        <v>51.399000000000001</v>
      </c>
      <c r="BP5" s="25">
        <v>76.149000000000001</v>
      </c>
      <c r="BQ5" s="25">
        <v>75.302000000000007</v>
      </c>
      <c r="BR5" s="25">
        <v>58.031999999999996</v>
      </c>
      <c r="BS5" s="25">
        <v>61.991</v>
      </c>
      <c r="BT5" s="25">
        <v>55.427999999999997</v>
      </c>
      <c r="BU5" s="25">
        <v>50.764000000000003</v>
      </c>
      <c r="BV5" s="25">
        <v>61.168999999999997</v>
      </c>
      <c r="BW5" s="25">
        <v>54.134999999999998</v>
      </c>
      <c r="BX5" s="25">
        <v>66.843000000000004</v>
      </c>
      <c r="BY5" s="25">
        <v>73.692999999999998</v>
      </c>
      <c r="BZ5" s="25">
        <v>46.85</v>
      </c>
      <c r="CA5" s="25">
        <v>46.84</v>
      </c>
      <c r="CB5" s="25">
        <v>47.292000000000002</v>
      </c>
      <c r="CC5" s="25">
        <v>48.024999999999999</v>
      </c>
      <c r="CD5" s="25">
        <v>30.77</v>
      </c>
      <c r="CE5" s="25">
        <v>25.483000000000001</v>
      </c>
      <c r="CF5" s="25">
        <v>26.786000000000001</v>
      </c>
      <c r="CG5" s="25">
        <v>8.85</v>
      </c>
      <c r="CH5" s="25">
        <v>72.617999999999995</v>
      </c>
      <c r="CI5" s="25">
        <v>82.332999999999998</v>
      </c>
      <c r="CJ5" s="25">
        <v>63.441000000000003</v>
      </c>
      <c r="CK5" s="25">
        <v>63.258000000000003</v>
      </c>
      <c r="CL5" s="25">
        <v>87.849000000000004</v>
      </c>
      <c r="CM5" s="25">
        <v>56.683999999999997</v>
      </c>
      <c r="CN5" s="25">
        <v>69.55</v>
      </c>
      <c r="CO5" s="25">
        <v>67.069000000000003</v>
      </c>
      <c r="CP5" s="25">
        <v>69.361999999999995</v>
      </c>
      <c r="CQ5" s="25">
        <v>67.069000000000003</v>
      </c>
      <c r="CR5" s="25">
        <v>75.599000000000004</v>
      </c>
      <c r="CS5" s="25">
        <v>86.2</v>
      </c>
      <c r="CT5" s="26"/>
      <c r="CU5" s="26"/>
      <c r="CV5" s="26"/>
      <c r="CW5" s="27"/>
      <c r="CX5" s="28">
        <f t="array" ref="CX5">SUMPRODUCT(B5:CW5*0.25)</f>
        <v>820.60575000000006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0.1</v>
      </c>
      <c r="AY8" s="37">
        <v>0.1</v>
      </c>
      <c r="AZ8" s="37">
        <v>0.1</v>
      </c>
      <c r="BA8" s="37">
        <v>0.1</v>
      </c>
      <c r="BB8" s="37">
        <v>0.1</v>
      </c>
      <c r="BC8" s="37">
        <v>0.1</v>
      </c>
      <c r="BD8" s="37">
        <v>0.1</v>
      </c>
      <c r="BE8" s="37">
        <v>0.1</v>
      </c>
      <c r="BF8" s="37">
        <v>0.1</v>
      </c>
      <c r="BG8" s="37">
        <v>1.1599999999999999</v>
      </c>
      <c r="BH8" s="37">
        <v>10</v>
      </c>
      <c r="BI8" s="37">
        <v>15</v>
      </c>
      <c r="BJ8" s="37">
        <v>89.49</v>
      </c>
      <c r="BK8" s="37">
        <v>96.12</v>
      </c>
      <c r="BL8" s="37">
        <v>89.96</v>
      </c>
      <c r="BM8" s="37">
        <v>90.45</v>
      </c>
      <c r="BN8" s="37">
        <v>42.23</v>
      </c>
      <c r="BO8" s="37">
        <v>73.58</v>
      </c>
      <c r="BP8" s="37">
        <v>170.11</v>
      </c>
      <c r="BQ8" s="37">
        <v>172.75</v>
      </c>
      <c r="BR8" s="37">
        <v>111.22</v>
      </c>
      <c r="BS8" s="37">
        <v>122.63</v>
      </c>
      <c r="BT8" s="37">
        <v>142.09</v>
      </c>
      <c r="BU8" s="37">
        <v>143.29</v>
      </c>
      <c r="BV8" s="37">
        <v>135.4</v>
      </c>
      <c r="BW8" s="37">
        <v>125.99</v>
      </c>
      <c r="BX8" s="37">
        <v>148.41999999999999</v>
      </c>
      <c r="BY8" s="37">
        <v>145.46</v>
      </c>
      <c r="BZ8" s="37">
        <v>149.30000000000001</v>
      </c>
      <c r="CA8" s="37">
        <v>150.55000000000001</v>
      </c>
      <c r="CB8" s="37">
        <v>152.63</v>
      </c>
      <c r="CC8" s="37">
        <v>154.27000000000001</v>
      </c>
      <c r="CD8" s="37">
        <v>159.06</v>
      </c>
      <c r="CE8" s="37">
        <v>164.11</v>
      </c>
      <c r="CF8" s="37">
        <v>162.91999999999999</v>
      </c>
      <c r="CG8" s="37">
        <v>158.58000000000001</v>
      </c>
      <c r="CH8" s="37">
        <v>156.21</v>
      </c>
      <c r="CI8" s="37">
        <v>185.83</v>
      </c>
      <c r="CJ8" s="37">
        <v>174.92</v>
      </c>
      <c r="CK8" s="37">
        <v>176.4</v>
      </c>
      <c r="CL8" s="37">
        <v>138.63999999999999</v>
      </c>
      <c r="CM8" s="37">
        <v>148.22</v>
      </c>
      <c r="CN8" s="37">
        <v>138.16999999999999</v>
      </c>
      <c r="CO8" s="37">
        <v>134.11000000000001</v>
      </c>
      <c r="CP8" s="37">
        <v>137.34</v>
      </c>
      <c r="CQ8" s="37">
        <v>123.93</v>
      </c>
      <c r="CR8" s="37">
        <v>119.31</v>
      </c>
      <c r="CS8" s="37">
        <v>107.4</v>
      </c>
      <c r="CT8" s="38"/>
      <c r="CU8" s="38"/>
      <c r="CV8" s="38"/>
      <c r="CW8" s="39"/>
      <c r="CX8" s="40">
        <f>IF(SUM(B8:CW8)&lt;&gt;0,AVERAGEIF(B8:CW8,"&lt;&gt;"""),"")</f>
        <v>102.46145833333334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0.1</v>
      </c>
      <c r="AY9" s="43">
        <v>0.1</v>
      </c>
      <c r="AZ9" s="43">
        <v>0.1</v>
      </c>
      <c r="BA9" s="43">
        <v>0.1</v>
      </c>
      <c r="BB9" s="43">
        <v>0.1</v>
      </c>
      <c r="BC9" s="43">
        <v>0.1</v>
      </c>
      <c r="BD9" s="43">
        <v>0.1</v>
      </c>
      <c r="BE9" s="43">
        <v>0.1</v>
      </c>
      <c r="BF9" s="43">
        <v>6.5650000000000004</v>
      </c>
      <c r="BG9" s="43">
        <v>6.5650000000000004</v>
      </c>
      <c r="BH9" s="43">
        <v>6.5650000000000004</v>
      </c>
      <c r="BI9" s="43">
        <v>6.5650000000000004</v>
      </c>
      <c r="BJ9" s="43">
        <v>91.504999999999995</v>
      </c>
      <c r="BK9" s="43">
        <v>91.504999999999995</v>
      </c>
      <c r="BL9" s="43">
        <v>91.504999999999995</v>
      </c>
      <c r="BM9" s="43">
        <v>91.504999999999995</v>
      </c>
      <c r="BN9" s="43">
        <v>114.6675</v>
      </c>
      <c r="BO9" s="43">
        <v>114.6675</v>
      </c>
      <c r="BP9" s="43">
        <v>114.6675</v>
      </c>
      <c r="BQ9" s="43">
        <v>114.6675</v>
      </c>
      <c r="BR9" s="43">
        <v>129.8075</v>
      </c>
      <c r="BS9" s="43">
        <v>129.8075</v>
      </c>
      <c r="BT9" s="43">
        <v>129.8075</v>
      </c>
      <c r="BU9" s="43">
        <v>129.8075</v>
      </c>
      <c r="BV9" s="43">
        <v>138.8175</v>
      </c>
      <c r="BW9" s="43">
        <v>138.8175</v>
      </c>
      <c r="BX9" s="43">
        <v>138.8175</v>
      </c>
      <c r="BY9" s="43">
        <v>138.8175</v>
      </c>
      <c r="BZ9" s="43">
        <v>151.6875</v>
      </c>
      <c r="CA9" s="43">
        <v>151.6875</v>
      </c>
      <c r="CB9" s="43">
        <v>151.6875</v>
      </c>
      <c r="CC9" s="43">
        <v>151.6875</v>
      </c>
      <c r="CD9" s="43">
        <v>161.16749999999999</v>
      </c>
      <c r="CE9" s="43">
        <v>161.16749999999999</v>
      </c>
      <c r="CF9" s="43">
        <v>161.16749999999999</v>
      </c>
      <c r="CG9" s="43">
        <v>161.16749999999999</v>
      </c>
      <c r="CH9" s="43">
        <v>173.34</v>
      </c>
      <c r="CI9" s="43">
        <v>173.34</v>
      </c>
      <c r="CJ9" s="43">
        <v>173.34</v>
      </c>
      <c r="CK9" s="43">
        <v>173.34</v>
      </c>
      <c r="CL9" s="43">
        <v>139.785</v>
      </c>
      <c r="CM9" s="43">
        <v>139.785</v>
      </c>
      <c r="CN9" s="43">
        <v>139.785</v>
      </c>
      <c r="CO9" s="43">
        <v>139.785</v>
      </c>
      <c r="CP9" s="43">
        <v>121.995</v>
      </c>
      <c r="CQ9" s="43">
        <v>121.995</v>
      </c>
      <c r="CR9" s="43">
        <v>121.995</v>
      </c>
      <c r="CS9" s="43">
        <v>121.995</v>
      </c>
      <c r="CT9" s="44"/>
      <c r="CU9" s="44"/>
      <c r="CV9" s="44"/>
      <c r="CW9" s="45"/>
      <c r="CX9" s="46">
        <f>IF(SUM(B9:CW9)&lt;&gt;0,AVERAGEIF(B9:CW9,"&lt;&gt;"""),"")</f>
        <v>102.46145833333334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53.470999999999997</v>
      </c>
      <c r="BT13" s="65"/>
      <c r="BU13" s="65"/>
      <c r="BV13" s="65">
        <v>43.5</v>
      </c>
      <c r="BW13" s="65">
        <v>38.210999999999999</v>
      </c>
      <c r="BX13" s="65">
        <v>43.5</v>
      </c>
      <c r="BY13" s="65">
        <v>43.5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43.5</v>
      </c>
      <c r="CM13" s="65">
        <v>31.1</v>
      </c>
      <c r="CN13" s="65">
        <v>43.5</v>
      </c>
      <c r="CO13" s="65">
        <v>43.5</v>
      </c>
      <c r="CP13" s="65">
        <v>29.173999999999999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103.239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35.713000000000001</v>
      </c>
      <c r="BU14" s="65">
        <v>21.378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>
        <v>66.091999999999999</v>
      </c>
      <c r="CR14" s="65">
        <v>75.599000000000004</v>
      </c>
      <c r="CS14" s="65">
        <v>86.2</v>
      </c>
      <c r="CT14" s="66"/>
      <c r="CU14" s="66"/>
      <c r="CV14" s="66"/>
      <c r="CW14" s="67"/>
      <c r="CX14" s="68">
        <f t="array" ref="CX14">SUMPRODUCT(B14:CW14*0.25)</f>
        <v>71.245499999999993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95.563000000000002</v>
      </c>
      <c r="AY15" s="71">
        <v>94.903999999999996</v>
      </c>
      <c r="AZ15" s="71">
        <v>85.183000000000007</v>
      </c>
      <c r="BA15" s="71">
        <v>83.512</v>
      </c>
      <c r="BB15" s="71">
        <v>89.664000000000001</v>
      </c>
      <c r="BC15" s="71">
        <v>87.033000000000001</v>
      </c>
      <c r="BD15" s="71">
        <v>86.203999999999994</v>
      </c>
      <c r="BE15" s="71">
        <v>83.995999999999995</v>
      </c>
      <c r="BF15" s="71">
        <v>88.305000000000007</v>
      </c>
      <c r="BG15" s="71">
        <v>89.963999999999999</v>
      </c>
      <c r="BH15" s="71">
        <v>81.86</v>
      </c>
      <c r="BI15" s="71">
        <v>86.878</v>
      </c>
      <c r="BJ15" s="71">
        <v>13.598000000000001</v>
      </c>
      <c r="BK15" s="71">
        <v>13.053000000000001</v>
      </c>
      <c r="BL15" s="71">
        <v>10.137</v>
      </c>
      <c r="BM15" s="71">
        <v>6.641</v>
      </c>
      <c r="BN15" s="71">
        <v>14.148999999999999</v>
      </c>
      <c r="BO15" s="71">
        <v>1.4690000000000001</v>
      </c>
      <c r="BP15" s="71">
        <v>6.5490000000000004</v>
      </c>
      <c r="BQ15" s="71">
        <v>10.102</v>
      </c>
      <c r="BR15" s="71">
        <v>2.1320000000000001</v>
      </c>
      <c r="BS15" s="71">
        <v>8.52</v>
      </c>
      <c r="BT15" s="71">
        <v>8.8870000000000005</v>
      </c>
      <c r="BU15" s="71">
        <v>10.673999999999999</v>
      </c>
      <c r="BV15" s="71">
        <v>17.669</v>
      </c>
      <c r="BW15" s="71">
        <v>15.923999999999999</v>
      </c>
      <c r="BX15" s="71">
        <v>21.143000000000001</v>
      </c>
      <c r="BY15" s="71">
        <v>21.69</v>
      </c>
      <c r="BZ15" s="71">
        <v>22.65</v>
      </c>
      <c r="CA15" s="71">
        <v>22.64</v>
      </c>
      <c r="CB15" s="71">
        <v>20.891999999999999</v>
      </c>
      <c r="CC15" s="71">
        <v>21.625</v>
      </c>
      <c r="CD15" s="71">
        <v>19.37</v>
      </c>
      <c r="CE15" s="71">
        <v>15.583</v>
      </c>
      <c r="CF15" s="71">
        <v>10.986000000000001</v>
      </c>
      <c r="CG15" s="71">
        <v>6.25</v>
      </c>
      <c r="CH15" s="71">
        <v>7.4180000000000001</v>
      </c>
      <c r="CI15" s="71">
        <v>5.0330000000000004</v>
      </c>
      <c r="CJ15" s="71">
        <v>9.3409999999999993</v>
      </c>
      <c r="CK15" s="71">
        <v>12.257999999999999</v>
      </c>
      <c r="CL15" s="71">
        <v>2.0710000000000002</v>
      </c>
      <c r="CM15" s="71">
        <v>4.0599999999999996</v>
      </c>
      <c r="CN15" s="71">
        <v>1.65</v>
      </c>
      <c r="CO15" s="71">
        <v>1.669</v>
      </c>
      <c r="CP15" s="71">
        <v>3.6179999999999999</v>
      </c>
      <c r="CQ15" s="71">
        <v>0.77700000000000002</v>
      </c>
      <c r="CR15" s="71"/>
      <c r="CS15" s="71"/>
      <c r="CT15" s="72"/>
      <c r="CU15" s="72"/>
      <c r="CV15" s="72"/>
      <c r="CW15" s="73"/>
      <c r="CX15" s="74">
        <f t="array" ref="CX15">SUMPRODUCT(B15:CW15*0.25)</f>
        <v>355.82350000000002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95.563000000000002</v>
      </c>
      <c r="AY18" s="77">
        <f t="shared" si="0"/>
        <v>94.903999999999996</v>
      </c>
      <c r="AZ18" s="77">
        <f t="shared" si="0"/>
        <v>85.183000000000007</v>
      </c>
      <c r="BA18" s="77">
        <f t="shared" si="0"/>
        <v>83.512</v>
      </c>
      <c r="BB18" s="77">
        <f t="shared" si="0"/>
        <v>89.664000000000001</v>
      </c>
      <c r="BC18" s="77">
        <f t="shared" si="0"/>
        <v>87.033000000000001</v>
      </c>
      <c r="BD18" s="77">
        <f t="shared" si="0"/>
        <v>86.203999999999994</v>
      </c>
      <c r="BE18" s="77">
        <f t="shared" si="0"/>
        <v>83.995999999999995</v>
      </c>
      <c r="BF18" s="77">
        <f t="shared" si="0"/>
        <v>88.305000000000007</v>
      </c>
      <c r="BG18" s="77">
        <f t="shared" si="0"/>
        <v>89.963999999999999</v>
      </c>
      <c r="BH18" s="77">
        <f t="shared" si="0"/>
        <v>81.86</v>
      </c>
      <c r="BI18" s="77">
        <f t="shared" si="0"/>
        <v>86.878</v>
      </c>
      <c r="BJ18" s="77">
        <f t="shared" si="0"/>
        <v>13.598000000000001</v>
      </c>
      <c r="BK18" s="77">
        <f t="shared" si="0"/>
        <v>13.053000000000001</v>
      </c>
      <c r="BL18" s="77">
        <f t="shared" si="0"/>
        <v>10.137</v>
      </c>
      <c r="BM18" s="77">
        <f t="shared" si="0"/>
        <v>6.641</v>
      </c>
      <c r="BN18" s="77">
        <f t="shared" si="0"/>
        <v>14.148999999999999</v>
      </c>
      <c r="BO18" s="77">
        <f t="shared" ref="BO18:CW18" si="1">SUM(BO11:BO17)</f>
        <v>1.4690000000000001</v>
      </c>
      <c r="BP18" s="77">
        <f t="shared" si="1"/>
        <v>6.5490000000000004</v>
      </c>
      <c r="BQ18" s="77">
        <f t="shared" si="1"/>
        <v>10.102</v>
      </c>
      <c r="BR18" s="77">
        <f t="shared" si="1"/>
        <v>2.1320000000000001</v>
      </c>
      <c r="BS18" s="77">
        <f t="shared" si="1"/>
        <v>61.991</v>
      </c>
      <c r="BT18" s="77">
        <f t="shared" si="1"/>
        <v>44.6</v>
      </c>
      <c r="BU18" s="77">
        <f t="shared" si="1"/>
        <v>32.052</v>
      </c>
      <c r="BV18" s="77">
        <f t="shared" si="1"/>
        <v>61.168999999999997</v>
      </c>
      <c r="BW18" s="77">
        <f t="shared" si="1"/>
        <v>54.134999999999998</v>
      </c>
      <c r="BX18" s="77">
        <f t="shared" si="1"/>
        <v>64.643000000000001</v>
      </c>
      <c r="BY18" s="77">
        <f t="shared" si="1"/>
        <v>65.19</v>
      </c>
      <c r="BZ18" s="77">
        <f t="shared" si="1"/>
        <v>22.65</v>
      </c>
      <c r="CA18" s="77">
        <f t="shared" si="1"/>
        <v>22.64</v>
      </c>
      <c r="CB18" s="77">
        <f t="shared" si="1"/>
        <v>20.891999999999999</v>
      </c>
      <c r="CC18" s="77">
        <f t="shared" si="1"/>
        <v>21.625</v>
      </c>
      <c r="CD18" s="77">
        <f t="shared" si="1"/>
        <v>19.37</v>
      </c>
      <c r="CE18" s="77">
        <f t="shared" si="1"/>
        <v>15.583</v>
      </c>
      <c r="CF18" s="77">
        <f t="shared" si="1"/>
        <v>10.986000000000001</v>
      </c>
      <c r="CG18" s="77">
        <f t="shared" si="1"/>
        <v>6.25</v>
      </c>
      <c r="CH18" s="77">
        <f t="shared" si="1"/>
        <v>7.4180000000000001</v>
      </c>
      <c r="CI18" s="77">
        <f t="shared" si="1"/>
        <v>5.0330000000000004</v>
      </c>
      <c r="CJ18" s="77">
        <f t="shared" si="1"/>
        <v>9.3409999999999993</v>
      </c>
      <c r="CK18" s="77">
        <f t="shared" si="1"/>
        <v>12.257999999999999</v>
      </c>
      <c r="CL18" s="77">
        <f t="shared" si="1"/>
        <v>45.570999999999998</v>
      </c>
      <c r="CM18" s="77">
        <f t="shared" si="1"/>
        <v>35.160000000000004</v>
      </c>
      <c r="CN18" s="77">
        <f t="shared" si="1"/>
        <v>45.15</v>
      </c>
      <c r="CO18" s="77">
        <f t="shared" si="1"/>
        <v>45.168999999999997</v>
      </c>
      <c r="CP18" s="77">
        <f t="shared" si="1"/>
        <v>32.792000000000002</v>
      </c>
      <c r="CQ18" s="77">
        <f t="shared" si="1"/>
        <v>66.869</v>
      </c>
      <c r="CR18" s="77">
        <f t="shared" si="1"/>
        <v>75.599000000000004</v>
      </c>
      <c r="CS18" s="77">
        <f t="shared" si="1"/>
        <v>86.2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530.30799999999999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>
        <v>2.2000000000000002</v>
      </c>
      <c r="BY21" s="88"/>
      <c r="BZ21" s="88"/>
      <c r="CA21" s="88"/>
      <c r="CB21" s="88">
        <v>2.2000000000000002</v>
      </c>
      <c r="CC21" s="88">
        <v>2.2000000000000002</v>
      </c>
      <c r="CD21" s="88">
        <v>2.2000000000000002</v>
      </c>
      <c r="CE21" s="88">
        <v>2.2000000000000002</v>
      </c>
      <c r="CF21" s="88">
        <v>2.2000000000000002</v>
      </c>
      <c r="CG21" s="88">
        <v>2.2000000000000002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3.8499999999999996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</v>
      </c>
      <c r="AY22" s="94">
        <v>1</v>
      </c>
      <c r="AZ22" s="94">
        <v>1</v>
      </c>
      <c r="BA22" s="94">
        <v>1</v>
      </c>
      <c r="BB22" s="94">
        <v>1</v>
      </c>
      <c r="BC22" s="94">
        <v>1</v>
      </c>
      <c r="BD22" s="94">
        <v>1</v>
      </c>
      <c r="BE22" s="94">
        <v>1</v>
      </c>
      <c r="BF22" s="94">
        <v>1</v>
      </c>
      <c r="BG22" s="94">
        <v>1</v>
      </c>
      <c r="BH22" s="94">
        <v>1</v>
      </c>
      <c r="BI22" s="94">
        <v>1</v>
      </c>
      <c r="BJ22" s="94"/>
      <c r="BK22" s="94"/>
      <c r="BL22" s="94"/>
      <c r="BM22" s="94"/>
      <c r="BN22" s="94">
        <v>24.472000000000001</v>
      </c>
      <c r="BO22" s="94">
        <v>20</v>
      </c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>
        <v>10</v>
      </c>
      <c r="CJ22" s="94"/>
      <c r="CK22" s="94"/>
      <c r="CL22" s="94"/>
      <c r="CM22" s="94">
        <v>0.2</v>
      </c>
      <c r="CN22" s="94"/>
      <c r="CO22" s="94">
        <v>0.2</v>
      </c>
      <c r="CP22" s="94"/>
      <c r="CQ22" s="94">
        <v>0.2</v>
      </c>
      <c r="CR22" s="94"/>
      <c r="CS22" s="94"/>
      <c r="CT22" s="95"/>
      <c r="CU22" s="95"/>
      <c r="CV22" s="95"/>
      <c r="CW22" s="96"/>
      <c r="CX22" s="97">
        <f t="array" ref="CX22">SUMPRODUCT(B22:CW22*0.25)</f>
        <v>16.768000000000004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>
        <v>4.4800000000000004</v>
      </c>
      <c r="BI23" s="99"/>
      <c r="BJ23" s="99"/>
      <c r="BK23" s="99"/>
      <c r="BL23" s="99"/>
      <c r="BM23" s="99"/>
      <c r="BN23" s="99">
        <v>16.994</v>
      </c>
      <c r="BO23" s="99">
        <v>20.03</v>
      </c>
      <c r="BP23" s="99"/>
      <c r="BQ23" s="99"/>
      <c r="BR23" s="99">
        <v>12.4</v>
      </c>
      <c r="BS23" s="99"/>
      <c r="BT23" s="99">
        <v>0.628</v>
      </c>
      <c r="BU23" s="99">
        <v>18.712</v>
      </c>
      <c r="BV23" s="99"/>
      <c r="BW23" s="99"/>
      <c r="BX23" s="99"/>
      <c r="BY23" s="99">
        <v>8.5030000000000001</v>
      </c>
      <c r="BZ23" s="99"/>
      <c r="CA23" s="99"/>
      <c r="CB23" s="99"/>
      <c r="CC23" s="99"/>
      <c r="CD23" s="99"/>
      <c r="CE23" s="99"/>
      <c r="CF23" s="99"/>
      <c r="CG23" s="99"/>
      <c r="CH23" s="99">
        <v>65.2</v>
      </c>
      <c r="CI23" s="99"/>
      <c r="CJ23" s="99"/>
      <c r="CK23" s="99"/>
      <c r="CL23" s="99">
        <v>42.277999999999999</v>
      </c>
      <c r="CM23" s="99">
        <v>3.4239999999999999</v>
      </c>
      <c r="CN23" s="99"/>
      <c r="CO23" s="99"/>
      <c r="CP23" s="99">
        <v>0.56999999999999995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48.304749999999999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</v>
      </c>
      <c r="AY28" s="107">
        <f t="shared" si="3"/>
        <v>1</v>
      </c>
      <c r="AZ28" s="107">
        <f t="shared" si="3"/>
        <v>1</v>
      </c>
      <c r="BA28" s="107">
        <f t="shared" si="3"/>
        <v>1</v>
      </c>
      <c r="BB28" s="107">
        <f t="shared" si="3"/>
        <v>1</v>
      </c>
      <c r="BC28" s="107">
        <f t="shared" si="3"/>
        <v>1</v>
      </c>
      <c r="BD28" s="107">
        <f t="shared" si="3"/>
        <v>1</v>
      </c>
      <c r="BE28" s="107">
        <f t="shared" si="3"/>
        <v>1</v>
      </c>
      <c r="BF28" s="107">
        <f t="shared" si="3"/>
        <v>1</v>
      </c>
      <c r="BG28" s="107">
        <f t="shared" si="3"/>
        <v>1</v>
      </c>
      <c r="BH28" s="107">
        <f t="shared" si="3"/>
        <v>5.48</v>
      </c>
      <c r="BI28" s="107">
        <f t="shared" si="3"/>
        <v>1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41.466000000000001</v>
      </c>
      <c r="BO28" s="107">
        <f t="shared" si="3"/>
        <v>40.03</v>
      </c>
      <c r="BP28" s="107">
        <f t="shared" si="3"/>
        <v>0</v>
      </c>
      <c r="BQ28" s="107">
        <f t="shared" si="3"/>
        <v>0</v>
      </c>
      <c r="BR28" s="107">
        <f t="shared" si="3"/>
        <v>12.4</v>
      </c>
      <c r="BS28" s="107">
        <f t="shared" si="3"/>
        <v>0</v>
      </c>
      <c r="BT28" s="107">
        <f t="shared" si="3"/>
        <v>0.628</v>
      </c>
      <c r="BU28" s="107">
        <f t="shared" si="3"/>
        <v>18.712</v>
      </c>
      <c r="BV28" s="107">
        <f t="shared" si="3"/>
        <v>0</v>
      </c>
      <c r="BW28" s="107">
        <f t="shared" si="3"/>
        <v>0</v>
      </c>
      <c r="BX28" s="107">
        <f t="shared" si="3"/>
        <v>2.2000000000000002</v>
      </c>
      <c r="BY28" s="107">
        <f t="shared" si="3"/>
        <v>8.5030000000000001</v>
      </c>
      <c r="BZ28" s="107">
        <f t="shared" si="3"/>
        <v>0</v>
      </c>
      <c r="CA28" s="107">
        <f t="shared" si="3"/>
        <v>0</v>
      </c>
      <c r="CB28" s="107">
        <f t="shared" si="3"/>
        <v>2.2000000000000002</v>
      </c>
      <c r="CC28" s="107">
        <f t="shared" si="3"/>
        <v>2.2000000000000002</v>
      </c>
      <c r="CD28" s="107">
        <f t="shared" ref="CD28:CW28" si="4">SUM(CD21:CD27)</f>
        <v>2.2000000000000002</v>
      </c>
      <c r="CE28" s="107">
        <f t="shared" si="4"/>
        <v>2.2000000000000002</v>
      </c>
      <c r="CF28" s="107">
        <f t="shared" si="4"/>
        <v>2.2000000000000002</v>
      </c>
      <c r="CG28" s="107">
        <f t="shared" si="4"/>
        <v>2.2000000000000002</v>
      </c>
      <c r="CH28" s="107">
        <f t="shared" si="4"/>
        <v>65.2</v>
      </c>
      <c r="CI28" s="107">
        <f t="shared" si="4"/>
        <v>10</v>
      </c>
      <c r="CJ28" s="107">
        <f t="shared" si="4"/>
        <v>0</v>
      </c>
      <c r="CK28" s="107">
        <f t="shared" si="4"/>
        <v>0</v>
      </c>
      <c r="CL28" s="107">
        <f t="shared" si="4"/>
        <v>42.277999999999999</v>
      </c>
      <c r="CM28" s="107">
        <f t="shared" si="4"/>
        <v>3.6240000000000001</v>
      </c>
      <c r="CN28" s="107">
        <f t="shared" si="4"/>
        <v>0</v>
      </c>
      <c r="CO28" s="107">
        <f t="shared" si="4"/>
        <v>0.2</v>
      </c>
      <c r="CP28" s="107">
        <f t="shared" si="4"/>
        <v>0.56999999999999995</v>
      </c>
      <c r="CQ28" s="107">
        <f t="shared" si="4"/>
        <v>0.2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68.922750000000008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96.563000000000002</v>
      </c>
      <c r="AY32" s="94">
        <v>95.903999999999996</v>
      </c>
      <c r="AZ32" s="94">
        <v>86.183000000000007</v>
      </c>
      <c r="BA32" s="94">
        <v>84.512</v>
      </c>
      <c r="BB32" s="94">
        <v>90.664000000000001</v>
      </c>
      <c r="BC32" s="94">
        <v>88.033000000000001</v>
      </c>
      <c r="BD32" s="94">
        <v>87.203999999999994</v>
      </c>
      <c r="BE32" s="94">
        <v>84.995999999999995</v>
      </c>
      <c r="BF32" s="94">
        <v>89.305000000000007</v>
      </c>
      <c r="BG32" s="94">
        <v>90.963999999999999</v>
      </c>
      <c r="BH32" s="94">
        <v>87.34</v>
      </c>
      <c r="BI32" s="94">
        <v>87.878</v>
      </c>
      <c r="BJ32" s="94">
        <v>13.598000000000001</v>
      </c>
      <c r="BK32" s="94">
        <v>13.053000000000001</v>
      </c>
      <c r="BL32" s="94">
        <v>10.137</v>
      </c>
      <c r="BM32" s="94">
        <v>6.641</v>
      </c>
      <c r="BN32" s="94">
        <v>55.615000000000002</v>
      </c>
      <c r="BO32" s="94">
        <v>41.499000000000002</v>
      </c>
      <c r="BP32" s="94">
        <v>6.5490000000000004</v>
      </c>
      <c r="BQ32" s="94">
        <v>10.102</v>
      </c>
      <c r="BR32" s="94">
        <v>14.532</v>
      </c>
      <c r="BS32" s="94">
        <v>61.991</v>
      </c>
      <c r="BT32" s="94">
        <v>45.228000000000002</v>
      </c>
      <c r="BU32" s="94">
        <v>50.764000000000003</v>
      </c>
      <c r="BV32" s="94">
        <v>61.168999999999997</v>
      </c>
      <c r="BW32" s="94">
        <v>54.134999999999998</v>
      </c>
      <c r="BX32" s="94">
        <v>66.843000000000004</v>
      </c>
      <c r="BY32" s="94">
        <v>73.692999999999998</v>
      </c>
      <c r="BZ32" s="94">
        <v>22.65</v>
      </c>
      <c r="CA32" s="94">
        <v>22.64</v>
      </c>
      <c r="CB32" s="94">
        <v>23.091999999999999</v>
      </c>
      <c r="CC32" s="94">
        <v>23.824999999999999</v>
      </c>
      <c r="CD32" s="94">
        <v>21.57</v>
      </c>
      <c r="CE32" s="94">
        <v>17.783000000000001</v>
      </c>
      <c r="CF32" s="94">
        <v>13.186</v>
      </c>
      <c r="CG32" s="94">
        <v>8.4499999999999993</v>
      </c>
      <c r="CH32" s="94">
        <v>72.617999999999995</v>
      </c>
      <c r="CI32" s="94">
        <v>15.032999999999999</v>
      </c>
      <c r="CJ32" s="94">
        <v>9.3409999999999993</v>
      </c>
      <c r="CK32" s="94">
        <v>12.257999999999999</v>
      </c>
      <c r="CL32" s="94">
        <v>87.849000000000004</v>
      </c>
      <c r="CM32" s="94">
        <v>38.783999999999999</v>
      </c>
      <c r="CN32" s="94">
        <v>45.15</v>
      </c>
      <c r="CO32" s="94">
        <v>45.369</v>
      </c>
      <c r="CP32" s="94">
        <v>33.362000000000002</v>
      </c>
      <c r="CQ32" s="94">
        <v>67.069000000000003</v>
      </c>
      <c r="CR32" s="94">
        <v>75.599000000000004</v>
      </c>
      <c r="CS32" s="94">
        <v>86.2</v>
      </c>
      <c r="CT32" s="95"/>
      <c r="CU32" s="95"/>
      <c r="CV32" s="95"/>
      <c r="CW32" s="96"/>
      <c r="CX32" s="97">
        <f t="array" ref="CX32">SUMPRODUCT(B32:CW32*0.25)</f>
        <v>599.23075000000006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96.563000000000002</v>
      </c>
      <c r="AY34" s="77">
        <f t="shared" si="5"/>
        <v>95.903999999999996</v>
      </c>
      <c r="AZ34" s="77">
        <f t="shared" si="5"/>
        <v>86.183000000000007</v>
      </c>
      <c r="BA34" s="77">
        <f t="shared" si="5"/>
        <v>84.512</v>
      </c>
      <c r="BB34" s="77">
        <f t="shared" si="5"/>
        <v>90.664000000000001</v>
      </c>
      <c r="BC34" s="77">
        <f t="shared" si="5"/>
        <v>88.033000000000001</v>
      </c>
      <c r="BD34" s="77">
        <f t="shared" si="5"/>
        <v>87.203999999999994</v>
      </c>
      <c r="BE34" s="77">
        <f t="shared" si="5"/>
        <v>84.995999999999995</v>
      </c>
      <c r="BF34" s="77">
        <f t="shared" si="5"/>
        <v>89.305000000000007</v>
      </c>
      <c r="BG34" s="77">
        <f t="shared" si="5"/>
        <v>90.963999999999999</v>
      </c>
      <c r="BH34" s="77">
        <f t="shared" si="5"/>
        <v>87.34</v>
      </c>
      <c r="BI34" s="77">
        <f t="shared" si="5"/>
        <v>87.878</v>
      </c>
      <c r="BJ34" s="77">
        <f t="shared" si="5"/>
        <v>13.598000000000001</v>
      </c>
      <c r="BK34" s="77">
        <f t="shared" si="5"/>
        <v>13.053000000000001</v>
      </c>
      <c r="BL34" s="77">
        <f t="shared" si="5"/>
        <v>10.137</v>
      </c>
      <c r="BM34" s="77">
        <f t="shared" si="5"/>
        <v>6.641</v>
      </c>
      <c r="BN34" s="77">
        <f t="shared" si="5"/>
        <v>55.615000000000002</v>
      </c>
      <c r="BO34" s="77">
        <f t="shared" ref="BO34:CW34" si="6">SUM(BO31:BO33)</f>
        <v>41.499000000000002</v>
      </c>
      <c r="BP34" s="77">
        <f t="shared" si="6"/>
        <v>6.5490000000000004</v>
      </c>
      <c r="BQ34" s="77">
        <f t="shared" si="6"/>
        <v>10.102</v>
      </c>
      <c r="BR34" s="77">
        <f t="shared" si="6"/>
        <v>14.532</v>
      </c>
      <c r="BS34" s="77">
        <f t="shared" si="6"/>
        <v>61.991</v>
      </c>
      <c r="BT34" s="77">
        <f t="shared" si="6"/>
        <v>45.228000000000002</v>
      </c>
      <c r="BU34" s="77">
        <f t="shared" si="6"/>
        <v>50.764000000000003</v>
      </c>
      <c r="BV34" s="77">
        <f t="shared" si="6"/>
        <v>61.168999999999997</v>
      </c>
      <c r="BW34" s="77">
        <f t="shared" si="6"/>
        <v>54.134999999999998</v>
      </c>
      <c r="BX34" s="77">
        <f t="shared" si="6"/>
        <v>66.843000000000004</v>
      </c>
      <c r="BY34" s="77">
        <f t="shared" si="6"/>
        <v>73.692999999999998</v>
      </c>
      <c r="BZ34" s="77">
        <f t="shared" si="6"/>
        <v>22.65</v>
      </c>
      <c r="CA34" s="77">
        <f t="shared" si="6"/>
        <v>22.64</v>
      </c>
      <c r="CB34" s="77">
        <f t="shared" si="6"/>
        <v>23.091999999999999</v>
      </c>
      <c r="CC34" s="77">
        <f t="shared" si="6"/>
        <v>23.824999999999999</v>
      </c>
      <c r="CD34" s="77">
        <f t="shared" si="6"/>
        <v>21.57</v>
      </c>
      <c r="CE34" s="77">
        <f t="shared" si="6"/>
        <v>17.783000000000001</v>
      </c>
      <c r="CF34" s="77">
        <f t="shared" si="6"/>
        <v>13.186</v>
      </c>
      <c r="CG34" s="77">
        <f t="shared" si="6"/>
        <v>8.4499999999999993</v>
      </c>
      <c r="CH34" s="77">
        <f t="shared" si="6"/>
        <v>72.617999999999995</v>
      </c>
      <c r="CI34" s="77">
        <f t="shared" si="6"/>
        <v>15.032999999999999</v>
      </c>
      <c r="CJ34" s="77">
        <f t="shared" si="6"/>
        <v>9.3409999999999993</v>
      </c>
      <c r="CK34" s="77">
        <f t="shared" si="6"/>
        <v>12.257999999999999</v>
      </c>
      <c r="CL34" s="77">
        <f t="shared" si="6"/>
        <v>87.849000000000004</v>
      </c>
      <c r="CM34" s="77">
        <f t="shared" si="6"/>
        <v>38.783999999999999</v>
      </c>
      <c r="CN34" s="77">
        <f t="shared" si="6"/>
        <v>45.15</v>
      </c>
      <c r="CO34" s="77">
        <f t="shared" si="6"/>
        <v>45.369</v>
      </c>
      <c r="CP34" s="77">
        <f t="shared" si="6"/>
        <v>33.362000000000002</v>
      </c>
      <c r="CQ34" s="77">
        <f t="shared" si="6"/>
        <v>67.069000000000003</v>
      </c>
      <c r="CR34" s="77">
        <f t="shared" si="6"/>
        <v>75.599000000000004</v>
      </c>
      <c r="CS34" s="77">
        <f t="shared" si="6"/>
        <v>86.2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599.23075000000006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24.4</v>
      </c>
      <c r="BK39" s="120">
        <v>41.7</v>
      </c>
      <c r="BL39" s="120">
        <v>54</v>
      </c>
      <c r="BM39" s="120">
        <v>56.1</v>
      </c>
      <c r="BN39" s="120"/>
      <c r="BO39" s="120">
        <v>9.9</v>
      </c>
      <c r="BP39" s="120">
        <v>69.599999999999994</v>
      </c>
      <c r="BQ39" s="120">
        <v>65.2</v>
      </c>
      <c r="BR39" s="120">
        <v>43.5</v>
      </c>
      <c r="BS39" s="120"/>
      <c r="BT39" s="120">
        <v>10.199999999999999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8.8000000000000007</v>
      </c>
      <c r="CE39" s="120">
        <v>7.3</v>
      </c>
      <c r="CF39" s="120">
        <v>13.2</v>
      </c>
      <c r="CG39" s="120"/>
      <c r="CH39" s="120"/>
      <c r="CI39" s="120">
        <v>67.3</v>
      </c>
      <c r="CJ39" s="120">
        <v>54.1</v>
      </c>
      <c r="CK39" s="120">
        <v>51</v>
      </c>
      <c r="CL39" s="120"/>
      <c r="CM39" s="120">
        <v>17.899999999999999</v>
      </c>
      <c r="CN39" s="120">
        <v>24.4</v>
      </c>
      <c r="CO39" s="120">
        <v>21.7</v>
      </c>
      <c r="CP39" s="120">
        <v>36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169.07499999999999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>
        <v>27.7</v>
      </c>
      <c r="BK41" s="120">
        <v>27.7</v>
      </c>
      <c r="BL41" s="120">
        <v>27.7</v>
      </c>
      <c r="BM41" s="120">
        <v>27.7</v>
      </c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24.2</v>
      </c>
      <c r="CA41" s="120">
        <v>24.2</v>
      </c>
      <c r="CB41" s="120">
        <v>24.2</v>
      </c>
      <c r="CC41" s="120">
        <v>24.2</v>
      </c>
      <c r="CD41" s="120">
        <v>0.4</v>
      </c>
      <c r="CE41" s="120">
        <v>0.4</v>
      </c>
      <c r="CF41" s="120">
        <v>0.4</v>
      </c>
      <c r="CG41" s="120">
        <v>0.4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52.3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52.099999999999994</v>
      </c>
      <c r="BK42" s="107">
        <f t="shared" si="7"/>
        <v>69.400000000000006</v>
      </c>
      <c r="BL42" s="107">
        <f t="shared" si="7"/>
        <v>81.7</v>
      </c>
      <c r="BM42" s="107">
        <f t="shared" si="7"/>
        <v>83.8</v>
      </c>
      <c r="BN42" s="107">
        <f t="shared" si="7"/>
        <v>0</v>
      </c>
      <c r="BO42" s="107">
        <f t="shared" ref="BO42:CW42" si="8">SUM(BO37:BO41)</f>
        <v>9.9</v>
      </c>
      <c r="BP42" s="107">
        <f t="shared" si="8"/>
        <v>69.599999999999994</v>
      </c>
      <c r="BQ42" s="107">
        <f t="shared" si="8"/>
        <v>65.2</v>
      </c>
      <c r="BR42" s="107">
        <f t="shared" si="8"/>
        <v>43.5</v>
      </c>
      <c r="BS42" s="107">
        <f t="shared" si="8"/>
        <v>0</v>
      </c>
      <c r="BT42" s="107">
        <f t="shared" si="8"/>
        <v>10.199999999999999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24.2</v>
      </c>
      <c r="CA42" s="107">
        <f t="shared" si="8"/>
        <v>24.2</v>
      </c>
      <c r="CB42" s="107">
        <f t="shared" si="8"/>
        <v>24.2</v>
      </c>
      <c r="CC42" s="107">
        <f t="shared" si="8"/>
        <v>24.2</v>
      </c>
      <c r="CD42" s="107">
        <f t="shared" si="8"/>
        <v>9.2000000000000011</v>
      </c>
      <c r="CE42" s="107">
        <f t="shared" si="8"/>
        <v>7.7</v>
      </c>
      <c r="CF42" s="107">
        <f t="shared" si="8"/>
        <v>13.6</v>
      </c>
      <c r="CG42" s="107">
        <f t="shared" si="8"/>
        <v>0.4</v>
      </c>
      <c r="CH42" s="107">
        <f t="shared" si="8"/>
        <v>0</v>
      </c>
      <c r="CI42" s="107">
        <f t="shared" si="8"/>
        <v>67.3</v>
      </c>
      <c r="CJ42" s="107">
        <f t="shared" si="8"/>
        <v>54.1</v>
      </c>
      <c r="CK42" s="107">
        <f t="shared" si="8"/>
        <v>51</v>
      </c>
      <c r="CL42" s="107">
        <f t="shared" si="8"/>
        <v>0</v>
      </c>
      <c r="CM42" s="107">
        <f t="shared" si="8"/>
        <v>17.899999999999999</v>
      </c>
      <c r="CN42" s="107">
        <f t="shared" si="8"/>
        <v>24.4</v>
      </c>
      <c r="CO42" s="107">
        <f t="shared" si="8"/>
        <v>21.7</v>
      </c>
      <c r="CP42" s="107">
        <f t="shared" si="8"/>
        <v>36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221.375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24.4</v>
      </c>
      <c r="BK47" s="120">
        <v>41.7</v>
      </c>
      <c r="BL47" s="120">
        <v>54</v>
      </c>
      <c r="BM47" s="120">
        <v>56.1</v>
      </c>
      <c r="BN47" s="120"/>
      <c r="BO47" s="120">
        <v>9.9</v>
      </c>
      <c r="BP47" s="120">
        <v>69.599999999999994</v>
      </c>
      <c r="BQ47" s="120">
        <v>65.2</v>
      </c>
      <c r="BR47" s="120">
        <v>43.5</v>
      </c>
      <c r="BS47" s="120"/>
      <c r="BT47" s="120">
        <v>10.199999999999999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8.8000000000000007</v>
      </c>
      <c r="CE47" s="120">
        <v>7.3</v>
      </c>
      <c r="CF47" s="120">
        <v>13.2</v>
      </c>
      <c r="CG47" s="120"/>
      <c r="CH47" s="120"/>
      <c r="CI47" s="120">
        <v>67.3</v>
      </c>
      <c r="CJ47" s="120">
        <v>54.1</v>
      </c>
      <c r="CK47" s="120">
        <v>51</v>
      </c>
      <c r="CL47" s="120"/>
      <c r="CM47" s="120">
        <v>17.899999999999999</v>
      </c>
      <c r="CN47" s="120">
        <v>24.4</v>
      </c>
      <c r="CO47" s="120">
        <v>21.7</v>
      </c>
      <c r="CP47" s="120">
        <v>36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169.07499999999999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>
        <v>27.7</v>
      </c>
      <c r="BK49" s="120">
        <v>27.7</v>
      </c>
      <c r="BL49" s="120">
        <v>27.7</v>
      </c>
      <c r="BM49" s="120">
        <v>27.7</v>
      </c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24.2</v>
      </c>
      <c r="CA49" s="120">
        <v>24.2</v>
      </c>
      <c r="CB49" s="120">
        <v>24.2</v>
      </c>
      <c r="CC49" s="120">
        <v>24.2</v>
      </c>
      <c r="CD49" s="120">
        <v>0.4</v>
      </c>
      <c r="CE49" s="120">
        <v>0.4</v>
      </c>
      <c r="CF49" s="120">
        <v>0.4</v>
      </c>
      <c r="CG49" s="120">
        <v>0.4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52.3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52.099999999999994</v>
      </c>
      <c r="BK51" s="107">
        <f t="shared" si="9"/>
        <v>69.400000000000006</v>
      </c>
      <c r="BL51" s="107">
        <f t="shared" si="9"/>
        <v>81.7</v>
      </c>
      <c r="BM51" s="107">
        <f t="shared" si="9"/>
        <v>83.8</v>
      </c>
      <c r="BN51" s="107">
        <f t="shared" si="9"/>
        <v>0</v>
      </c>
      <c r="BO51" s="107">
        <f t="shared" ref="BO51:CW51" si="10">SUM(BO45:BO50)</f>
        <v>9.9</v>
      </c>
      <c r="BP51" s="107">
        <f t="shared" si="10"/>
        <v>69.599999999999994</v>
      </c>
      <c r="BQ51" s="107">
        <f t="shared" si="10"/>
        <v>65.2</v>
      </c>
      <c r="BR51" s="107">
        <f t="shared" si="10"/>
        <v>43.5</v>
      </c>
      <c r="BS51" s="107">
        <f t="shared" si="10"/>
        <v>0</v>
      </c>
      <c r="BT51" s="107">
        <f t="shared" si="10"/>
        <v>10.199999999999999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24.2</v>
      </c>
      <c r="CA51" s="107">
        <f t="shared" si="10"/>
        <v>24.2</v>
      </c>
      <c r="CB51" s="107">
        <f t="shared" si="10"/>
        <v>24.2</v>
      </c>
      <c r="CC51" s="107">
        <f t="shared" si="10"/>
        <v>24.2</v>
      </c>
      <c r="CD51" s="107">
        <f t="shared" si="10"/>
        <v>9.2000000000000011</v>
      </c>
      <c r="CE51" s="107">
        <f t="shared" si="10"/>
        <v>7.7</v>
      </c>
      <c r="CF51" s="107">
        <f t="shared" si="10"/>
        <v>13.6</v>
      </c>
      <c r="CG51" s="107">
        <f t="shared" si="10"/>
        <v>0.4</v>
      </c>
      <c r="CH51" s="107">
        <f t="shared" si="10"/>
        <v>0</v>
      </c>
      <c r="CI51" s="107">
        <f t="shared" si="10"/>
        <v>67.3</v>
      </c>
      <c r="CJ51" s="107">
        <f t="shared" si="10"/>
        <v>54.1</v>
      </c>
      <c r="CK51" s="107">
        <f t="shared" si="10"/>
        <v>51</v>
      </c>
      <c r="CL51" s="107">
        <f t="shared" si="10"/>
        <v>0</v>
      </c>
      <c r="CM51" s="107">
        <f t="shared" si="10"/>
        <v>17.899999999999999</v>
      </c>
      <c r="CN51" s="107">
        <f t="shared" si="10"/>
        <v>24.4</v>
      </c>
      <c r="CO51" s="107">
        <f t="shared" si="10"/>
        <v>21.7</v>
      </c>
      <c r="CP51" s="107">
        <f t="shared" si="10"/>
        <v>36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221.375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96.563000000000002</v>
      </c>
      <c r="AY54" s="107">
        <f t="shared" si="13"/>
        <v>95.903999999999996</v>
      </c>
      <c r="AZ54" s="107">
        <f t="shared" si="13"/>
        <v>86.183000000000007</v>
      </c>
      <c r="BA54" s="107">
        <f t="shared" si="13"/>
        <v>84.512</v>
      </c>
      <c r="BB54" s="107">
        <f t="shared" si="13"/>
        <v>90.664000000000001</v>
      </c>
      <c r="BC54" s="107">
        <f t="shared" si="13"/>
        <v>88.033000000000001</v>
      </c>
      <c r="BD54" s="107">
        <f t="shared" si="13"/>
        <v>87.203999999999994</v>
      </c>
      <c r="BE54" s="107">
        <f t="shared" si="13"/>
        <v>84.995999999999995</v>
      </c>
      <c r="BF54" s="107">
        <f t="shared" si="13"/>
        <v>89.305000000000007</v>
      </c>
      <c r="BG54" s="107">
        <f t="shared" si="13"/>
        <v>90.963999999999999</v>
      </c>
      <c r="BH54" s="107">
        <f t="shared" si="13"/>
        <v>87.34</v>
      </c>
      <c r="BI54" s="107">
        <f t="shared" si="13"/>
        <v>87.878</v>
      </c>
      <c r="BJ54" s="107">
        <f t="shared" si="13"/>
        <v>65.697999999999993</v>
      </c>
      <c r="BK54" s="107">
        <f t="shared" si="13"/>
        <v>82.453000000000003</v>
      </c>
      <c r="BL54" s="107">
        <f t="shared" si="13"/>
        <v>91.837000000000003</v>
      </c>
      <c r="BM54" s="107">
        <f t="shared" si="13"/>
        <v>90.441000000000003</v>
      </c>
      <c r="BN54" s="107">
        <f t="shared" si="13"/>
        <v>55.615000000000002</v>
      </c>
      <c r="BO54" s="107">
        <f t="shared" ref="BO54:CX54" si="14">BO18+BO28+BO42</f>
        <v>51.399000000000001</v>
      </c>
      <c r="BP54" s="107">
        <f t="shared" si="14"/>
        <v>76.149000000000001</v>
      </c>
      <c r="BQ54" s="107">
        <f t="shared" si="14"/>
        <v>75.302000000000007</v>
      </c>
      <c r="BR54" s="107">
        <f t="shared" si="14"/>
        <v>58.031999999999996</v>
      </c>
      <c r="BS54" s="107">
        <f t="shared" si="14"/>
        <v>61.991</v>
      </c>
      <c r="BT54" s="107">
        <f t="shared" si="14"/>
        <v>55.427999999999997</v>
      </c>
      <c r="BU54" s="107">
        <f t="shared" si="14"/>
        <v>50.763999999999996</v>
      </c>
      <c r="BV54" s="107">
        <f t="shared" si="14"/>
        <v>61.168999999999997</v>
      </c>
      <c r="BW54" s="107">
        <f t="shared" si="14"/>
        <v>54.134999999999998</v>
      </c>
      <c r="BX54" s="107">
        <f t="shared" si="14"/>
        <v>66.843000000000004</v>
      </c>
      <c r="BY54" s="107">
        <f t="shared" si="14"/>
        <v>73.692999999999998</v>
      </c>
      <c r="BZ54" s="107">
        <f t="shared" si="14"/>
        <v>46.849999999999994</v>
      </c>
      <c r="CA54" s="107">
        <f t="shared" si="14"/>
        <v>46.84</v>
      </c>
      <c r="CB54" s="107">
        <f t="shared" si="14"/>
        <v>47.292000000000002</v>
      </c>
      <c r="CC54" s="107">
        <f t="shared" si="14"/>
        <v>48.024999999999999</v>
      </c>
      <c r="CD54" s="107">
        <f t="shared" si="14"/>
        <v>30.770000000000003</v>
      </c>
      <c r="CE54" s="107">
        <f t="shared" si="14"/>
        <v>25.483000000000001</v>
      </c>
      <c r="CF54" s="107">
        <f t="shared" si="14"/>
        <v>26.786000000000001</v>
      </c>
      <c r="CG54" s="107">
        <f t="shared" si="14"/>
        <v>8.85</v>
      </c>
      <c r="CH54" s="107">
        <f t="shared" si="14"/>
        <v>72.618000000000009</v>
      </c>
      <c r="CI54" s="107">
        <f t="shared" si="14"/>
        <v>82.332999999999998</v>
      </c>
      <c r="CJ54" s="107">
        <f t="shared" si="14"/>
        <v>63.441000000000003</v>
      </c>
      <c r="CK54" s="107">
        <f t="shared" si="14"/>
        <v>63.257999999999996</v>
      </c>
      <c r="CL54" s="107">
        <f t="shared" si="14"/>
        <v>87.84899999999999</v>
      </c>
      <c r="CM54" s="107">
        <f t="shared" si="14"/>
        <v>56.684000000000005</v>
      </c>
      <c r="CN54" s="107">
        <f t="shared" si="14"/>
        <v>69.55</v>
      </c>
      <c r="CO54" s="107">
        <f t="shared" si="14"/>
        <v>67.069000000000003</v>
      </c>
      <c r="CP54" s="107">
        <f t="shared" si="14"/>
        <v>69.361999999999995</v>
      </c>
      <c r="CQ54" s="107">
        <f t="shared" si="14"/>
        <v>67.069000000000003</v>
      </c>
      <c r="CR54" s="107">
        <f t="shared" si="14"/>
        <v>75.599000000000004</v>
      </c>
      <c r="CS54" s="107">
        <f t="shared" si="14"/>
        <v>86.2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820.60574999999994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96.563000000000002</v>
      </c>
      <c r="AY5" s="25">
        <v>95.903999999999996</v>
      </c>
      <c r="AZ5" s="25">
        <v>86.183000000000007</v>
      </c>
      <c r="BA5" s="25">
        <v>84.512</v>
      </c>
      <c r="BB5" s="25">
        <v>90.664000000000001</v>
      </c>
      <c r="BC5" s="25">
        <v>88.033000000000001</v>
      </c>
      <c r="BD5" s="25">
        <v>87.203999999999994</v>
      </c>
      <c r="BE5" s="25">
        <v>84.995999999999995</v>
      </c>
      <c r="BF5" s="25">
        <v>89.305000000000007</v>
      </c>
      <c r="BG5" s="25">
        <v>90.963999999999999</v>
      </c>
      <c r="BH5" s="25">
        <v>87.34</v>
      </c>
      <c r="BI5" s="25">
        <v>87.878</v>
      </c>
      <c r="BJ5" s="25">
        <v>65.73</v>
      </c>
      <c r="BK5" s="25">
        <v>82.450999999999993</v>
      </c>
      <c r="BL5" s="25">
        <v>91.817999999999998</v>
      </c>
      <c r="BM5" s="25">
        <v>90.456999999999994</v>
      </c>
      <c r="BN5" s="25">
        <v>55.615000000000002</v>
      </c>
      <c r="BO5" s="25">
        <v>51.444000000000003</v>
      </c>
      <c r="BP5" s="25">
        <v>76.149000000000001</v>
      </c>
      <c r="BQ5" s="25">
        <v>75.349000000000004</v>
      </c>
      <c r="BR5" s="25">
        <v>58.012999999999998</v>
      </c>
      <c r="BS5" s="25">
        <v>61.991</v>
      </c>
      <c r="BT5" s="25">
        <v>55.427999999999997</v>
      </c>
      <c r="BU5" s="25">
        <v>50.764000000000003</v>
      </c>
      <c r="BV5" s="25">
        <v>61.158000000000001</v>
      </c>
      <c r="BW5" s="25">
        <v>54.134999999999998</v>
      </c>
      <c r="BX5" s="25">
        <v>66.843000000000004</v>
      </c>
      <c r="BY5" s="25">
        <v>73.653999999999996</v>
      </c>
      <c r="BZ5" s="25">
        <v>46.86</v>
      </c>
      <c r="CA5" s="25">
        <v>46.848999999999997</v>
      </c>
      <c r="CB5" s="25">
        <v>47.32</v>
      </c>
      <c r="CC5" s="25">
        <v>48.034999999999997</v>
      </c>
      <c r="CD5" s="25">
        <v>30.821000000000002</v>
      </c>
      <c r="CE5" s="25">
        <v>25.536999999999999</v>
      </c>
      <c r="CF5" s="25">
        <v>26.847000000000001</v>
      </c>
      <c r="CG5" s="25">
        <v>8.8840000000000003</v>
      </c>
      <c r="CH5" s="25">
        <v>72.632999999999996</v>
      </c>
      <c r="CI5" s="25">
        <v>82.352000000000004</v>
      </c>
      <c r="CJ5" s="25">
        <v>63.43</v>
      </c>
      <c r="CK5" s="25">
        <v>63.247</v>
      </c>
      <c r="CL5" s="25">
        <v>87.849000000000004</v>
      </c>
      <c r="CM5" s="25">
        <v>56.682000000000002</v>
      </c>
      <c r="CN5" s="25">
        <v>69.543000000000006</v>
      </c>
      <c r="CO5" s="25">
        <v>67.025000000000006</v>
      </c>
      <c r="CP5" s="25">
        <v>69.406999999999996</v>
      </c>
      <c r="CQ5" s="25">
        <v>67.108000000000004</v>
      </c>
      <c r="CR5" s="25">
        <v>75.611000000000004</v>
      </c>
      <c r="CS5" s="25">
        <v>86.195999999999998</v>
      </c>
      <c r="CT5" s="26"/>
      <c r="CU5" s="26"/>
      <c r="CV5" s="26"/>
      <c r="CW5" s="27"/>
      <c r="CX5" s="28">
        <f t="array" ref="CX5">SUMPRODUCT(B5:CW5*0.25)</f>
        <v>820.69524999999987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0.1</v>
      </c>
      <c r="AY8" s="37">
        <v>0.1</v>
      </c>
      <c r="AZ8" s="37">
        <v>0.1</v>
      </c>
      <c r="BA8" s="37">
        <v>0.1</v>
      </c>
      <c r="BB8" s="37">
        <v>0.1</v>
      </c>
      <c r="BC8" s="37">
        <v>0.1</v>
      </c>
      <c r="BD8" s="37">
        <v>0.1</v>
      </c>
      <c r="BE8" s="37">
        <v>0.1</v>
      </c>
      <c r="BF8" s="37">
        <v>0.1</v>
      </c>
      <c r="BG8" s="37">
        <v>1.1599999999999999</v>
      </c>
      <c r="BH8" s="37">
        <v>10</v>
      </c>
      <c r="BI8" s="37">
        <v>15</v>
      </c>
      <c r="BJ8" s="37">
        <v>89.49</v>
      </c>
      <c r="BK8" s="37">
        <v>96.12</v>
      </c>
      <c r="BL8" s="37">
        <v>89.96</v>
      </c>
      <c r="BM8" s="37">
        <v>90.45</v>
      </c>
      <c r="BN8" s="37">
        <v>42.23</v>
      </c>
      <c r="BO8" s="37">
        <v>73.58</v>
      </c>
      <c r="BP8" s="37">
        <v>170.11</v>
      </c>
      <c r="BQ8" s="37">
        <v>172.75</v>
      </c>
      <c r="BR8" s="37">
        <v>111.22</v>
      </c>
      <c r="BS8" s="37">
        <v>122.63</v>
      </c>
      <c r="BT8" s="37">
        <v>142.09</v>
      </c>
      <c r="BU8" s="37">
        <v>143.29</v>
      </c>
      <c r="BV8" s="37">
        <v>135.4</v>
      </c>
      <c r="BW8" s="37">
        <v>125.99</v>
      </c>
      <c r="BX8" s="37">
        <v>148.41999999999999</v>
      </c>
      <c r="BY8" s="37">
        <v>145.46</v>
      </c>
      <c r="BZ8" s="37">
        <v>149.30000000000001</v>
      </c>
      <c r="CA8" s="37">
        <v>150.55000000000001</v>
      </c>
      <c r="CB8" s="37">
        <v>152.63</v>
      </c>
      <c r="CC8" s="37">
        <v>154.27000000000001</v>
      </c>
      <c r="CD8" s="37">
        <v>159.06</v>
      </c>
      <c r="CE8" s="37">
        <v>164.11</v>
      </c>
      <c r="CF8" s="37">
        <v>162.91999999999999</v>
      </c>
      <c r="CG8" s="37">
        <v>158.58000000000001</v>
      </c>
      <c r="CH8" s="37">
        <v>156.21</v>
      </c>
      <c r="CI8" s="37">
        <v>185.83</v>
      </c>
      <c r="CJ8" s="37">
        <v>174.92</v>
      </c>
      <c r="CK8" s="37">
        <v>176.4</v>
      </c>
      <c r="CL8" s="37">
        <v>138.63999999999999</v>
      </c>
      <c r="CM8" s="37">
        <v>148.22</v>
      </c>
      <c r="CN8" s="37">
        <v>138.16999999999999</v>
      </c>
      <c r="CO8" s="37">
        <v>134.11000000000001</v>
      </c>
      <c r="CP8" s="37">
        <v>137.34</v>
      </c>
      <c r="CQ8" s="37">
        <v>123.93</v>
      </c>
      <c r="CR8" s="37">
        <v>119.31</v>
      </c>
      <c r="CS8" s="37">
        <v>107.4</v>
      </c>
      <c r="CT8" s="38"/>
      <c r="CU8" s="38"/>
      <c r="CV8" s="38"/>
      <c r="CW8" s="39"/>
      <c r="CX8" s="40">
        <f>IF(SUM(B8:CW8)&lt;&gt;0,AVERAGEIF(B8:CW8,"&lt;&gt;"""),"")</f>
        <v>102.46145833333334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0.1</v>
      </c>
      <c r="AY9" s="43">
        <v>0.1</v>
      </c>
      <c r="AZ9" s="43">
        <v>0.1</v>
      </c>
      <c r="BA9" s="43">
        <v>0.1</v>
      </c>
      <c r="BB9" s="43">
        <v>0.1</v>
      </c>
      <c r="BC9" s="43">
        <v>0.1</v>
      </c>
      <c r="BD9" s="43">
        <v>0.1</v>
      </c>
      <c r="BE9" s="43">
        <v>0.1</v>
      </c>
      <c r="BF9" s="43">
        <v>6.5650000000000004</v>
      </c>
      <c r="BG9" s="43">
        <v>6.5650000000000004</v>
      </c>
      <c r="BH9" s="43">
        <v>6.5650000000000004</v>
      </c>
      <c r="BI9" s="43">
        <v>6.5650000000000004</v>
      </c>
      <c r="BJ9" s="43">
        <v>91.504999999999995</v>
      </c>
      <c r="BK9" s="43">
        <v>91.504999999999995</v>
      </c>
      <c r="BL9" s="43">
        <v>91.504999999999995</v>
      </c>
      <c r="BM9" s="43">
        <v>91.504999999999995</v>
      </c>
      <c r="BN9" s="43">
        <v>114.6675</v>
      </c>
      <c r="BO9" s="43">
        <v>114.6675</v>
      </c>
      <c r="BP9" s="43">
        <v>114.6675</v>
      </c>
      <c r="BQ9" s="43">
        <v>114.6675</v>
      </c>
      <c r="BR9" s="43">
        <v>129.8075</v>
      </c>
      <c r="BS9" s="43">
        <v>129.8075</v>
      </c>
      <c r="BT9" s="43">
        <v>129.8075</v>
      </c>
      <c r="BU9" s="43">
        <v>129.8075</v>
      </c>
      <c r="BV9" s="43">
        <v>138.8175</v>
      </c>
      <c r="BW9" s="43">
        <v>138.8175</v>
      </c>
      <c r="BX9" s="43">
        <v>138.8175</v>
      </c>
      <c r="BY9" s="43">
        <v>138.8175</v>
      </c>
      <c r="BZ9" s="43">
        <v>151.6875</v>
      </c>
      <c r="CA9" s="43">
        <v>151.6875</v>
      </c>
      <c r="CB9" s="43">
        <v>151.6875</v>
      </c>
      <c r="CC9" s="43">
        <v>151.6875</v>
      </c>
      <c r="CD9" s="43">
        <v>161.16749999999999</v>
      </c>
      <c r="CE9" s="43">
        <v>161.16749999999999</v>
      </c>
      <c r="CF9" s="43">
        <v>161.16749999999999</v>
      </c>
      <c r="CG9" s="43">
        <v>161.16749999999999</v>
      </c>
      <c r="CH9" s="43">
        <v>173.34</v>
      </c>
      <c r="CI9" s="43">
        <v>173.34</v>
      </c>
      <c r="CJ9" s="43">
        <v>173.34</v>
      </c>
      <c r="CK9" s="43">
        <v>173.34</v>
      </c>
      <c r="CL9" s="43">
        <v>139.785</v>
      </c>
      <c r="CM9" s="43">
        <v>139.785</v>
      </c>
      <c r="CN9" s="43">
        <v>139.785</v>
      </c>
      <c r="CO9" s="43">
        <v>139.785</v>
      </c>
      <c r="CP9" s="43">
        <v>121.995</v>
      </c>
      <c r="CQ9" s="43">
        <v>121.995</v>
      </c>
      <c r="CR9" s="43">
        <v>121.995</v>
      </c>
      <c r="CS9" s="43">
        <v>121.995</v>
      </c>
      <c r="CT9" s="44"/>
      <c r="CU9" s="44"/>
      <c r="CV9" s="44"/>
      <c r="CW9" s="45"/>
      <c r="CX9" s="46">
        <f>IF(SUM(B9:CW9)&lt;&gt;0,AVERAGEIF(B9:CW9,"&lt;&gt;"""),"")</f>
        <v>102.46145833333334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87.194999999999993</v>
      </c>
      <c r="AY15" s="71">
        <v>86.536000000000001</v>
      </c>
      <c r="AZ15" s="71">
        <v>76.813999999999993</v>
      </c>
      <c r="BA15" s="71">
        <v>75.326999999999998</v>
      </c>
      <c r="BB15" s="71">
        <v>78.350999999999999</v>
      </c>
      <c r="BC15" s="71">
        <v>75.531999999999996</v>
      </c>
      <c r="BD15" s="71">
        <v>74.703999999999994</v>
      </c>
      <c r="BE15" s="71">
        <v>72.308000000000007</v>
      </c>
      <c r="BF15" s="71">
        <v>76.738</v>
      </c>
      <c r="BG15" s="71">
        <v>78.02</v>
      </c>
      <c r="BH15" s="71">
        <v>81.760000000000005</v>
      </c>
      <c r="BI15" s="71">
        <v>87</v>
      </c>
      <c r="BJ15" s="71">
        <v>57.1</v>
      </c>
      <c r="BK15" s="71">
        <v>73.584999999999994</v>
      </c>
      <c r="BL15" s="71">
        <v>83.1</v>
      </c>
      <c r="BM15" s="71">
        <v>81.697999999999993</v>
      </c>
      <c r="BN15" s="71">
        <v>41.615000000000002</v>
      </c>
      <c r="BO15" s="71">
        <v>50.698</v>
      </c>
      <c r="BP15" s="71">
        <v>75.805999999999997</v>
      </c>
      <c r="BQ15" s="71">
        <v>75.290000000000006</v>
      </c>
      <c r="BR15" s="71">
        <v>47.9</v>
      </c>
      <c r="BS15" s="71">
        <v>57.35</v>
      </c>
      <c r="BT15" s="71">
        <v>52.484999999999999</v>
      </c>
      <c r="BU15" s="71">
        <v>47.820999999999998</v>
      </c>
      <c r="BV15" s="71">
        <v>42.716999999999999</v>
      </c>
      <c r="BW15" s="71">
        <v>46.194000000000003</v>
      </c>
      <c r="BX15" s="71">
        <v>55.642000000000003</v>
      </c>
      <c r="BY15" s="71">
        <v>57.825000000000003</v>
      </c>
      <c r="BZ15" s="71">
        <v>37.024999999999999</v>
      </c>
      <c r="CA15" s="71">
        <v>36.906999999999996</v>
      </c>
      <c r="CB15" s="71">
        <v>39.476999999999997</v>
      </c>
      <c r="CC15" s="71">
        <v>40.290999999999997</v>
      </c>
      <c r="CD15" s="71">
        <v>30.681999999999999</v>
      </c>
      <c r="CE15" s="71">
        <v>25.533999999999999</v>
      </c>
      <c r="CF15" s="71">
        <v>26.844000000000001</v>
      </c>
      <c r="CG15" s="71">
        <v>8.69</v>
      </c>
      <c r="CH15" s="71">
        <v>9.0210000000000008</v>
      </c>
      <c r="CI15" s="71">
        <v>18.125</v>
      </c>
      <c r="CJ15" s="71"/>
      <c r="CK15" s="71"/>
      <c r="CL15" s="71">
        <v>55.198</v>
      </c>
      <c r="CM15" s="71">
        <v>51.795999999999999</v>
      </c>
      <c r="CN15" s="71">
        <v>65.156999999999996</v>
      </c>
      <c r="CO15" s="71">
        <v>61.021000000000001</v>
      </c>
      <c r="CP15" s="71">
        <v>68.426000000000002</v>
      </c>
      <c r="CQ15" s="71">
        <v>35.567</v>
      </c>
      <c r="CR15" s="71">
        <v>55.390999999999998</v>
      </c>
      <c r="CS15" s="71">
        <v>56.911999999999999</v>
      </c>
      <c r="CT15" s="72"/>
      <c r="CU15" s="72"/>
      <c r="CV15" s="72"/>
      <c r="CW15" s="73"/>
      <c r="CX15" s="74">
        <f t="array" ref="CX15">SUMPRODUCT(B15:CW15*0.25)</f>
        <v>654.79375000000005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87.194999999999993</v>
      </c>
      <c r="AY18" s="77">
        <f t="shared" si="0"/>
        <v>86.536000000000001</v>
      </c>
      <c r="AZ18" s="77">
        <f t="shared" si="0"/>
        <v>76.813999999999993</v>
      </c>
      <c r="BA18" s="77">
        <f t="shared" si="0"/>
        <v>75.326999999999998</v>
      </c>
      <c r="BB18" s="77">
        <f t="shared" si="0"/>
        <v>78.350999999999999</v>
      </c>
      <c r="BC18" s="77">
        <f t="shared" si="0"/>
        <v>75.531999999999996</v>
      </c>
      <c r="BD18" s="77">
        <f t="shared" si="0"/>
        <v>74.703999999999994</v>
      </c>
      <c r="BE18" s="77">
        <f t="shared" si="0"/>
        <v>72.308000000000007</v>
      </c>
      <c r="BF18" s="77">
        <f t="shared" si="0"/>
        <v>76.738</v>
      </c>
      <c r="BG18" s="77">
        <f t="shared" si="0"/>
        <v>78.02</v>
      </c>
      <c r="BH18" s="77">
        <f t="shared" si="0"/>
        <v>81.760000000000005</v>
      </c>
      <c r="BI18" s="77">
        <f t="shared" si="0"/>
        <v>87</v>
      </c>
      <c r="BJ18" s="77">
        <f t="shared" si="0"/>
        <v>57.1</v>
      </c>
      <c r="BK18" s="77">
        <f t="shared" si="0"/>
        <v>73.584999999999994</v>
      </c>
      <c r="BL18" s="77">
        <f t="shared" si="0"/>
        <v>83.1</v>
      </c>
      <c r="BM18" s="77">
        <f t="shared" si="0"/>
        <v>81.697999999999993</v>
      </c>
      <c r="BN18" s="77">
        <f t="shared" si="0"/>
        <v>41.615000000000002</v>
      </c>
      <c r="BO18" s="77">
        <f t="shared" ref="BO18:CW18" si="1">SUM(BO11:BO17)</f>
        <v>50.698</v>
      </c>
      <c r="BP18" s="77">
        <f t="shared" si="1"/>
        <v>75.805999999999997</v>
      </c>
      <c r="BQ18" s="77">
        <f t="shared" si="1"/>
        <v>75.290000000000006</v>
      </c>
      <c r="BR18" s="77">
        <f t="shared" si="1"/>
        <v>47.9</v>
      </c>
      <c r="BS18" s="77">
        <f t="shared" si="1"/>
        <v>57.35</v>
      </c>
      <c r="BT18" s="77">
        <f t="shared" si="1"/>
        <v>52.484999999999999</v>
      </c>
      <c r="BU18" s="77">
        <f t="shared" si="1"/>
        <v>47.820999999999998</v>
      </c>
      <c r="BV18" s="77">
        <f t="shared" si="1"/>
        <v>42.716999999999999</v>
      </c>
      <c r="BW18" s="77">
        <f t="shared" si="1"/>
        <v>46.194000000000003</v>
      </c>
      <c r="BX18" s="77">
        <f t="shared" si="1"/>
        <v>55.642000000000003</v>
      </c>
      <c r="BY18" s="77">
        <f t="shared" si="1"/>
        <v>57.825000000000003</v>
      </c>
      <c r="BZ18" s="77">
        <f t="shared" si="1"/>
        <v>37.024999999999999</v>
      </c>
      <c r="CA18" s="77">
        <f t="shared" si="1"/>
        <v>36.906999999999996</v>
      </c>
      <c r="CB18" s="77">
        <f t="shared" si="1"/>
        <v>39.476999999999997</v>
      </c>
      <c r="CC18" s="77">
        <f t="shared" si="1"/>
        <v>40.290999999999997</v>
      </c>
      <c r="CD18" s="77">
        <f t="shared" si="1"/>
        <v>30.681999999999999</v>
      </c>
      <c r="CE18" s="77">
        <f t="shared" si="1"/>
        <v>25.533999999999999</v>
      </c>
      <c r="CF18" s="77">
        <f t="shared" si="1"/>
        <v>26.844000000000001</v>
      </c>
      <c r="CG18" s="77">
        <f t="shared" si="1"/>
        <v>8.69</v>
      </c>
      <c r="CH18" s="77">
        <f t="shared" si="1"/>
        <v>9.0210000000000008</v>
      </c>
      <c r="CI18" s="77">
        <f t="shared" si="1"/>
        <v>18.125</v>
      </c>
      <c r="CJ18" s="77">
        <f t="shared" si="1"/>
        <v>0</v>
      </c>
      <c r="CK18" s="77">
        <f t="shared" si="1"/>
        <v>0</v>
      </c>
      <c r="CL18" s="77">
        <f t="shared" si="1"/>
        <v>55.198</v>
      </c>
      <c r="CM18" s="77">
        <f t="shared" si="1"/>
        <v>51.795999999999999</v>
      </c>
      <c r="CN18" s="77">
        <f t="shared" si="1"/>
        <v>65.156999999999996</v>
      </c>
      <c r="CO18" s="77">
        <f t="shared" si="1"/>
        <v>61.021000000000001</v>
      </c>
      <c r="CP18" s="77">
        <f t="shared" si="1"/>
        <v>68.426000000000002</v>
      </c>
      <c r="CQ18" s="77">
        <f t="shared" si="1"/>
        <v>35.567</v>
      </c>
      <c r="CR18" s="77">
        <f t="shared" si="1"/>
        <v>55.390999999999998</v>
      </c>
      <c r="CS18" s="77">
        <f t="shared" si="1"/>
        <v>56.911999999999999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654.79375000000005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>
        <v>2.8130000000000002</v>
      </c>
      <c r="BC21" s="88">
        <v>2.8130000000000002</v>
      </c>
      <c r="BD21" s="88">
        <v>2.8130000000000002</v>
      </c>
      <c r="BE21" s="88">
        <v>2.8130000000000002</v>
      </c>
      <c r="BF21" s="88">
        <v>2.8130000000000002</v>
      </c>
      <c r="BG21" s="88">
        <v>2.8130000000000002</v>
      </c>
      <c r="BH21" s="88">
        <v>0.26100000000000001</v>
      </c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4.2847499999999998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4</v>
      </c>
      <c r="BK22" s="94">
        <v>3.992</v>
      </c>
      <c r="BL22" s="94">
        <v>3.992</v>
      </c>
      <c r="BM22" s="94">
        <v>4.0469999999999997</v>
      </c>
      <c r="BN22" s="94"/>
      <c r="BO22" s="94">
        <v>1.0999999999999999E-2</v>
      </c>
      <c r="BP22" s="94">
        <v>8.0000000000000002E-3</v>
      </c>
      <c r="BQ22" s="94">
        <v>1.6E-2</v>
      </c>
      <c r="BR22" s="94">
        <v>3.968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>
        <v>3.6</v>
      </c>
      <c r="CR22" s="94">
        <v>1.2</v>
      </c>
      <c r="CS22" s="94"/>
      <c r="CT22" s="95"/>
      <c r="CU22" s="95"/>
      <c r="CV22" s="95"/>
      <c r="CW22" s="96"/>
      <c r="CX22" s="97">
        <f t="array" ref="CX22">SUMPRODUCT(B22:CW22*0.25)</f>
        <v>6.208499999999999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9.3680000000000003</v>
      </c>
      <c r="AY23" s="99">
        <v>9.3680000000000003</v>
      </c>
      <c r="AZ23" s="99">
        <v>9.3689999999999998</v>
      </c>
      <c r="BA23" s="99">
        <v>9.1850000000000005</v>
      </c>
      <c r="BB23" s="99">
        <v>9.5</v>
      </c>
      <c r="BC23" s="99">
        <v>9.6880000000000006</v>
      </c>
      <c r="BD23" s="99">
        <v>9.6869999999999994</v>
      </c>
      <c r="BE23" s="99">
        <v>9.875</v>
      </c>
      <c r="BF23" s="99">
        <v>9.7539999999999996</v>
      </c>
      <c r="BG23" s="99">
        <v>10.131</v>
      </c>
      <c r="BH23" s="99">
        <v>5.319</v>
      </c>
      <c r="BI23" s="99">
        <v>0.878</v>
      </c>
      <c r="BJ23" s="99">
        <v>4.63</v>
      </c>
      <c r="BK23" s="99">
        <v>4.8739999999999997</v>
      </c>
      <c r="BL23" s="99">
        <v>4.726</v>
      </c>
      <c r="BM23" s="99">
        <v>4.7119999999999997</v>
      </c>
      <c r="BN23" s="99"/>
      <c r="BO23" s="99">
        <v>0.73499999999999999</v>
      </c>
      <c r="BP23" s="99">
        <v>0.33500000000000002</v>
      </c>
      <c r="BQ23" s="99">
        <v>4.2999999999999997E-2</v>
      </c>
      <c r="BR23" s="99">
        <v>4.5449999999999999</v>
      </c>
      <c r="BS23" s="99">
        <v>3.0409999999999999</v>
      </c>
      <c r="BT23" s="99">
        <v>1.343</v>
      </c>
      <c r="BU23" s="99">
        <v>1.343</v>
      </c>
      <c r="BV23" s="99">
        <v>0.94099999999999995</v>
      </c>
      <c r="BW23" s="99">
        <v>0.94099999999999995</v>
      </c>
      <c r="BX23" s="99">
        <v>11.201000000000001</v>
      </c>
      <c r="BY23" s="99">
        <v>8.1289999999999996</v>
      </c>
      <c r="BZ23" s="99">
        <v>9.8350000000000009</v>
      </c>
      <c r="CA23" s="99">
        <v>9.9420000000000002</v>
      </c>
      <c r="CB23" s="99">
        <v>7.7430000000000003</v>
      </c>
      <c r="CC23" s="99">
        <v>7.7439999999999998</v>
      </c>
      <c r="CD23" s="99">
        <v>0.13900000000000001</v>
      </c>
      <c r="CE23" s="99">
        <v>3.0000000000000001E-3</v>
      </c>
      <c r="CF23" s="99">
        <v>3.0000000000000001E-3</v>
      </c>
      <c r="CG23" s="99">
        <v>9.4E-2</v>
      </c>
      <c r="CH23" s="99">
        <v>0.91200000000000003</v>
      </c>
      <c r="CI23" s="99">
        <v>1.5269999999999999</v>
      </c>
      <c r="CJ23" s="99">
        <v>0.73</v>
      </c>
      <c r="CK23" s="99">
        <v>0.54700000000000004</v>
      </c>
      <c r="CL23" s="99">
        <v>22.251000000000001</v>
      </c>
      <c r="CM23" s="99">
        <v>2.6859999999999999</v>
      </c>
      <c r="CN23" s="99">
        <v>2.1859999999999999</v>
      </c>
      <c r="CO23" s="99">
        <v>3.8039999999999998</v>
      </c>
      <c r="CP23" s="99">
        <v>0.98099999999999998</v>
      </c>
      <c r="CQ23" s="99">
        <v>10.941000000000001</v>
      </c>
      <c r="CR23" s="99">
        <v>15.32</v>
      </c>
      <c r="CS23" s="99">
        <v>22.184000000000001</v>
      </c>
      <c r="CT23" s="100"/>
      <c r="CU23" s="100"/>
      <c r="CV23" s="100"/>
      <c r="CW23" s="96"/>
      <c r="CX23" s="97">
        <f t="array" ref="CX23">SUMPRODUCT(B23:CW23*0.25)</f>
        <v>68.308249999999987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9.3680000000000003</v>
      </c>
      <c r="AY28" s="107">
        <f t="shared" si="2"/>
        <v>9.3680000000000003</v>
      </c>
      <c r="AZ28" s="107">
        <f t="shared" si="2"/>
        <v>9.3689999999999998</v>
      </c>
      <c r="BA28" s="107">
        <f t="shared" si="2"/>
        <v>9.1850000000000005</v>
      </c>
      <c r="BB28" s="107">
        <f t="shared" si="2"/>
        <v>12.313000000000001</v>
      </c>
      <c r="BC28" s="107">
        <f t="shared" si="2"/>
        <v>12.501000000000001</v>
      </c>
      <c r="BD28" s="107">
        <f t="shared" si="2"/>
        <v>12.5</v>
      </c>
      <c r="BE28" s="107">
        <f t="shared" si="2"/>
        <v>12.688000000000001</v>
      </c>
      <c r="BF28" s="107">
        <f t="shared" si="2"/>
        <v>12.567</v>
      </c>
      <c r="BG28" s="107">
        <f t="shared" si="2"/>
        <v>12.944000000000001</v>
      </c>
      <c r="BH28" s="107">
        <f t="shared" si="2"/>
        <v>5.58</v>
      </c>
      <c r="BI28" s="107">
        <f t="shared" si="2"/>
        <v>0.878</v>
      </c>
      <c r="BJ28" s="107">
        <f t="shared" si="2"/>
        <v>8.629999999999999</v>
      </c>
      <c r="BK28" s="107">
        <f t="shared" si="2"/>
        <v>8.8659999999999997</v>
      </c>
      <c r="BL28" s="107">
        <f t="shared" si="2"/>
        <v>8.718</v>
      </c>
      <c r="BM28" s="107">
        <f t="shared" si="2"/>
        <v>8.7590000000000003</v>
      </c>
      <c r="BN28" s="107">
        <f t="shared" si="2"/>
        <v>0</v>
      </c>
      <c r="BO28" s="107">
        <f t="shared" ref="BO28:CW28" si="3">SUM(BO21:BO27)</f>
        <v>0.746</v>
      </c>
      <c r="BP28" s="107">
        <f t="shared" si="3"/>
        <v>0.34300000000000003</v>
      </c>
      <c r="BQ28" s="107">
        <f t="shared" si="3"/>
        <v>5.8999999999999997E-2</v>
      </c>
      <c r="BR28" s="107">
        <f t="shared" si="3"/>
        <v>8.5129999999999999</v>
      </c>
      <c r="BS28" s="107">
        <f t="shared" si="3"/>
        <v>3.0409999999999999</v>
      </c>
      <c r="BT28" s="107">
        <f t="shared" si="3"/>
        <v>1.343</v>
      </c>
      <c r="BU28" s="107">
        <f t="shared" si="3"/>
        <v>1.343</v>
      </c>
      <c r="BV28" s="107">
        <f t="shared" si="3"/>
        <v>0.94099999999999995</v>
      </c>
      <c r="BW28" s="107">
        <f t="shared" si="3"/>
        <v>0.94099999999999995</v>
      </c>
      <c r="BX28" s="107">
        <f t="shared" si="3"/>
        <v>11.201000000000001</v>
      </c>
      <c r="BY28" s="107">
        <f t="shared" si="3"/>
        <v>8.1289999999999996</v>
      </c>
      <c r="BZ28" s="107">
        <f t="shared" si="3"/>
        <v>9.8350000000000009</v>
      </c>
      <c r="CA28" s="107">
        <f t="shared" si="3"/>
        <v>9.9420000000000002</v>
      </c>
      <c r="CB28" s="107">
        <f t="shared" si="3"/>
        <v>7.7430000000000003</v>
      </c>
      <c r="CC28" s="107">
        <f t="shared" si="3"/>
        <v>7.7439999999999998</v>
      </c>
      <c r="CD28" s="107">
        <f t="shared" si="3"/>
        <v>0.13900000000000001</v>
      </c>
      <c r="CE28" s="107">
        <f t="shared" si="3"/>
        <v>3.0000000000000001E-3</v>
      </c>
      <c r="CF28" s="107">
        <f t="shared" si="3"/>
        <v>3.0000000000000001E-3</v>
      </c>
      <c r="CG28" s="107">
        <f t="shared" si="3"/>
        <v>9.4E-2</v>
      </c>
      <c r="CH28" s="107">
        <f t="shared" si="3"/>
        <v>0.91200000000000003</v>
      </c>
      <c r="CI28" s="107">
        <f t="shared" si="3"/>
        <v>1.5269999999999999</v>
      </c>
      <c r="CJ28" s="107">
        <f t="shared" si="3"/>
        <v>0.73</v>
      </c>
      <c r="CK28" s="107">
        <f t="shared" si="3"/>
        <v>0.54700000000000004</v>
      </c>
      <c r="CL28" s="107">
        <f t="shared" si="3"/>
        <v>22.251000000000001</v>
      </c>
      <c r="CM28" s="107">
        <f t="shared" si="3"/>
        <v>2.6859999999999999</v>
      </c>
      <c r="CN28" s="107">
        <f t="shared" si="3"/>
        <v>2.1859999999999999</v>
      </c>
      <c r="CO28" s="107">
        <f t="shared" si="3"/>
        <v>3.8039999999999998</v>
      </c>
      <c r="CP28" s="107">
        <f t="shared" si="3"/>
        <v>0.98099999999999998</v>
      </c>
      <c r="CQ28" s="107">
        <f t="shared" si="3"/>
        <v>14.541</v>
      </c>
      <c r="CR28" s="107">
        <f t="shared" si="3"/>
        <v>16.52</v>
      </c>
      <c r="CS28" s="107">
        <f t="shared" si="3"/>
        <v>22.184000000000001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78.80149999999999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96.563000000000002</v>
      </c>
      <c r="AY32" s="94">
        <v>95.903999999999996</v>
      </c>
      <c r="AZ32" s="94">
        <v>86.183000000000007</v>
      </c>
      <c r="BA32" s="94">
        <v>84.512</v>
      </c>
      <c r="BB32" s="94">
        <v>90.664000000000001</v>
      </c>
      <c r="BC32" s="94">
        <v>88.033000000000001</v>
      </c>
      <c r="BD32" s="94">
        <v>87.203999999999994</v>
      </c>
      <c r="BE32" s="94">
        <v>84.995999999999995</v>
      </c>
      <c r="BF32" s="94">
        <v>89.305000000000007</v>
      </c>
      <c r="BG32" s="94">
        <v>90.963999999999999</v>
      </c>
      <c r="BH32" s="94">
        <v>87.34</v>
      </c>
      <c r="BI32" s="94">
        <v>87.878</v>
      </c>
      <c r="BJ32" s="94">
        <v>65.73</v>
      </c>
      <c r="BK32" s="94">
        <v>82.450999999999993</v>
      </c>
      <c r="BL32" s="94">
        <v>91.817999999999998</v>
      </c>
      <c r="BM32" s="94">
        <v>90.456999999999994</v>
      </c>
      <c r="BN32" s="94">
        <v>41.615000000000002</v>
      </c>
      <c r="BO32" s="94">
        <v>51.444000000000003</v>
      </c>
      <c r="BP32" s="94">
        <v>76.149000000000001</v>
      </c>
      <c r="BQ32" s="94">
        <v>75.349000000000004</v>
      </c>
      <c r="BR32" s="94">
        <v>56.412999999999997</v>
      </c>
      <c r="BS32" s="94">
        <v>60.390999999999998</v>
      </c>
      <c r="BT32" s="94">
        <v>53.828000000000003</v>
      </c>
      <c r="BU32" s="94">
        <v>49.164000000000001</v>
      </c>
      <c r="BV32" s="94">
        <v>43.658000000000001</v>
      </c>
      <c r="BW32" s="94">
        <v>47.134999999999998</v>
      </c>
      <c r="BX32" s="94">
        <v>66.843000000000004</v>
      </c>
      <c r="BY32" s="94">
        <v>65.953999999999994</v>
      </c>
      <c r="BZ32" s="94">
        <v>46.86</v>
      </c>
      <c r="CA32" s="94">
        <v>46.848999999999997</v>
      </c>
      <c r="CB32" s="94">
        <v>47.22</v>
      </c>
      <c r="CC32" s="94">
        <v>48.034999999999997</v>
      </c>
      <c r="CD32" s="94">
        <v>30.821000000000002</v>
      </c>
      <c r="CE32" s="94">
        <v>25.536999999999999</v>
      </c>
      <c r="CF32" s="94">
        <v>26.847000000000001</v>
      </c>
      <c r="CG32" s="94">
        <v>8.7840000000000007</v>
      </c>
      <c r="CH32" s="94">
        <v>9.9329999999999998</v>
      </c>
      <c r="CI32" s="94">
        <v>19.652000000000001</v>
      </c>
      <c r="CJ32" s="94">
        <v>0.73</v>
      </c>
      <c r="CK32" s="94">
        <v>0.54700000000000004</v>
      </c>
      <c r="CL32" s="94">
        <v>77.448999999999998</v>
      </c>
      <c r="CM32" s="94">
        <v>54.481999999999999</v>
      </c>
      <c r="CN32" s="94">
        <v>67.343000000000004</v>
      </c>
      <c r="CO32" s="94">
        <v>64.825000000000003</v>
      </c>
      <c r="CP32" s="94">
        <v>69.406999999999996</v>
      </c>
      <c r="CQ32" s="94">
        <v>50.107999999999997</v>
      </c>
      <c r="CR32" s="94">
        <v>71.911000000000001</v>
      </c>
      <c r="CS32" s="94">
        <v>79.096000000000004</v>
      </c>
      <c r="CT32" s="95"/>
      <c r="CU32" s="95"/>
      <c r="CV32" s="95"/>
      <c r="CW32" s="96"/>
      <c r="CX32" s="97">
        <f t="array" ref="CX32">SUMPRODUCT(B32:CW32*0.25)</f>
        <v>733.59525000000008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96.563000000000002</v>
      </c>
      <c r="AY34" s="77">
        <f t="shared" si="4"/>
        <v>95.903999999999996</v>
      </c>
      <c r="AZ34" s="77">
        <f t="shared" si="4"/>
        <v>86.183000000000007</v>
      </c>
      <c r="BA34" s="77">
        <f t="shared" si="4"/>
        <v>84.512</v>
      </c>
      <c r="BB34" s="77">
        <f t="shared" si="4"/>
        <v>90.664000000000001</v>
      </c>
      <c r="BC34" s="77">
        <f t="shared" si="4"/>
        <v>88.033000000000001</v>
      </c>
      <c r="BD34" s="77">
        <f t="shared" si="4"/>
        <v>87.203999999999994</v>
      </c>
      <c r="BE34" s="77">
        <f t="shared" si="4"/>
        <v>84.995999999999995</v>
      </c>
      <c r="BF34" s="77">
        <f t="shared" si="4"/>
        <v>89.305000000000007</v>
      </c>
      <c r="BG34" s="77">
        <f t="shared" si="4"/>
        <v>90.963999999999999</v>
      </c>
      <c r="BH34" s="77">
        <f t="shared" si="4"/>
        <v>87.34</v>
      </c>
      <c r="BI34" s="77">
        <f t="shared" si="4"/>
        <v>87.878</v>
      </c>
      <c r="BJ34" s="77">
        <f t="shared" si="4"/>
        <v>65.73</v>
      </c>
      <c r="BK34" s="77">
        <f t="shared" si="4"/>
        <v>82.450999999999993</v>
      </c>
      <c r="BL34" s="77">
        <f t="shared" si="4"/>
        <v>91.817999999999998</v>
      </c>
      <c r="BM34" s="77">
        <f t="shared" si="4"/>
        <v>90.456999999999994</v>
      </c>
      <c r="BN34" s="77">
        <f t="shared" si="4"/>
        <v>41.615000000000002</v>
      </c>
      <c r="BO34" s="77">
        <f t="shared" ref="BO34:CW34" si="5">SUM(BO31:BO33)</f>
        <v>51.444000000000003</v>
      </c>
      <c r="BP34" s="77">
        <f t="shared" si="5"/>
        <v>76.149000000000001</v>
      </c>
      <c r="BQ34" s="77">
        <f t="shared" si="5"/>
        <v>75.349000000000004</v>
      </c>
      <c r="BR34" s="77">
        <f t="shared" si="5"/>
        <v>56.412999999999997</v>
      </c>
      <c r="BS34" s="77">
        <f t="shared" si="5"/>
        <v>60.390999999999998</v>
      </c>
      <c r="BT34" s="77">
        <f t="shared" si="5"/>
        <v>53.828000000000003</v>
      </c>
      <c r="BU34" s="77">
        <f t="shared" si="5"/>
        <v>49.164000000000001</v>
      </c>
      <c r="BV34" s="77">
        <f t="shared" si="5"/>
        <v>43.658000000000001</v>
      </c>
      <c r="BW34" s="77">
        <f t="shared" si="5"/>
        <v>47.134999999999998</v>
      </c>
      <c r="BX34" s="77">
        <f t="shared" si="5"/>
        <v>66.843000000000004</v>
      </c>
      <c r="BY34" s="77">
        <f t="shared" si="5"/>
        <v>65.953999999999994</v>
      </c>
      <c r="BZ34" s="77">
        <f t="shared" si="5"/>
        <v>46.86</v>
      </c>
      <c r="CA34" s="77">
        <f t="shared" si="5"/>
        <v>46.848999999999997</v>
      </c>
      <c r="CB34" s="77">
        <f t="shared" si="5"/>
        <v>47.22</v>
      </c>
      <c r="CC34" s="77">
        <f t="shared" si="5"/>
        <v>48.034999999999997</v>
      </c>
      <c r="CD34" s="77">
        <f t="shared" si="5"/>
        <v>30.821000000000002</v>
      </c>
      <c r="CE34" s="77">
        <f t="shared" si="5"/>
        <v>25.536999999999999</v>
      </c>
      <c r="CF34" s="77">
        <f t="shared" si="5"/>
        <v>26.847000000000001</v>
      </c>
      <c r="CG34" s="77">
        <f t="shared" si="5"/>
        <v>8.7840000000000007</v>
      </c>
      <c r="CH34" s="77">
        <f t="shared" si="5"/>
        <v>9.9329999999999998</v>
      </c>
      <c r="CI34" s="77">
        <f t="shared" si="5"/>
        <v>19.652000000000001</v>
      </c>
      <c r="CJ34" s="77">
        <f t="shared" si="5"/>
        <v>0.73</v>
      </c>
      <c r="CK34" s="77">
        <f t="shared" si="5"/>
        <v>0.54700000000000004</v>
      </c>
      <c r="CL34" s="77">
        <f t="shared" si="5"/>
        <v>77.448999999999998</v>
      </c>
      <c r="CM34" s="77">
        <f t="shared" si="5"/>
        <v>54.481999999999999</v>
      </c>
      <c r="CN34" s="77">
        <f t="shared" si="5"/>
        <v>67.343000000000004</v>
      </c>
      <c r="CO34" s="77">
        <f t="shared" si="5"/>
        <v>64.825000000000003</v>
      </c>
      <c r="CP34" s="77">
        <f t="shared" si="5"/>
        <v>69.406999999999996</v>
      </c>
      <c r="CQ34" s="77">
        <f t="shared" si="5"/>
        <v>50.107999999999997</v>
      </c>
      <c r="CR34" s="77">
        <f t="shared" si="5"/>
        <v>71.911000000000001</v>
      </c>
      <c r="CS34" s="77">
        <f t="shared" si="5"/>
        <v>79.096000000000004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733.59525000000008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14</v>
      </c>
      <c r="BO39" s="120"/>
      <c r="BP39" s="120"/>
      <c r="BQ39" s="120"/>
      <c r="BR39" s="120"/>
      <c r="BS39" s="120"/>
      <c r="BT39" s="120"/>
      <c r="BU39" s="120"/>
      <c r="BV39" s="120">
        <v>17.5</v>
      </c>
      <c r="BW39" s="120">
        <v>7</v>
      </c>
      <c r="BX39" s="120"/>
      <c r="BY39" s="120">
        <v>7.7</v>
      </c>
      <c r="BZ39" s="120"/>
      <c r="CA39" s="120"/>
      <c r="CB39" s="120">
        <v>0.1</v>
      </c>
      <c r="CC39" s="120"/>
      <c r="CD39" s="120"/>
      <c r="CE39" s="120"/>
      <c r="CF39" s="120"/>
      <c r="CG39" s="120">
        <v>0.1</v>
      </c>
      <c r="CH39" s="120"/>
      <c r="CI39" s="120"/>
      <c r="CJ39" s="120"/>
      <c r="CK39" s="120"/>
      <c r="CL39" s="120">
        <v>8.1999999999999993</v>
      </c>
      <c r="CM39" s="120"/>
      <c r="CN39" s="120"/>
      <c r="CO39" s="120"/>
      <c r="CP39" s="120"/>
      <c r="CQ39" s="120">
        <v>17</v>
      </c>
      <c r="CR39" s="120">
        <v>3.7</v>
      </c>
      <c r="CS39" s="120">
        <v>7.1</v>
      </c>
      <c r="CT39" s="122"/>
      <c r="CU39" s="122"/>
      <c r="CV39" s="122"/>
      <c r="CW39" s="121"/>
      <c r="CX39" s="97">
        <f t="array" ref="CX39">SUMPRODUCT(B39:CW39*0.25)</f>
        <v>20.6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1.6</v>
      </c>
      <c r="BS41" s="120">
        <v>1.6</v>
      </c>
      <c r="BT41" s="120">
        <v>1.6</v>
      </c>
      <c r="BU41" s="120">
        <v>1.6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62.7</v>
      </c>
      <c r="CI41" s="120">
        <v>62.7</v>
      </c>
      <c r="CJ41" s="120">
        <v>62.7</v>
      </c>
      <c r="CK41" s="120">
        <v>62.7</v>
      </c>
      <c r="CL41" s="120">
        <v>2.2000000000000002</v>
      </c>
      <c r="CM41" s="120">
        <v>2.2000000000000002</v>
      </c>
      <c r="CN41" s="120">
        <v>2.2000000000000002</v>
      </c>
      <c r="CO41" s="120">
        <v>2.2000000000000002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66.499999999999986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14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1.6</v>
      </c>
      <c r="BS42" s="107">
        <f t="shared" si="7"/>
        <v>1.6</v>
      </c>
      <c r="BT42" s="107">
        <f t="shared" si="7"/>
        <v>1.6</v>
      </c>
      <c r="BU42" s="107">
        <f t="shared" si="7"/>
        <v>1.6</v>
      </c>
      <c r="BV42" s="107">
        <f t="shared" si="7"/>
        <v>17.5</v>
      </c>
      <c r="BW42" s="107">
        <f t="shared" si="7"/>
        <v>7</v>
      </c>
      <c r="BX42" s="107">
        <f t="shared" si="7"/>
        <v>0</v>
      </c>
      <c r="BY42" s="107">
        <f t="shared" si="7"/>
        <v>7.7</v>
      </c>
      <c r="BZ42" s="107">
        <f t="shared" si="7"/>
        <v>0</v>
      </c>
      <c r="CA42" s="107">
        <f t="shared" si="7"/>
        <v>0</v>
      </c>
      <c r="CB42" s="107">
        <f t="shared" si="7"/>
        <v>0.1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0.1</v>
      </c>
      <c r="CH42" s="107">
        <f t="shared" si="7"/>
        <v>62.7</v>
      </c>
      <c r="CI42" s="107">
        <f t="shared" si="7"/>
        <v>62.7</v>
      </c>
      <c r="CJ42" s="107">
        <f t="shared" si="7"/>
        <v>62.7</v>
      </c>
      <c r="CK42" s="107">
        <f t="shared" si="7"/>
        <v>62.7</v>
      </c>
      <c r="CL42" s="107">
        <f t="shared" si="7"/>
        <v>10.399999999999999</v>
      </c>
      <c r="CM42" s="107">
        <f t="shared" si="7"/>
        <v>2.2000000000000002</v>
      </c>
      <c r="CN42" s="107">
        <f t="shared" si="7"/>
        <v>2.2000000000000002</v>
      </c>
      <c r="CO42" s="107">
        <f t="shared" si="7"/>
        <v>2.2000000000000002</v>
      </c>
      <c r="CP42" s="107">
        <f t="shared" si="7"/>
        <v>0</v>
      </c>
      <c r="CQ42" s="107">
        <f t="shared" si="7"/>
        <v>17</v>
      </c>
      <c r="CR42" s="107">
        <f t="shared" si="7"/>
        <v>3.7</v>
      </c>
      <c r="CS42" s="107">
        <f t="shared" si="7"/>
        <v>7.1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87.1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14</v>
      </c>
      <c r="BO47" s="120"/>
      <c r="BP47" s="120"/>
      <c r="BQ47" s="120"/>
      <c r="BR47" s="120"/>
      <c r="BS47" s="120"/>
      <c r="BT47" s="120"/>
      <c r="BU47" s="120"/>
      <c r="BV47" s="120">
        <v>17.5</v>
      </c>
      <c r="BW47" s="120">
        <v>7</v>
      </c>
      <c r="BX47" s="120"/>
      <c r="BY47" s="120">
        <v>7.7</v>
      </c>
      <c r="BZ47" s="120"/>
      <c r="CA47" s="120"/>
      <c r="CB47" s="120">
        <v>0.1</v>
      </c>
      <c r="CC47" s="120"/>
      <c r="CD47" s="120"/>
      <c r="CE47" s="120"/>
      <c r="CF47" s="120"/>
      <c r="CG47" s="120">
        <v>0.1</v>
      </c>
      <c r="CH47" s="120"/>
      <c r="CI47" s="120"/>
      <c r="CJ47" s="120"/>
      <c r="CK47" s="120"/>
      <c r="CL47" s="120">
        <v>8.1999999999999993</v>
      </c>
      <c r="CM47" s="120"/>
      <c r="CN47" s="120"/>
      <c r="CO47" s="120"/>
      <c r="CP47" s="120"/>
      <c r="CQ47" s="120">
        <v>17</v>
      </c>
      <c r="CR47" s="120">
        <v>3.7</v>
      </c>
      <c r="CS47" s="120">
        <v>7.1</v>
      </c>
      <c r="CT47" s="122"/>
      <c r="CU47" s="122"/>
      <c r="CV47" s="122"/>
      <c r="CW47" s="121"/>
      <c r="CX47" s="97">
        <f t="array" ref="CX47">SUMPRODUCT(B47:CW47*0.25)</f>
        <v>20.6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1.6</v>
      </c>
      <c r="BS49" s="120">
        <v>1.6</v>
      </c>
      <c r="BT49" s="120">
        <v>1.6</v>
      </c>
      <c r="BU49" s="120">
        <v>1.6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62.7</v>
      </c>
      <c r="CI49" s="120">
        <v>62.7</v>
      </c>
      <c r="CJ49" s="120">
        <v>62.7</v>
      </c>
      <c r="CK49" s="120">
        <v>62.7</v>
      </c>
      <c r="CL49" s="120">
        <v>2.2000000000000002</v>
      </c>
      <c r="CM49" s="120">
        <v>2.2000000000000002</v>
      </c>
      <c r="CN49" s="120">
        <v>2.2000000000000002</v>
      </c>
      <c r="CO49" s="120">
        <v>2.2000000000000002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66.499999999999986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14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1.6</v>
      </c>
      <c r="BS51" s="107">
        <f t="shared" si="9"/>
        <v>1.6</v>
      </c>
      <c r="BT51" s="107">
        <f t="shared" si="9"/>
        <v>1.6</v>
      </c>
      <c r="BU51" s="107">
        <f t="shared" si="9"/>
        <v>1.6</v>
      </c>
      <c r="BV51" s="107">
        <f t="shared" si="9"/>
        <v>17.5</v>
      </c>
      <c r="BW51" s="107">
        <f t="shared" si="9"/>
        <v>7</v>
      </c>
      <c r="BX51" s="107">
        <f t="shared" si="9"/>
        <v>0</v>
      </c>
      <c r="BY51" s="107">
        <f t="shared" si="9"/>
        <v>7.7</v>
      </c>
      <c r="BZ51" s="107">
        <f t="shared" si="9"/>
        <v>0</v>
      </c>
      <c r="CA51" s="107">
        <f t="shared" si="9"/>
        <v>0</v>
      </c>
      <c r="CB51" s="107">
        <f t="shared" si="9"/>
        <v>0.1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0.1</v>
      </c>
      <c r="CH51" s="107">
        <f t="shared" si="9"/>
        <v>62.7</v>
      </c>
      <c r="CI51" s="107">
        <f t="shared" si="9"/>
        <v>62.7</v>
      </c>
      <c r="CJ51" s="107">
        <f t="shared" si="9"/>
        <v>62.7</v>
      </c>
      <c r="CK51" s="107">
        <f t="shared" si="9"/>
        <v>62.7</v>
      </c>
      <c r="CL51" s="107">
        <f t="shared" si="9"/>
        <v>10.399999999999999</v>
      </c>
      <c r="CM51" s="107">
        <f t="shared" si="9"/>
        <v>2.2000000000000002</v>
      </c>
      <c r="CN51" s="107">
        <f t="shared" si="9"/>
        <v>2.2000000000000002</v>
      </c>
      <c r="CO51" s="107">
        <f t="shared" si="9"/>
        <v>2.2000000000000002</v>
      </c>
      <c r="CP51" s="107">
        <f t="shared" si="9"/>
        <v>0</v>
      </c>
      <c r="CQ51" s="107">
        <f t="shared" si="9"/>
        <v>17</v>
      </c>
      <c r="CR51" s="107">
        <f t="shared" si="9"/>
        <v>3.7</v>
      </c>
      <c r="CS51" s="107">
        <f t="shared" si="9"/>
        <v>7.1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87.1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96.562999999999988</v>
      </c>
      <c r="AY54" s="107">
        <f t="shared" si="12"/>
        <v>95.903999999999996</v>
      </c>
      <c r="AZ54" s="107">
        <f t="shared" si="12"/>
        <v>86.182999999999993</v>
      </c>
      <c r="BA54" s="107">
        <f t="shared" si="12"/>
        <v>84.512</v>
      </c>
      <c r="BB54" s="107">
        <f t="shared" si="12"/>
        <v>90.664000000000001</v>
      </c>
      <c r="BC54" s="107">
        <f t="shared" si="12"/>
        <v>88.033000000000001</v>
      </c>
      <c r="BD54" s="107">
        <f t="shared" si="12"/>
        <v>87.203999999999994</v>
      </c>
      <c r="BE54" s="107">
        <f t="shared" si="12"/>
        <v>84.996000000000009</v>
      </c>
      <c r="BF54" s="107">
        <f t="shared" si="12"/>
        <v>89.305000000000007</v>
      </c>
      <c r="BG54" s="107">
        <f t="shared" si="12"/>
        <v>90.963999999999999</v>
      </c>
      <c r="BH54" s="107">
        <f t="shared" si="12"/>
        <v>87.34</v>
      </c>
      <c r="BI54" s="107">
        <f t="shared" si="12"/>
        <v>87.878</v>
      </c>
      <c r="BJ54" s="107">
        <f t="shared" si="12"/>
        <v>65.73</v>
      </c>
      <c r="BK54" s="107">
        <f t="shared" si="12"/>
        <v>82.450999999999993</v>
      </c>
      <c r="BL54" s="107">
        <f t="shared" si="12"/>
        <v>91.817999999999998</v>
      </c>
      <c r="BM54" s="107">
        <f t="shared" si="12"/>
        <v>90.456999999999994</v>
      </c>
      <c r="BN54" s="107">
        <f t="shared" si="12"/>
        <v>55.615000000000002</v>
      </c>
      <c r="BO54" s="107">
        <f t="shared" ref="BO54:CX54" si="13">BO18+BO28+BO42</f>
        <v>51.444000000000003</v>
      </c>
      <c r="BP54" s="107">
        <f t="shared" si="13"/>
        <v>76.149000000000001</v>
      </c>
      <c r="BQ54" s="107">
        <f t="shared" si="13"/>
        <v>75.349000000000004</v>
      </c>
      <c r="BR54" s="107">
        <f t="shared" si="13"/>
        <v>58.012999999999998</v>
      </c>
      <c r="BS54" s="107">
        <f t="shared" si="13"/>
        <v>61.991</v>
      </c>
      <c r="BT54" s="107">
        <f t="shared" si="13"/>
        <v>55.428000000000004</v>
      </c>
      <c r="BU54" s="107">
        <f t="shared" si="13"/>
        <v>50.764000000000003</v>
      </c>
      <c r="BV54" s="107">
        <f t="shared" si="13"/>
        <v>61.158000000000001</v>
      </c>
      <c r="BW54" s="107">
        <f t="shared" si="13"/>
        <v>54.135000000000005</v>
      </c>
      <c r="BX54" s="107">
        <f t="shared" si="13"/>
        <v>66.843000000000004</v>
      </c>
      <c r="BY54" s="107">
        <f t="shared" si="13"/>
        <v>73.654000000000011</v>
      </c>
      <c r="BZ54" s="107">
        <f t="shared" si="13"/>
        <v>46.86</v>
      </c>
      <c r="CA54" s="107">
        <f t="shared" si="13"/>
        <v>46.848999999999997</v>
      </c>
      <c r="CB54" s="107">
        <f t="shared" si="13"/>
        <v>47.32</v>
      </c>
      <c r="CC54" s="107">
        <f t="shared" si="13"/>
        <v>48.034999999999997</v>
      </c>
      <c r="CD54" s="107">
        <f t="shared" si="13"/>
        <v>30.820999999999998</v>
      </c>
      <c r="CE54" s="107">
        <f t="shared" si="13"/>
        <v>25.536999999999999</v>
      </c>
      <c r="CF54" s="107">
        <f t="shared" si="13"/>
        <v>26.847000000000001</v>
      </c>
      <c r="CG54" s="107">
        <f t="shared" si="13"/>
        <v>8.8839999999999986</v>
      </c>
      <c r="CH54" s="107">
        <f t="shared" si="13"/>
        <v>72.63300000000001</v>
      </c>
      <c r="CI54" s="107">
        <f t="shared" si="13"/>
        <v>82.352000000000004</v>
      </c>
      <c r="CJ54" s="107">
        <f t="shared" si="13"/>
        <v>63.43</v>
      </c>
      <c r="CK54" s="107">
        <f t="shared" si="13"/>
        <v>63.247</v>
      </c>
      <c r="CL54" s="107">
        <f t="shared" si="13"/>
        <v>87.84899999999999</v>
      </c>
      <c r="CM54" s="107">
        <f t="shared" si="13"/>
        <v>56.682000000000002</v>
      </c>
      <c r="CN54" s="107">
        <f t="shared" si="13"/>
        <v>69.542999999999992</v>
      </c>
      <c r="CO54" s="107">
        <f t="shared" si="13"/>
        <v>67.025000000000006</v>
      </c>
      <c r="CP54" s="107">
        <f t="shared" si="13"/>
        <v>69.406999999999996</v>
      </c>
      <c r="CQ54" s="107">
        <f t="shared" si="13"/>
        <v>67.108000000000004</v>
      </c>
      <c r="CR54" s="107">
        <f t="shared" si="13"/>
        <v>75.611000000000004</v>
      </c>
      <c r="CS54" s="107">
        <f t="shared" si="13"/>
        <v>86.195999999999998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820.6952500000001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-52.099999999999994</v>
      </c>
      <c r="BK5" s="25">
        <v>-69.400000000000006</v>
      </c>
      <c r="BL5" s="25">
        <v>-81.7</v>
      </c>
      <c r="BM5" s="25">
        <v>-83.8</v>
      </c>
      <c r="BN5" s="25">
        <v>14</v>
      </c>
      <c r="BO5" s="25">
        <v>-9.9</v>
      </c>
      <c r="BP5" s="25">
        <v>-69.599999999999994</v>
      </c>
      <c r="BQ5" s="25">
        <v>-65.2</v>
      </c>
      <c r="BR5" s="25">
        <v>-41.9</v>
      </c>
      <c r="BS5" s="25">
        <v>1.6</v>
      </c>
      <c r="BT5" s="25">
        <v>-8.6</v>
      </c>
      <c r="BU5" s="25">
        <v>1.6</v>
      </c>
      <c r="BV5" s="25">
        <v>17.5</v>
      </c>
      <c r="BW5" s="25">
        <v>7</v>
      </c>
      <c r="BX5" s="25"/>
      <c r="BY5" s="25">
        <v>7.7</v>
      </c>
      <c r="BZ5" s="25">
        <v>-24.2</v>
      </c>
      <c r="CA5" s="25">
        <v>-24.2</v>
      </c>
      <c r="CB5" s="25">
        <v>-24.099999999999998</v>
      </c>
      <c r="CC5" s="25">
        <v>-24.2</v>
      </c>
      <c r="CD5" s="25">
        <v>-9.2000000000000011</v>
      </c>
      <c r="CE5" s="25">
        <v>-7.7</v>
      </c>
      <c r="CF5" s="25">
        <v>-13.6</v>
      </c>
      <c r="CG5" s="25">
        <v>-0.30000000000000004</v>
      </c>
      <c r="CH5" s="25">
        <v>62.7</v>
      </c>
      <c r="CI5" s="25">
        <v>-4.5999999999999943</v>
      </c>
      <c r="CJ5" s="25">
        <v>8.6000000000000014</v>
      </c>
      <c r="CK5" s="25">
        <v>11.700000000000003</v>
      </c>
      <c r="CL5" s="25">
        <v>10.399999999999999</v>
      </c>
      <c r="CM5" s="25">
        <v>-15.7</v>
      </c>
      <c r="CN5" s="25">
        <v>-22.2</v>
      </c>
      <c r="CO5" s="25">
        <v>-19.5</v>
      </c>
      <c r="CP5" s="25">
        <v>-36</v>
      </c>
      <c r="CQ5" s="25">
        <v>17</v>
      </c>
      <c r="CR5" s="25">
        <v>3.7</v>
      </c>
      <c r="CS5" s="25">
        <v>7.1</v>
      </c>
      <c r="CT5" s="26"/>
      <c r="CU5" s="26"/>
      <c r="CV5" s="26"/>
      <c r="CW5" s="27"/>
      <c r="CX5" s="132">
        <f t="array" ref="CX5">SUMPRODUCT(B5:CW5*0.25)</f>
        <v>-134.27500000000001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0.1</v>
      </c>
      <c r="AY8" s="138">
        <v>0.1</v>
      </c>
      <c r="AZ8" s="138">
        <v>0.1</v>
      </c>
      <c r="BA8" s="138">
        <v>0.1</v>
      </c>
      <c r="BB8" s="138">
        <v>0.1</v>
      </c>
      <c r="BC8" s="138">
        <v>0.1</v>
      </c>
      <c r="BD8" s="138">
        <v>0.1</v>
      </c>
      <c r="BE8" s="138">
        <v>0.1</v>
      </c>
      <c r="BF8" s="138">
        <v>0.1</v>
      </c>
      <c r="BG8" s="138">
        <v>1.1599999999999999</v>
      </c>
      <c r="BH8" s="138">
        <v>10</v>
      </c>
      <c r="BI8" s="138">
        <v>15</v>
      </c>
      <c r="BJ8" s="138">
        <v>89.49</v>
      </c>
      <c r="BK8" s="138">
        <v>96.12</v>
      </c>
      <c r="BL8" s="138">
        <v>89.96</v>
      </c>
      <c r="BM8" s="138">
        <v>90.45</v>
      </c>
      <c r="BN8" s="138">
        <v>42.23</v>
      </c>
      <c r="BO8" s="138">
        <v>73.58</v>
      </c>
      <c r="BP8" s="138">
        <v>170.11</v>
      </c>
      <c r="BQ8" s="138">
        <v>172.75</v>
      </c>
      <c r="BR8" s="138">
        <v>111.22</v>
      </c>
      <c r="BS8" s="138">
        <v>122.63</v>
      </c>
      <c r="BT8" s="138">
        <v>142.09</v>
      </c>
      <c r="BU8" s="138">
        <v>143.29</v>
      </c>
      <c r="BV8" s="138">
        <v>135.4</v>
      </c>
      <c r="BW8" s="138">
        <v>125.99</v>
      </c>
      <c r="BX8" s="138">
        <v>148.41999999999999</v>
      </c>
      <c r="BY8" s="138">
        <v>145.46</v>
      </c>
      <c r="BZ8" s="138">
        <v>149.30000000000001</v>
      </c>
      <c r="CA8" s="138">
        <v>150.55000000000001</v>
      </c>
      <c r="CB8" s="138">
        <v>152.63</v>
      </c>
      <c r="CC8" s="138">
        <v>154.27000000000001</v>
      </c>
      <c r="CD8" s="138">
        <v>159.06</v>
      </c>
      <c r="CE8" s="138">
        <v>164.11</v>
      </c>
      <c r="CF8" s="138">
        <v>162.91999999999999</v>
      </c>
      <c r="CG8" s="138">
        <v>158.58000000000001</v>
      </c>
      <c r="CH8" s="138">
        <v>156.21</v>
      </c>
      <c r="CI8" s="138">
        <v>185.83</v>
      </c>
      <c r="CJ8" s="138">
        <v>174.92</v>
      </c>
      <c r="CK8" s="138">
        <v>176.4</v>
      </c>
      <c r="CL8" s="138">
        <v>138.63999999999999</v>
      </c>
      <c r="CM8" s="138">
        <v>148.22</v>
      </c>
      <c r="CN8" s="138">
        <v>138.16999999999999</v>
      </c>
      <c r="CO8" s="138">
        <v>134.11000000000001</v>
      </c>
      <c r="CP8" s="138">
        <v>137.34</v>
      </c>
      <c r="CQ8" s="138">
        <v>123.93</v>
      </c>
      <c r="CR8" s="138">
        <v>119.31</v>
      </c>
      <c r="CS8" s="138">
        <v>107.4</v>
      </c>
      <c r="CT8" s="139"/>
      <c r="CU8" s="139"/>
      <c r="CV8" s="139"/>
      <c r="CW8" s="140"/>
      <c r="CX8" s="141">
        <f>IF(SUM(B8:CW8)&lt;&gt;0,AVERAGEIF(B8:CW8,"&lt;&gt;"""),"")</f>
        <v>102.46145833333334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0.1</v>
      </c>
      <c r="AY9" s="43">
        <v>0.1</v>
      </c>
      <c r="AZ9" s="43">
        <v>0.1</v>
      </c>
      <c r="BA9" s="43">
        <v>0.1</v>
      </c>
      <c r="BB9" s="43">
        <v>0.1</v>
      </c>
      <c r="BC9" s="43">
        <v>0.1</v>
      </c>
      <c r="BD9" s="43">
        <v>0.1</v>
      </c>
      <c r="BE9" s="43">
        <v>0.1</v>
      </c>
      <c r="BF9" s="43">
        <v>6.5650000000000004</v>
      </c>
      <c r="BG9" s="43">
        <v>6.5650000000000004</v>
      </c>
      <c r="BH9" s="43">
        <v>6.5650000000000004</v>
      </c>
      <c r="BI9" s="43">
        <v>6.5650000000000004</v>
      </c>
      <c r="BJ9" s="43">
        <v>91.504999999999995</v>
      </c>
      <c r="BK9" s="43">
        <v>91.504999999999995</v>
      </c>
      <c r="BL9" s="43">
        <v>91.504999999999995</v>
      </c>
      <c r="BM9" s="43">
        <v>91.504999999999995</v>
      </c>
      <c r="BN9" s="43">
        <v>114.6675</v>
      </c>
      <c r="BO9" s="43">
        <v>114.6675</v>
      </c>
      <c r="BP9" s="43">
        <v>114.6675</v>
      </c>
      <c r="BQ9" s="43">
        <v>114.6675</v>
      </c>
      <c r="BR9" s="43">
        <v>129.8075</v>
      </c>
      <c r="BS9" s="43">
        <v>129.8075</v>
      </c>
      <c r="BT9" s="43">
        <v>129.8075</v>
      </c>
      <c r="BU9" s="43">
        <v>129.8075</v>
      </c>
      <c r="BV9" s="43">
        <v>138.8175</v>
      </c>
      <c r="BW9" s="43">
        <v>138.8175</v>
      </c>
      <c r="BX9" s="43">
        <v>138.8175</v>
      </c>
      <c r="BY9" s="43">
        <v>138.8175</v>
      </c>
      <c r="BZ9" s="43">
        <v>151.6875</v>
      </c>
      <c r="CA9" s="43">
        <v>151.6875</v>
      </c>
      <c r="CB9" s="43">
        <v>151.6875</v>
      </c>
      <c r="CC9" s="43">
        <v>151.6875</v>
      </c>
      <c r="CD9" s="43">
        <v>161.16749999999999</v>
      </c>
      <c r="CE9" s="43">
        <v>161.16749999999999</v>
      </c>
      <c r="CF9" s="43">
        <v>161.16749999999999</v>
      </c>
      <c r="CG9" s="43">
        <v>161.16749999999999</v>
      </c>
      <c r="CH9" s="43">
        <v>173.34</v>
      </c>
      <c r="CI9" s="43">
        <v>173.34</v>
      </c>
      <c r="CJ9" s="43">
        <v>173.34</v>
      </c>
      <c r="CK9" s="43">
        <v>173.34</v>
      </c>
      <c r="CL9" s="43">
        <v>139.785</v>
      </c>
      <c r="CM9" s="43">
        <v>139.785</v>
      </c>
      <c r="CN9" s="43">
        <v>139.785</v>
      </c>
      <c r="CO9" s="43">
        <v>139.785</v>
      </c>
      <c r="CP9" s="43">
        <v>121.995</v>
      </c>
      <c r="CQ9" s="43">
        <v>121.995</v>
      </c>
      <c r="CR9" s="43">
        <v>121.995</v>
      </c>
      <c r="CS9" s="43">
        <v>121.995</v>
      </c>
      <c r="CT9" s="44"/>
      <c r="CU9" s="44"/>
      <c r="CV9" s="44"/>
      <c r="CW9" s="45"/>
      <c r="CX9" s="142">
        <f>IF(SUM(B9:CW9)&lt;&gt;0,AVERAGEIF(B9:CW9,"&lt;&gt;"""),"")</f>
        <v>102.46145833333334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24.4</v>
      </c>
      <c r="BK14" s="149">
        <v>41.7</v>
      </c>
      <c r="BL14" s="149">
        <v>54</v>
      </c>
      <c r="BM14" s="149">
        <v>56.1</v>
      </c>
      <c r="BN14" s="149"/>
      <c r="BO14" s="149">
        <v>9.9</v>
      </c>
      <c r="BP14" s="149">
        <v>69.599999999999994</v>
      </c>
      <c r="BQ14" s="149">
        <v>65.2</v>
      </c>
      <c r="BR14" s="149">
        <v>43.5</v>
      </c>
      <c r="BS14" s="149"/>
      <c r="BT14" s="149">
        <v>10.199999999999999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8.8000000000000007</v>
      </c>
      <c r="CE14" s="149">
        <v>7.3</v>
      </c>
      <c r="CF14" s="149">
        <v>13.2</v>
      </c>
      <c r="CG14" s="149"/>
      <c r="CH14" s="149"/>
      <c r="CI14" s="149">
        <v>67.3</v>
      </c>
      <c r="CJ14" s="149">
        <v>54.1</v>
      </c>
      <c r="CK14" s="149">
        <v>51</v>
      </c>
      <c r="CL14" s="149"/>
      <c r="CM14" s="149">
        <v>17.899999999999999</v>
      </c>
      <c r="CN14" s="149">
        <v>24.4</v>
      </c>
      <c r="CO14" s="149">
        <v>21.7</v>
      </c>
      <c r="CP14" s="149">
        <v>36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169.07499999999999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27.7</v>
      </c>
      <c r="BK16" s="155">
        <v>27.7</v>
      </c>
      <c r="BL16" s="155">
        <v>27.7</v>
      </c>
      <c r="BM16" s="155">
        <v>27.7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24.2</v>
      </c>
      <c r="CA16" s="155">
        <v>24.2</v>
      </c>
      <c r="CB16" s="155">
        <v>24.2</v>
      </c>
      <c r="CC16" s="155">
        <v>24.2</v>
      </c>
      <c r="CD16" s="155">
        <v>0.4</v>
      </c>
      <c r="CE16" s="155">
        <v>0.4</v>
      </c>
      <c r="CF16" s="155">
        <v>0.4</v>
      </c>
      <c r="CG16" s="155">
        <v>0.4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52.3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52.099999999999994</v>
      </c>
      <c r="BK17" s="160">
        <f t="shared" si="0"/>
        <v>69.400000000000006</v>
      </c>
      <c r="BL17" s="160">
        <f t="shared" si="0"/>
        <v>81.7</v>
      </c>
      <c r="BM17" s="160">
        <f t="shared" si="0"/>
        <v>83.8</v>
      </c>
      <c r="BN17" s="160">
        <f t="shared" si="0"/>
        <v>0</v>
      </c>
      <c r="BO17" s="160">
        <f t="shared" ref="BO17:CW17" si="1">SUM(BO12:BO16)</f>
        <v>9.9</v>
      </c>
      <c r="BP17" s="160">
        <f t="shared" si="1"/>
        <v>69.599999999999994</v>
      </c>
      <c r="BQ17" s="160">
        <f t="shared" si="1"/>
        <v>65.2</v>
      </c>
      <c r="BR17" s="160">
        <f t="shared" si="1"/>
        <v>43.5</v>
      </c>
      <c r="BS17" s="160">
        <f t="shared" si="1"/>
        <v>0</v>
      </c>
      <c r="BT17" s="160">
        <f t="shared" si="1"/>
        <v>10.199999999999999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24.2</v>
      </c>
      <c r="CA17" s="160">
        <f t="shared" si="1"/>
        <v>24.2</v>
      </c>
      <c r="CB17" s="160">
        <f t="shared" si="1"/>
        <v>24.2</v>
      </c>
      <c r="CC17" s="160">
        <f t="shared" si="1"/>
        <v>24.2</v>
      </c>
      <c r="CD17" s="160">
        <f t="shared" si="1"/>
        <v>9.2000000000000011</v>
      </c>
      <c r="CE17" s="160">
        <f t="shared" si="1"/>
        <v>7.7</v>
      </c>
      <c r="CF17" s="160">
        <f t="shared" si="1"/>
        <v>13.6</v>
      </c>
      <c r="CG17" s="160">
        <f t="shared" si="1"/>
        <v>0.4</v>
      </c>
      <c r="CH17" s="160">
        <f t="shared" si="1"/>
        <v>0</v>
      </c>
      <c r="CI17" s="160">
        <f t="shared" si="1"/>
        <v>67.3</v>
      </c>
      <c r="CJ17" s="160">
        <f t="shared" si="1"/>
        <v>54.1</v>
      </c>
      <c r="CK17" s="160">
        <f t="shared" si="1"/>
        <v>51</v>
      </c>
      <c r="CL17" s="160">
        <f t="shared" si="1"/>
        <v>0</v>
      </c>
      <c r="CM17" s="160">
        <f t="shared" si="1"/>
        <v>17.899999999999999</v>
      </c>
      <c r="CN17" s="160">
        <f t="shared" si="1"/>
        <v>24.4</v>
      </c>
      <c r="CO17" s="160">
        <f t="shared" si="1"/>
        <v>21.7</v>
      </c>
      <c r="CP17" s="160">
        <f t="shared" si="1"/>
        <v>36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221.375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14</v>
      </c>
      <c r="BO22" s="149"/>
      <c r="BP22" s="149"/>
      <c r="BQ22" s="149"/>
      <c r="BR22" s="149"/>
      <c r="BS22" s="149"/>
      <c r="BT22" s="149"/>
      <c r="BU22" s="149"/>
      <c r="BV22" s="149">
        <v>17.5</v>
      </c>
      <c r="BW22" s="149">
        <v>7</v>
      </c>
      <c r="BX22" s="149"/>
      <c r="BY22" s="149">
        <v>7.7</v>
      </c>
      <c r="BZ22" s="149"/>
      <c r="CA22" s="149"/>
      <c r="CB22" s="149">
        <v>0.1</v>
      </c>
      <c r="CC22" s="149"/>
      <c r="CD22" s="149"/>
      <c r="CE22" s="149"/>
      <c r="CF22" s="149"/>
      <c r="CG22" s="149">
        <v>0.1</v>
      </c>
      <c r="CH22" s="149"/>
      <c r="CI22" s="149"/>
      <c r="CJ22" s="149"/>
      <c r="CK22" s="149"/>
      <c r="CL22" s="149">
        <v>8.1999999999999993</v>
      </c>
      <c r="CM22" s="149"/>
      <c r="CN22" s="149"/>
      <c r="CO22" s="149"/>
      <c r="CP22" s="149"/>
      <c r="CQ22" s="149">
        <v>17</v>
      </c>
      <c r="CR22" s="149">
        <v>3.7</v>
      </c>
      <c r="CS22" s="149">
        <v>7.1</v>
      </c>
      <c r="CT22" s="150"/>
      <c r="CU22" s="150"/>
      <c r="CV22" s="150"/>
      <c r="CW22" s="151"/>
      <c r="CX22" s="152">
        <f t="array" ref="CX22">SUMPRODUCT(B22:CW22*0.25)</f>
        <v>20.6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1.6</v>
      </c>
      <c r="BS24" s="155">
        <v>1.6</v>
      </c>
      <c r="BT24" s="155">
        <v>1.6</v>
      </c>
      <c r="BU24" s="155">
        <v>1.6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62.7</v>
      </c>
      <c r="CI24" s="155">
        <v>62.7</v>
      </c>
      <c r="CJ24" s="155">
        <v>62.7</v>
      </c>
      <c r="CK24" s="155">
        <v>62.7</v>
      </c>
      <c r="CL24" s="155">
        <v>2.2000000000000002</v>
      </c>
      <c r="CM24" s="155">
        <v>2.2000000000000002</v>
      </c>
      <c r="CN24" s="155">
        <v>2.2000000000000002</v>
      </c>
      <c r="CO24" s="155">
        <v>2.2000000000000002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66.499999999999986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14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1.6</v>
      </c>
      <c r="BS25" s="160">
        <f t="shared" si="3"/>
        <v>1.6</v>
      </c>
      <c r="BT25" s="160">
        <f t="shared" si="3"/>
        <v>1.6</v>
      </c>
      <c r="BU25" s="160">
        <f t="shared" si="3"/>
        <v>1.6</v>
      </c>
      <c r="BV25" s="160">
        <f t="shared" si="3"/>
        <v>17.5</v>
      </c>
      <c r="BW25" s="160">
        <f t="shared" si="3"/>
        <v>7</v>
      </c>
      <c r="BX25" s="160">
        <f t="shared" si="3"/>
        <v>0</v>
      </c>
      <c r="BY25" s="160">
        <f t="shared" si="3"/>
        <v>7.7</v>
      </c>
      <c r="BZ25" s="160">
        <f t="shared" si="3"/>
        <v>0</v>
      </c>
      <c r="CA25" s="160">
        <f t="shared" si="3"/>
        <v>0</v>
      </c>
      <c r="CB25" s="160">
        <f t="shared" si="3"/>
        <v>0.1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0.1</v>
      </c>
      <c r="CH25" s="160">
        <f t="shared" si="3"/>
        <v>62.7</v>
      </c>
      <c r="CI25" s="160">
        <f t="shared" si="3"/>
        <v>62.7</v>
      </c>
      <c r="CJ25" s="160">
        <f t="shared" si="3"/>
        <v>62.7</v>
      </c>
      <c r="CK25" s="160">
        <f t="shared" si="3"/>
        <v>62.7</v>
      </c>
      <c r="CL25" s="160">
        <f t="shared" si="3"/>
        <v>10.399999999999999</v>
      </c>
      <c r="CM25" s="160">
        <f t="shared" si="3"/>
        <v>2.2000000000000002</v>
      </c>
      <c r="CN25" s="160">
        <f t="shared" si="3"/>
        <v>2.2000000000000002</v>
      </c>
      <c r="CO25" s="160">
        <f t="shared" si="3"/>
        <v>2.2000000000000002</v>
      </c>
      <c r="CP25" s="160">
        <f t="shared" si="3"/>
        <v>0</v>
      </c>
      <c r="CQ25" s="160">
        <f t="shared" si="3"/>
        <v>17</v>
      </c>
      <c r="CR25" s="160">
        <f t="shared" si="3"/>
        <v>3.7</v>
      </c>
      <c r="CS25" s="160">
        <f t="shared" si="3"/>
        <v>7.1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87.1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2026-04-21T08:24:33Z</dcterms:created>
  <dcterms:modified xsi:type="dcterms:W3CDTF">2026-04-21T08:24:35Z</dcterms:modified>
</cp:coreProperties>
</file>