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<sst xmlns="http://schemas.openxmlformats.org/spreadsheetml/2006/main" count="119" uniqueCount="54">
  <si>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18/02/2025 11:33:35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</si>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</sst>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147-4AAF-A805-535DD092D0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147-4AAF-A805-535DD092D0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10.384</c:v>
                </c:pt>
                <c:pt idx="13">
                  <c:v>0.26100000000000001</c:v>
                </c:pt>
                <c:pt idx="14">
                  <c:v>0.63</c:v>
                </c:pt>
                <c:pt idx="15">
                  <c:v>2.5930000000000004</c:v>
                </c:pt>
                <c:pt idx="16">
                  <c:v>5.73</c:v>
                </c:pt>
                <c:pt idx="17">
                  <c:v>5.6440000000000001</c:v>
                </c:pt>
                <c:pt idx="18">
                  <c:v>5.5830000000000002</c:v>
                </c:pt>
                <c:pt idx="19">
                  <c:v>5.4779999999999998</c:v>
                </c:pt>
                <c:pt idx="20">
                  <c:v>5.2240000000000002</c:v>
                </c:pt>
                <c:pt idx="21">
                  <c:v>4.9359999999999999</c:v>
                </c:pt>
                <c:pt idx="22">
                  <c:v>4.8559999999999999</c:v>
                </c:pt>
                <c:pt idx="23">
                  <c:v>4.6180000000000003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47-4AAF-A805-535DD092D0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23.779</c:v>
                </c:pt>
                <c:pt idx="13">
                  <c:v>0.95699999999999996</c:v>
                </c:pt>
                <c:pt idx="14">
                  <c:v>10.218</c:v>
                </c:pt>
                <c:pt idx="15">
                  <c:v>2.548</c:v>
                </c:pt>
                <c:pt idx="16">
                  <c:v>6.7069999999999999</c:v>
                </c:pt>
                <c:pt idx="17">
                  <c:v>7.2460000000000004</c:v>
                </c:pt>
                <c:pt idx="19">
                  <c:v>8.01</c:v>
                </c:pt>
                <c:pt idx="20">
                  <c:v>7.2939999999999996</c:v>
                </c:pt>
                <c:pt idx="21">
                  <c:v>0.51700000000000002</c:v>
                </c:pt>
                <c:pt idx="22">
                  <c:v>5.7329999999999997</c:v>
                </c:pt>
                <c:pt idx="23">
                  <c:v>17.422999999999998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47-4AAF-A805-535DD092D0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147-4AAF-A805-535DD092D0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147-4AAF-A805-535DD092D0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147-4AAF-A805-535DD092D0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2">
                  <c:v>202.374</c:v>
                </c:pt>
                <c:pt idx="14">
                  <c:v>89.853999999999999</c:v>
                </c:pt>
                <c:pt idx="16">
                  <c:v>28.864999999999998</c:v>
                </c:pt>
                <c:pt idx="17">
                  <c:v>63.716999999999999</c:v>
                </c:pt>
                <c:pt idx="18">
                  <c:v>89.108999999999995</c:v>
                </c:pt>
                <c:pt idx="19">
                  <c:v>89.108999999999995</c:v>
                </c:pt>
                <c:pt idx="20">
                  <c:v>114.688</c:v>
                </c:pt>
                <c:pt idx="21">
                  <c:v>142.5</c:v>
                </c:pt>
                <c:pt idx="22">
                  <c:v>104.387</c:v>
                </c:pt>
                <c:pt idx="23">
                  <c:v>79.311000000000007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47-4AAF-A805-535DD092D0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147-4AAF-A805-535DD092D0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166.10500000000002</c:v>
                </c:pt>
                <c:pt idx="13">
                  <c:v>159.32999999999998</c:v>
                </c:pt>
                <c:pt idx="14">
                  <c:v>183.75</c:v>
                </c:pt>
                <c:pt idx="15">
                  <c:v>50</c:v>
                </c:pt>
                <c:pt idx="17">
                  <c:v>42.43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55.633000000000003</c:v>
                </c:pt>
                <c:pt idx="23">
                  <c:v>41.469000000000001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47-4AAF-A805-535DD092D0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47-4AAF-A805-535DD092D0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47.167000000000009</c:v>
                </c:pt>
                <c:pt idx="13">
                  <c:v>29.135999999999999</c:v>
                </c:pt>
                <c:pt idx="14">
                  <c:v>50.430999999999997</c:v>
                </c:pt>
                <c:pt idx="15">
                  <c:v>25.704000000000001</c:v>
                </c:pt>
                <c:pt idx="16">
                  <c:v>8.6829999999999998</c:v>
                </c:pt>
                <c:pt idx="17">
                  <c:v>7.4710000000000001</c:v>
                </c:pt>
                <c:pt idx="18">
                  <c:v>5.9580000000000002</c:v>
                </c:pt>
                <c:pt idx="19">
                  <c:v>2.4980000000000002</c:v>
                </c:pt>
                <c:pt idx="20">
                  <c:v>1.242</c:v>
                </c:pt>
                <c:pt idx="21">
                  <c:v>3.68</c:v>
                </c:pt>
                <c:pt idx="23">
                  <c:v>1.34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47-4AAF-A805-535DD092D0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147-4AAF-A805-535DD092D0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147-4AAF-A805-535DD092D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146.58000000000001</c:v>
                </c:pt>
                <c:pt idx="13">
                  <c:v>136.77000000000001</c:v>
                </c:pt>
                <c:pt idx="14">
                  <c:v>146.63</c:v>
                </c:pt>
                <c:pt idx="15">
                  <c:v>173.7</c:v>
                </c:pt>
                <c:pt idx="16">
                  <c:v>385.28</c:v>
                </c:pt>
                <c:pt idx="17">
                  <c:v>292.2</c:v>
                </c:pt>
                <c:pt idx="18">
                  <c:v>310.75</c:v>
                </c:pt>
                <c:pt idx="19">
                  <c:v>275.27999999999997</c:v>
                </c:pt>
                <c:pt idx="20">
                  <c:v>186.21</c:v>
                </c:pt>
                <c:pt idx="21">
                  <c:v>176.86</c:v>
                </c:pt>
                <c:pt idx="22">
                  <c:v>177.29</c:v>
                </c:pt>
                <c:pt idx="23">
                  <c:v>144.03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47-4AAF-A805-535DD092D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C22-4FF3-A54A-64DFB4586F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2.64</c:v>
                </c:pt>
                <c:pt idx="16">
                  <c:v>4.34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22-4FF3-A54A-64DFB4586F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6.3</c:v>
                </c:pt>
                <c:pt idx="13">
                  <c:v>6.95</c:v>
                </c:pt>
                <c:pt idx="14">
                  <c:v>1.2</c:v>
                </c:pt>
                <c:pt idx="15">
                  <c:v>2.8539999999999996</c:v>
                </c:pt>
                <c:pt idx="16">
                  <c:v>22.951999999999998</c:v>
                </c:pt>
                <c:pt idx="17">
                  <c:v>21.977</c:v>
                </c:pt>
                <c:pt idx="18">
                  <c:v>37.503</c:v>
                </c:pt>
                <c:pt idx="19">
                  <c:v>41.153999999999996</c:v>
                </c:pt>
                <c:pt idx="20">
                  <c:v>4.26</c:v>
                </c:pt>
                <c:pt idx="21">
                  <c:v>40.985999999999997</c:v>
                </c:pt>
                <c:pt idx="22">
                  <c:v>25.52</c:v>
                </c:pt>
                <c:pt idx="23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22-4FF3-A54A-64DFB4586F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5.4320000000000004</c:v>
                </c:pt>
                <c:pt idx="13">
                  <c:v>13.355</c:v>
                </c:pt>
                <c:pt idx="14">
                  <c:v>10.402999999999999</c:v>
                </c:pt>
                <c:pt idx="15">
                  <c:v>12.722</c:v>
                </c:pt>
                <c:pt idx="16">
                  <c:v>16.079999999999998</c:v>
                </c:pt>
                <c:pt idx="17">
                  <c:v>82.837999999999994</c:v>
                </c:pt>
                <c:pt idx="18">
                  <c:v>86.6</c:v>
                </c:pt>
                <c:pt idx="19">
                  <c:v>78.373999999999995</c:v>
                </c:pt>
                <c:pt idx="20">
                  <c:v>55.052999999999997</c:v>
                </c:pt>
                <c:pt idx="21">
                  <c:v>55.592999999999996</c:v>
                </c:pt>
                <c:pt idx="22">
                  <c:v>14.68</c:v>
                </c:pt>
                <c:pt idx="23">
                  <c:v>3.0569999999999999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22-4FF3-A54A-64DFB4586F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C22-4FF3-A54A-64DFB4586F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C22-4FF3-A54A-64DFB4586F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C22-4FF3-A54A-64DFB4586F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C22-4FF3-A54A-64DFB4586F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C22-4FF3-A54A-64DFB4586F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40.122999999999998</c:v>
                </c:pt>
                <c:pt idx="18">
                  <c:v>16</c:v>
                </c:pt>
                <c:pt idx="19">
                  <c:v>16</c:v>
                </c:pt>
                <c:pt idx="20">
                  <c:v>8</c:v>
                </c:pt>
                <c:pt idx="21">
                  <c:v>3.9380000000000002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22-4FF3-A54A-64DFB4586F8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435.3</c:v>
                </c:pt>
                <c:pt idx="13">
                  <c:v>97.4</c:v>
                </c:pt>
                <c:pt idx="14">
                  <c:v>322.3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45.2</c:v>
                </c:pt>
                <c:pt idx="23">
                  <c:v>98.5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22-4FF3-A54A-64DFB4586F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2.7749999999999999</c:v>
                </c:pt>
                <c:pt idx="13">
                  <c:v>71.978999999999999</c:v>
                </c:pt>
                <c:pt idx="14">
                  <c:v>1</c:v>
                </c:pt>
                <c:pt idx="15">
                  <c:v>22.506</c:v>
                </c:pt>
                <c:pt idx="16">
                  <c:v>6.6130000000000004</c:v>
                </c:pt>
                <c:pt idx="17">
                  <c:v>19.992999999999999</c:v>
                </c:pt>
                <c:pt idx="18">
                  <c:v>8.8469999999999995</c:v>
                </c:pt>
                <c:pt idx="19">
                  <c:v>17.867000000000001</c:v>
                </c:pt>
                <c:pt idx="20">
                  <c:v>109.435</c:v>
                </c:pt>
                <c:pt idx="21">
                  <c:v>99.415999999999997</c:v>
                </c:pt>
                <c:pt idx="22">
                  <c:v>83.477000000000004</c:v>
                </c:pt>
                <c:pt idx="23">
                  <c:v>37.298000000000002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22-4FF3-A54A-64DFB4586F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C22-4FF3-A54A-64DFB4586F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C22-4FF3-A54A-64DFB458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146.58000000000001</c:v>
                </c:pt>
                <c:pt idx="13">
                  <c:v>136.77000000000001</c:v>
                </c:pt>
                <c:pt idx="14">
                  <c:v>146.63</c:v>
                </c:pt>
                <c:pt idx="15">
                  <c:v>173.7</c:v>
                </c:pt>
                <c:pt idx="16">
                  <c:v>385.28</c:v>
                </c:pt>
                <c:pt idx="17">
                  <c:v>292.2</c:v>
                </c:pt>
                <c:pt idx="18">
                  <c:v>310.75</c:v>
                </c:pt>
                <c:pt idx="19">
                  <c:v>275.27999999999997</c:v>
                </c:pt>
                <c:pt idx="20">
                  <c:v>186.21</c:v>
                </c:pt>
                <c:pt idx="21">
                  <c:v>176.86</c:v>
                </c:pt>
                <c:pt idx="22">
                  <c:v>177.29</c:v>
                </c:pt>
                <c:pt idx="23">
                  <c:v>144.03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22-4FF3-A54A-64DFB458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449.80899999999991</v>
      </c>
      <c r="O4" s="18">
        <v>189.684</v>
      </c>
      <c r="P4" s="18">
        <v>334.88299999999998</v>
      </c>
      <c r="Q4" s="18">
        <v>80.844999999999999</v>
      </c>
      <c r="R4" s="18">
        <v>49.984999999999999</v>
      </c>
      <c r="S4" s="18">
        <v>126.50800000000001</v>
      </c>
      <c r="T4" s="18">
        <v>150.65</v>
      </c>
      <c r="U4" s="18">
        <v>155.09499999999997</v>
      </c>
      <c r="V4" s="18">
        <v>178.44800000000001</v>
      </c>
      <c r="W4" s="18">
        <v>201.63300000000001</v>
      </c>
      <c r="X4" s="18">
        <v>170.60899999999998</v>
      </c>
      <c r="Y4" s="18">
        <v>144.161</v>
      </c>
      <c r="Z4" s="19"/>
      <c r="AA4" s="20">
        <f>SUM(B4:Z4)</f>
        <v>2232.3100000000004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146.58000000000001</v>
      </c>
      <c r="O7" s="28">
        <v>136.77000000000001</v>
      </c>
      <c r="P7" s="28">
        <v>146.63</v>
      </c>
      <c r="Q7" s="28">
        <v>173.7</v>
      </c>
      <c r="R7" s="28">
        <v>385.28</v>
      </c>
      <c r="S7" s="28">
        <v>292.2</v>
      </c>
      <c r="T7" s="28">
        <v>310.75</v>
      </c>
      <c r="U7" s="28">
        <v>275.27999999999997</v>
      </c>
      <c r="V7" s="28">
        <v>186.21</v>
      </c>
      <c r="W7" s="28">
        <v>176.86</v>
      </c>
      <c r="X7" s="28">
        <v>177.29</v>
      </c>
      <c r="Y7" s="28">
        <v>144.03</v>
      </c>
      <c r="Z7" s="29"/>
      <c r="AA7" s="30">
        <f>IF(SUM(B7:Z7)&lt;&gt;0,AVERAGEIF(B7:Z7,"&lt;&gt;"""),"")</f>
        <v>212.63166666666669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v>202.374</v>
      </c>
      <c r="O10" s="42"/>
      <c r="P10" s="42">
        <v>89.853999999999999</v>
      </c>
      <c r="Q10" s="42"/>
      <c r="R10" s="42">
        <v>28.864999999999998</v>
      </c>
      <c r="S10" s="42">
        <v>63.716999999999999</v>
      </c>
      <c r="T10" s="42">
        <v>89.108999999999995</v>
      </c>
      <c r="U10" s="42">
        <v>89.108999999999995</v>
      </c>
      <c r="V10" s="42">
        <v>114.688</v>
      </c>
      <c r="W10" s="42">
        <v>142.5</v>
      </c>
      <c r="X10" s="42">
        <v>104.387</v>
      </c>
      <c r="Y10" s="42">
        <v>79.311000000000007</v>
      </c>
      <c r="Z10" s="43"/>
      <c r="AA10" s="44">
        <f t="shared" ref="AA10:AA15" si="0">SUM(B10:Z10)</f>
        <v>1003.9140000000001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166.10500000000002</v>
      </c>
      <c r="O12" s="52">
        <v>159.32999999999998</v>
      </c>
      <c r="P12" s="52">
        <v>183.75</v>
      </c>
      <c r="Q12" s="52">
        <v>50</v>
      </c>
      <c r="R12" s="52"/>
      <c r="S12" s="52">
        <v>42.43</v>
      </c>
      <c r="T12" s="52">
        <v>50</v>
      </c>
      <c r="U12" s="52">
        <v>50</v>
      </c>
      <c r="V12" s="52">
        <v>50</v>
      </c>
      <c r="W12" s="52">
        <v>50</v>
      </c>
      <c r="X12" s="52">
        <v>55.633000000000003</v>
      </c>
      <c r="Y12" s="52">
        <v>41.469000000000001</v>
      </c>
      <c r="Z12" s="53"/>
      <c r="AA12" s="54">
        <f t="shared" si="0"/>
        <v>898.71699999999998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47.167000000000009</v>
      </c>
      <c r="O14" s="57">
        <v>29.135999999999999</v>
      </c>
      <c r="P14" s="57">
        <v>50.430999999999997</v>
      </c>
      <c r="Q14" s="57">
        <v>25.704000000000001</v>
      </c>
      <c r="R14" s="57">
        <v>8.6829999999999998</v>
      </c>
      <c r="S14" s="57">
        <v>7.4710000000000001</v>
      </c>
      <c r="T14" s="57">
        <v>5.9580000000000002</v>
      </c>
      <c r="U14" s="57">
        <v>2.4980000000000002</v>
      </c>
      <c r="V14" s="57">
        <v>1.242</v>
      </c>
      <c r="W14" s="57">
        <v>3.68</v>
      </c>
      <c r="X14" s="57"/>
      <c r="Y14" s="57">
        <v>1.34</v>
      </c>
      <c r="Z14" s="58"/>
      <c r="AA14" s="59">
        <f t="shared" si="0"/>
        <v>183.31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415.64600000000007</v>
      </c>
      <c r="O16" s="62">
        <f t="shared" si="1"/>
        <v>188.46599999999998</v>
      </c>
      <c r="P16" s="62">
        <f t="shared" si="1"/>
        <v>324.03499999999997</v>
      </c>
      <c r="Q16" s="62">
        <f t="shared" si="1"/>
        <v>75.704000000000008</v>
      </c>
      <c r="R16" s="62">
        <f t="shared" si="1"/>
        <v>37.548000000000002</v>
      </c>
      <c r="S16" s="62">
        <f t="shared" si="1"/>
        <v>113.61799999999999</v>
      </c>
      <c r="T16" s="62">
        <f t="shared" si="1"/>
        <v>145.06699999999998</v>
      </c>
      <c r="U16" s="62">
        <f t="shared" si="1"/>
        <v>141.60699999999997</v>
      </c>
      <c r="V16" s="62">
        <f t="shared" si="1"/>
        <v>165.92999999999998</v>
      </c>
      <c r="W16" s="62">
        <f t="shared" si="1"/>
        <v>196.18</v>
      </c>
      <c r="X16" s="62">
        <f t="shared" si="1"/>
        <v>160.02000000000001</v>
      </c>
      <c r="Y16" s="62">
        <f t="shared" si="1"/>
        <v>122.12</v>
      </c>
      <c r="Z16" s="63" t="str">
        <f t="shared" si="1"/>
        <v/>
      </c>
      <c r="AA16" s="64">
        <f>SUM(AA10:AA15)</f>
        <v>2085.9410000000003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10.384</v>
      </c>
      <c r="O20" s="77">
        <v>0.26100000000000001</v>
      </c>
      <c r="P20" s="77">
        <v>0.63</v>
      </c>
      <c r="Q20" s="77">
        <v>2.5930000000000004</v>
      </c>
      <c r="R20" s="77">
        <v>5.73</v>
      </c>
      <c r="S20" s="77">
        <v>5.6440000000000001</v>
      </c>
      <c r="T20" s="77">
        <v>5.5830000000000002</v>
      </c>
      <c r="U20" s="77">
        <v>5.4779999999999998</v>
      </c>
      <c r="V20" s="77">
        <v>5.2240000000000002</v>
      </c>
      <c r="W20" s="77">
        <v>4.9359999999999999</v>
      </c>
      <c r="X20" s="77">
        <v>4.8559999999999999</v>
      </c>
      <c r="Y20" s="77">
        <v>4.6180000000000003</v>
      </c>
      <c r="Z20" s="78"/>
      <c r="AA20" s="79">
        <f t="shared" si="2"/>
        <v>55.937000000000005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23.779</v>
      </c>
      <c r="O21" s="81">
        <v>0.95699999999999996</v>
      </c>
      <c r="P21" s="81">
        <v>10.218</v>
      </c>
      <c r="Q21" s="81">
        <v>2.548</v>
      </c>
      <c r="R21" s="81">
        <v>6.7069999999999999</v>
      </c>
      <c r="S21" s="81">
        <v>7.2460000000000004</v>
      </c>
      <c r="T21" s="81"/>
      <c r="U21" s="81">
        <v>8.01</v>
      </c>
      <c r="V21" s="81">
        <v>7.2939999999999996</v>
      </c>
      <c r="W21" s="81">
        <v>0.51700000000000002</v>
      </c>
      <c r="X21" s="81">
        <v>5.7329999999999997</v>
      </c>
      <c r="Y21" s="81">
        <v>17.422999999999998</v>
      </c>
      <c r="Z21" s="78"/>
      <c r="AA21" s="79">
        <f t="shared" si="2"/>
        <v>90.432000000000002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34.162999999999997</v>
      </c>
      <c r="O26" s="88">
        <f t="shared" si="3"/>
        <v>1.218</v>
      </c>
      <c r="P26" s="88">
        <f t="shared" si="3"/>
        <v>10.848000000000001</v>
      </c>
      <c r="Q26" s="88">
        <f t="shared" si="3"/>
        <v>5.141</v>
      </c>
      <c r="R26" s="88">
        <f t="shared" si="3"/>
        <v>12.437000000000001</v>
      </c>
      <c r="S26" s="88">
        <f t="shared" si="3"/>
        <v>12.89</v>
      </c>
      <c r="T26" s="88">
        <f t="shared" si="3"/>
        <v>5.5830000000000002</v>
      </c>
      <c r="U26" s="88">
        <f t="shared" si="3"/>
        <v>13.488</v>
      </c>
      <c r="V26" s="88">
        <f t="shared" si="3"/>
        <v>12.518000000000001</v>
      </c>
      <c r="W26" s="88">
        <f t="shared" si="3"/>
        <v>5.4530000000000003</v>
      </c>
      <c r="X26" s="88">
        <f t="shared" si="3"/>
        <v>10.588999999999999</v>
      </c>
      <c r="Y26" s="88">
        <f t="shared" si="3"/>
        <v>22.040999999999997</v>
      </c>
      <c r="Z26" s="89" t="str">
        <f t="shared" si="3"/>
        <v/>
      </c>
      <c r="AA26" s="90">
        <f>SUM(AA19:AA25)</f>
        <v>146.369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449.80900000000003</v>
      </c>
      <c r="O30" s="77">
        <v>189.684</v>
      </c>
      <c r="P30" s="77">
        <v>334.88299999999998</v>
      </c>
      <c r="Q30" s="77">
        <v>80.844999999999999</v>
      </c>
      <c r="R30" s="77">
        <v>49.984999999999999</v>
      </c>
      <c r="S30" s="77">
        <v>126.508</v>
      </c>
      <c r="T30" s="77">
        <v>150.65</v>
      </c>
      <c r="U30" s="77">
        <v>155.095</v>
      </c>
      <c r="V30" s="77">
        <v>178.44800000000001</v>
      </c>
      <c r="W30" s="77">
        <v>201.63300000000001</v>
      </c>
      <c r="X30" s="77">
        <v>170.60900000000001</v>
      </c>
      <c r="Y30" s="77">
        <v>144.161</v>
      </c>
      <c r="Z30" s="78"/>
      <c r="AA30" s="79">
        <f>SUM(B30:Z30)</f>
        <v>2232.3100000000004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449.80900000000003</v>
      </c>
      <c r="O32" s="62">
        <f t="shared" si="4"/>
        <v>189.684</v>
      </c>
      <c r="P32" s="62">
        <f t="shared" si="4"/>
        <v>334.88299999999998</v>
      </c>
      <c r="Q32" s="62">
        <f t="shared" si="4"/>
        <v>80.844999999999999</v>
      </c>
      <c r="R32" s="62">
        <f t="shared" si="4"/>
        <v>49.984999999999999</v>
      </c>
      <c r="S32" s="62">
        <f t="shared" si="4"/>
        <v>126.508</v>
      </c>
      <c r="T32" s="62">
        <f t="shared" si="4"/>
        <v>150.65</v>
      </c>
      <c r="U32" s="62">
        <f t="shared" si="4"/>
        <v>155.095</v>
      </c>
      <c r="V32" s="62">
        <f t="shared" si="4"/>
        <v>178.44800000000001</v>
      </c>
      <c r="W32" s="62">
        <f t="shared" si="4"/>
        <v>201.63300000000001</v>
      </c>
      <c r="X32" s="62">
        <f t="shared" si="4"/>
        <v>170.60900000000001</v>
      </c>
      <c r="Y32" s="62">
        <f t="shared" si="4"/>
        <v>144.161</v>
      </c>
      <c r="Z32" s="63" t="str">
        <f t="shared" si="4"/>
        <v/>
      </c>
      <c r="AA32" s="64">
        <f>SUM(AA29:AA31)</f>
        <v>2232.3100000000004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449.80900000000008</v>
      </c>
      <c r="O52" s="88">
        <f t="shared" si="10"/>
        <v>189.68399999999997</v>
      </c>
      <c r="P52" s="88">
        <f t="shared" si="10"/>
        <v>334.88299999999998</v>
      </c>
      <c r="Q52" s="88">
        <f t="shared" si="10"/>
        <v>80.845000000000013</v>
      </c>
      <c r="R52" s="88">
        <f t="shared" si="10"/>
        <v>49.984999999999999</v>
      </c>
      <c r="S52" s="88">
        <f t="shared" si="10"/>
        <v>126.508</v>
      </c>
      <c r="T52" s="88">
        <f t="shared" si="10"/>
        <v>150.64999999999998</v>
      </c>
      <c r="U52" s="88">
        <f t="shared" si="10"/>
        <v>155.09499999999997</v>
      </c>
      <c r="V52" s="88">
        <f t="shared" si="10"/>
        <v>178.44799999999998</v>
      </c>
      <c r="W52" s="88">
        <f t="shared" si="10"/>
        <v>201.63300000000001</v>
      </c>
      <c r="X52" s="88">
        <f t="shared" si="10"/>
        <v>170.60900000000001</v>
      </c>
      <c r="Y52" s="88">
        <f t="shared" si="10"/>
        <v>144.161</v>
      </c>
      <c r="Z52" s="89" t="str">
        <f t="shared" si="10"/>
        <v/>
      </c>
      <c r="AA52" s="104">
        <f>SUM(B52:Z52)</f>
        <v>2232.3100000000004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449.80700000000002</v>
      </c>
      <c r="O4" s="18">
        <v>189.684</v>
      </c>
      <c r="P4" s="18">
        <v>334.90300000000002</v>
      </c>
      <c r="Q4" s="18">
        <v>80.844999999999999</v>
      </c>
      <c r="R4" s="18">
        <v>49.984999999999999</v>
      </c>
      <c r="S4" s="18">
        <v>126.50800000000001</v>
      </c>
      <c r="T4" s="18">
        <v>150.65</v>
      </c>
      <c r="U4" s="18">
        <v>155.095</v>
      </c>
      <c r="V4" s="18">
        <v>178.44799999999998</v>
      </c>
      <c r="W4" s="18">
        <v>201.63300000000004</v>
      </c>
      <c r="X4" s="18">
        <v>170.577</v>
      </c>
      <c r="Y4" s="18">
        <v>144.155</v>
      </c>
      <c r="Z4" s="19"/>
      <c r="AA4" s="20">
        <f>SUM(B4:Z4)</f>
        <v>2232.2900000000004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146.58000000000001</v>
      </c>
      <c r="O7" s="28">
        <v>136.77000000000001</v>
      </c>
      <c r="P7" s="28">
        <v>146.63</v>
      </c>
      <c r="Q7" s="28">
        <v>173.7</v>
      </c>
      <c r="R7" s="28">
        <v>385.28</v>
      </c>
      <c r="S7" s="28">
        <v>292.2</v>
      </c>
      <c r="T7" s="28">
        <v>310.75</v>
      </c>
      <c r="U7" s="28">
        <v>275.27999999999997</v>
      </c>
      <c r="V7" s="28">
        <v>186.21</v>
      </c>
      <c r="W7" s="28">
        <v>176.86</v>
      </c>
      <c r="X7" s="28">
        <v>177.29</v>
      </c>
      <c r="Y7" s="28">
        <v>144.03</v>
      </c>
      <c r="Z7" s="29"/>
      <c r="AA7" s="30">
        <f>IF(SUM(B7:Z7)&lt;&gt;0,AVERAGEIF(B7:Z7,"&lt;&gt;"""),"")</f>
        <v>212.63166666666669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40.122999999999998</v>
      </c>
      <c r="R12" s="52"/>
      <c r="S12" s="52"/>
      <c r="T12" s="52">
        <v>16</v>
      </c>
      <c r="U12" s="52">
        <v>16</v>
      </c>
      <c r="V12" s="52">
        <v>8</v>
      </c>
      <c r="W12" s="52">
        <v>3.9380000000000002</v>
      </c>
      <c r="X12" s="52"/>
      <c r="Y12" s="52"/>
      <c r="Z12" s="53"/>
      <c r="AA12" s="54">
        <f t="shared" si="0"/>
        <v>84.060999999999993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2.7749999999999999</v>
      </c>
      <c r="O14" s="57">
        <v>71.978999999999999</v>
      </c>
      <c r="P14" s="57">
        <v>1</v>
      </c>
      <c r="Q14" s="57">
        <v>22.506</v>
      </c>
      <c r="R14" s="57">
        <v>6.6130000000000004</v>
      </c>
      <c r="S14" s="57">
        <v>19.992999999999999</v>
      </c>
      <c r="T14" s="57">
        <v>8.8469999999999995</v>
      </c>
      <c r="U14" s="57">
        <v>17.867000000000001</v>
      </c>
      <c r="V14" s="57">
        <v>109.435</v>
      </c>
      <c r="W14" s="57">
        <v>99.415999999999997</v>
      </c>
      <c r="X14" s="57">
        <v>83.477000000000004</v>
      </c>
      <c r="Y14" s="57">
        <v>37.298000000000002</v>
      </c>
      <c r="Z14" s="58"/>
      <c r="AA14" s="59">
        <f t="shared" si="0"/>
        <v>481.20600000000002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2.7749999999999999</v>
      </c>
      <c r="O16" s="62">
        <f t="shared" si="1"/>
        <v>71.978999999999999</v>
      </c>
      <c r="P16" s="62">
        <f t="shared" si="1"/>
        <v>1</v>
      </c>
      <c r="Q16" s="62">
        <f t="shared" si="1"/>
        <v>62.628999999999998</v>
      </c>
      <c r="R16" s="62">
        <f t="shared" si="1"/>
        <v>6.6130000000000004</v>
      </c>
      <c r="S16" s="62">
        <f t="shared" si="1"/>
        <v>19.992999999999999</v>
      </c>
      <c r="T16" s="62">
        <f t="shared" si="1"/>
        <v>24.847000000000001</v>
      </c>
      <c r="U16" s="62">
        <f t="shared" si="1"/>
        <v>33.867000000000004</v>
      </c>
      <c r="V16" s="62">
        <f t="shared" si="1"/>
        <v>117.435</v>
      </c>
      <c r="W16" s="62">
        <f t="shared" si="1"/>
        <v>103.354</v>
      </c>
      <c r="X16" s="62">
        <f t="shared" si="1"/>
        <v>83.477000000000004</v>
      </c>
      <c r="Y16" s="62">
        <f t="shared" si="1"/>
        <v>37.298000000000002</v>
      </c>
      <c r="Z16" s="63" t="str">
        <f t="shared" si="1"/>
        <v/>
      </c>
      <c r="AA16" s="64">
        <f>SUM(AA10:AA15)</f>
        <v>565.26700000000005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2.64</v>
      </c>
      <c r="R19" s="72">
        <v>4.34</v>
      </c>
      <c r="S19" s="72">
        <v>1.7</v>
      </c>
      <c r="T19" s="72">
        <v>1.7</v>
      </c>
      <c r="U19" s="72">
        <v>1.7</v>
      </c>
      <c r="V19" s="72">
        <v>1.7</v>
      </c>
      <c r="W19" s="72">
        <v>1.7</v>
      </c>
      <c r="X19" s="72">
        <v>1.7</v>
      </c>
      <c r="Y19" s="72"/>
      <c r="Z19" s="73"/>
      <c r="AA19" s="74">
        <f t="shared" ref="AA19:AA25" si="2">SUM(B19:Z19)</f>
        <v>17.179999999999996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6.3</v>
      </c>
      <c r="O20" s="77">
        <v>6.95</v>
      </c>
      <c r="P20" s="77">
        <v>1.2</v>
      </c>
      <c r="Q20" s="77">
        <v>2.8539999999999996</v>
      </c>
      <c r="R20" s="77">
        <v>22.951999999999998</v>
      </c>
      <c r="S20" s="77">
        <v>21.977</v>
      </c>
      <c r="T20" s="77">
        <v>37.503</v>
      </c>
      <c r="U20" s="77">
        <v>41.153999999999996</v>
      </c>
      <c r="V20" s="77">
        <v>4.26</v>
      </c>
      <c r="W20" s="77">
        <v>40.985999999999997</v>
      </c>
      <c r="X20" s="77">
        <v>25.52</v>
      </c>
      <c r="Y20" s="77">
        <v>5.3</v>
      </c>
      <c r="Z20" s="78"/>
      <c r="AA20" s="79">
        <f t="shared" si="2"/>
        <v>216.95599999999999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5.4320000000000004</v>
      </c>
      <c r="O21" s="81">
        <v>13.355</v>
      </c>
      <c r="P21" s="81">
        <v>10.402999999999999</v>
      </c>
      <c r="Q21" s="81">
        <v>12.722</v>
      </c>
      <c r="R21" s="81">
        <v>16.079999999999998</v>
      </c>
      <c r="S21" s="81">
        <v>82.837999999999994</v>
      </c>
      <c r="T21" s="81">
        <v>86.6</v>
      </c>
      <c r="U21" s="81">
        <v>78.373999999999995</v>
      </c>
      <c r="V21" s="81">
        <v>55.052999999999997</v>
      </c>
      <c r="W21" s="81">
        <v>55.592999999999996</v>
      </c>
      <c r="X21" s="81">
        <v>14.68</v>
      </c>
      <c r="Y21" s="81">
        <v>3.0569999999999999</v>
      </c>
      <c r="Z21" s="78"/>
      <c r="AA21" s="79">
        <f t="shared" si="2"/>
        <v>434.18700000000001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11.731999999999999</v>
      </c>
      <c r="O26" s="88">
        <f t="shared" si="3"/>
        <v>20.305</v>
      </c>
      <c r="P26" s="88">
        <f t="shared" si="3"/>
        <v>11.602999999999998</v>
      </c>
      <c r="Q26" s="88">
        <f t="shared" si="3"/>
        <v>18.216000000000001</v>
      </c>
      <c r="R26" s="88">
        <f t="shared" si="3"/>
        <v>43.372</v>
      </c>
      <c r="S26" s="88">
        <f t="shared" si="3"/>
        <v>106.51499999999999</v>
      </c>
      <c r="T26" s="88">
        <f t="shared" si="3"/>
        <v>125.803</v>
      </c>
      <c r="U26" s="88">
        <f t="shared" si="3"/>
        <v>121.22799999999999</v>
      </c>
      <c r="V26" s="88">
        <f t="shared" si="3"/>
        <v>61.012999999999998</v>
      </c>
      <c r="W26" s="88">
        <f t="shared" si="3"/>
        <v>98.278999999999996</v>
      </c>
      <c r="X26" s="88">
        <f t="shared" si="3"/>
        <v>41.9</v>
      </c>
      <c r="Y26" s="88">
        <f t="shared" si="3"/>
        <v>8.3569999999999993</v>
      </c>
      <c r="Z26" s="89" t="str">
        <f t="shared" si="3"/>
        <v/>
      </c>
      <c r="AA26" s="90">
        <f>SUM(AA19:AA25)</f>
        <v>668.32299999999998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14.507</v>
      </c>
      <c r="O30" s="77">
        <v>92.284000000000006</v>
      </c>
      <c r="P30" s="77">
        <v>12.603</v>
      </c>
      <c r="Q30" s="77">
        <v>80.844999999999999</v>
      </c>
      <c r="R30" s="77">
        <v>49.984999999999999</v>
      </c>
      <c r="S30" s="77">
        <v>126.508</v>
      </c>
      <c r="T30" s="77">
        <v>150.65</v>
      </c>
      <c r="U30" s="77">
        <v>155.095</v>
      </c>
      <c r="V30" s="77">
        <v>178.44800000000001</v>
      </c>
      <c r="W30" s="77">
        <v>201.63300000000001</v>
      </c>
      <c r="X30" s="77">
        <v>125.377</v>
      </c>
      <c r="Y30" s="77">
        <v>45.655000000000001</v>
      </c>
      <c r="Z30" s="78"/>
      <c r="AA30" s="79">
        <f>SUM(B30:Z30)</f>
        <v>1233.5899999999999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14.507</v>
      </c>
      <c r="O32" s="62">
        <f t="shared" si="4"/>
        <v>92.284000000000006</v>
      </c>
      <c r="P32" s="62">
        <f t="shared" si="4"/>
        <v>12.603</v>
      </c>
      <c r="Q32" s="62">
        <f t="shared" si="4"/>
        <v>80.844999999999999</v>
      </c>
      <c r="R32" s="62">
        <f t="shared" si="4"/>
        <v>49.984999999999999</v>
      </c>
      <c r="S32" s="62">
        <f t="shared" si="4"/>
        <v>126.508</v>
      </c>
      <c r="T32" s="62">
        <f t="shared" si="4"/>
        <v>150.65</v>
      </c>
      <c r="U32" s="62">
        <f t="shared" si="4"/>
        <v>155.095</v>
      </c>
      <c r="V32" s="62">
        <f t="shared" si="4"/>
        <v>178.44800000000001</v>
      </c>
      <c r="W32" s="62">
        <f t="shared" si="4"/>
        <v>201.63300000000001</v>
      </c>
      <c r="X32" s="62">
        <f t="shared" si="4"/>
        <v>125.377</v>
      </c>
      <c r="Y32" s="62">
        <f t="shared" si="4"/>
        <v>45.655000000000001</v>
      </c>
      <c r="Z32" s="63" t="str">
        <f t="shared" si="4"/>
        <v/>
      </c>
      <c r="AA32" s="64">
        <f>SUM(AA29:AA31)</f>
        <v>1233.5899999999999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19</v>
      </c>
      <c r="O37" s="99">
        <v>16</v>
      </c>
      <c r="P37" s="99">
        <v>13</v>
      </c>
      <c r="Q37" s="99"/>
      <c r="R37" s="99"/>
      <c r="S37" s="99"/>
      <c r="T37" s="99"/>
      <c r="U37" s="99"/>
      <c r="V37" s="99"/>
      <c r="W37" s="99"/>
      <c r="X37" s="99"/>
      <c r="Y37" s="99">
        <v>5</v>
      </c>
      <c r="Z37" s="100"/>
      <c r="AA37" s="79">
        <f t="shared" si="5"/>
        <v>53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416.3</v>
      </c>
      <c r="O39" s="99">
        <v>81.400000000000006</v>
      </c>
      <c r="P39" s="99">
        <v>309.3</v>
      </c>
      <c r="Q39" s="99"/>
      <c r="R39" s="99"/>
      <c r="S39" s="99"/>
      <c r="T39" s="99"/>
      <c r="U39" s="99"/>
      <c r="V39" s="99"/>
      <c r="W39" s="99"/>
      <c r="X39" s="99">
        <v>45.2</v>
      </c>
      <c r="Y39" s="99">
        <v>93.5</v>
      </c>
      <c r="Z39" s="100"/>
      <c r="AA39" s="79">
        <f t="shared" si="5"/>
        <v>945.7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435.3</v>
      </c>
      <c r="O40" s="88">
        <f t="shared" si="6"/>
        <v>97.4</v>
      </c>
      <c r="P40" s="88">
        <f t="shared" si="6"/>
        <v>322.3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45.2</v>
      </c>
      <c r="Y40" s="88">
        <f t="shared" si="6"/>
        <v>98.5</v>
      </c>
      <c r="Z40" s="89" t="str">
        <f t="shared" si="6"/>
        <v/>
      </c>
      <c r="AA40" s="90">
        <f t="shared" si="5"/>
        <v>998.7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19</v>
      </c>
      <c r="O45" s="99">
        <v>16</v>
      </c>
      <c r="P45" s="99">
        <v>13</v>
      </c>
      <c r="Q45" s="99"/>
      <c r="R45" s="99"/>
      <c r="S45" s="99"/>
      <c r="T45" s="99"/>
      <c r="U45" s="99"/>
      <c r="V45" s="99"/>
      <c r="W45" s="99"/>
      <c r="X45" s="99"/>
      <c r="Y45" s="99">
        <v>5</v>
      </c>
      <c r="Z45" s="100"/>
      <c r="AA45" s="79">
        <f t="shared" si="7"/>
        <v>53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416.3</v>
      </c>
      <c r="O47" s="99">
        <v>81.400000000000006</v>
      </c>
      <c r="P47" s="99">
        <v>309.3</v>
      </c>
      <c r="Q47" s="99"/>
      <c r="R47" s="99"/>
      <c r="S47" s="99"/>
      <c r="T47" s="99"/>
      <c r="U47" s="99"/>
      <c r="V47" s="99"/>
      <c r="W47" s="99"/>
      <c r="X47" s="99">
        <v>45.2</v>
      </c>
      <c r="Y47" s="99">
        <v>93.5</v>
      </c>
      <c r="Z47" s="100"/>
      <c r="AA47" s="79">
        <f t="shared" si="7"/>
        <v>945.7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435.3</v>
      </c>
      <c r="O49" s="88">
        <f t="shared" si="8"/>
        <v>97.4</v>
      </c>
      <c r="P49" s="88">
        <f t="shared" si="8"/>
        <v>322.3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45.2</v>
      </c>
      <c r="Y49" s="88">
        <f t="shared" si="8"/>
        <v>98.5</v>
      </c>
      <c r="Z49" s="89" t="str">
        <f t="shared" si="8"/>
        <v/>
      </c>
      <c r="AA49" s="90">
        <f t="shared" si="7"/>
        <v>998.7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449.80700000000002</v>
      </c>
      <c r="O52" s="88">
        <f t="shared" si="10"/>
        <v>189.684</v>
      </c>
      <c r="P52" s="88">
        <f t="shared" si="10"/>
        <v>334.90300000000002</v>
      </c>
      <c r="Q52" s="88">
        <f t="shared" si="10"/>
        <v>80.844999999999999</v>
      </c>
      <c r="R52" s="88">
        <f t="shared" si="10"/>
        <v>49.984999999999999</v>
      </c>
      <c r="S52" s="88">
        <f t="shared" si="10"/>
        <v>126.50799999999998</v>
      </c>
      <c r="T52" s="88">
        <f t="shared" si="10"/>
        <v>150.65</v>
      </c>
      <c r="U52" s="88">
        <f t="shared" si="10"/>
        <v>155.095</v>
      </c>
      <c r="V52" s="88">
        <f t="shared" si="10"/>
        <v>178.44800000000001</v>
      </c>
      <c r="W52" s="88">
        <f t="shared" si="10"/>
        <v>201.63299999999998</v>
      </c>
      <c r="X52" s="88">
        <f t="shared" si="10"/>
        <v>170.577</v>
      </c>
      <c r="Y52" s="88">
        <f t="shared" si="10"/>
        <v>144.155</v>
      </c>
      <c r="Z52" s="89" t="str">
        <f t="shared" si="10"/>
        <v/>
      </c>
      <c r="AA52" s="104">
        <f>SUM(B52:Z52)</f>
        <v>2232.2900000000004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435.3</v>
      </c>
      <c r="O4" s="18">
        <v>97.4</v>
      </c>
      <c r="P4" s="18">
        <v>322.3</v>
      </c>
      <c r="Q4" s="18"/>
      <c r="R4" s="18"/>
      <c r="S4" s="18"/>
      <c r="T4" s="18"/>
      <c r="U4" s="18"/>
      <c r="V4" s="18"/>
      <c r="W4" s="18"/>
      <c r="X4" s="18">
        <v>45.2</v>
      </c>
      <c r="Y4" s="18">
        <v>98.5</v>
      </c>
      <c r="Z4" s="19"/>
      <c r="AA4" s="111">
        <f>SUM(B4:Z4)</f>
        <v>998.7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146.58000000000001</v>
      </c>
      <c r="O7" s="117">
        <v>136.77000000000001</v>
      </c>
      <c r="P7" s="117">
        <v>146.63</v>
      </c>
      <c r="Q7" s="117">
        <v>173.7</v>
      </c>
      <c r="R7" s="117">
        <v>385.28</v>
      </c>
      <c r="S7" s="117">
        <v>292.2</v>
      </c>
      <c r="T7" s="117">
        <v>310.75</v>
      </c>
      <c r="U7" s="117">
        <v>275.27999999999997</v>
      </c>
      <c r="V7" s="117">
        <v>186.21</v>
      </c>
      <c r="W7" s="117">
        <v>176.86</v>
      </c>
      <c r="X7" s="117">
        <v>177.29</v>
      </c>
      <c r="Y7" s="117">
        <v>144.03</v>
      </c>
      <c r="Z7" s="118"/>
      <c r="AA7" s="119">
        <f>IF(SUM(B7:Z7)&lt;&gt;0,AVERAGEIF(B7:Z7,"&lt;&gt;"""),"")</f>
        <v>212.63166666666669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19</v>
      </c>
      <c r="O21" s="129">
        <v>16</v>
      </c>
      <c r="P21" s="129">
        <v>13</v>
      </c>
      <c r="Q21" s="129"/>
      <c r="R21" s="129"/>
      <c r="S21" s="129"/>
      <c r="T21" s="129"/>
      <c r="U21" s="129"/>
      <c r="V21" s="129"/>
      <c r="W21" s="129"/>
      <c r="X21" s="129"/>
      <c r="Y21" s="130">
        <v>5</v>
      </c>
      <c r="Z21" s="131"/>
      <c r="AA21" s="132">
        <f t="shared" si="2"/>
        <v>53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416.3</v>
      </c>
      <c r="O23" s="133">
        <v>81.400000000000006</v>
      </c>
      <c r="P23" s="133">
        <v>309.3</v>
      </c>
      <c r="Q23" s="133"/>
      <c r="R23" s="133"/>
      <c r="S23" s="133"/>
      <c r="T23" s="133"/>
      <c r="U23" s="133"/>
      <c r="V23" s="133"/>
      <c r="W23" s="133"/>
      <c r="X23" s="133">
        <v>45.2</v>
      </c>
      <c r="Y23" s="133">
        <v>93.5</v>
      </c>
      <c r="Z23" s="131"/>
      <c r="AA23" s="132">
        <f t="shared" si="2"/>
        <v>945.7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435.3</v>
      </c>
      <c r="O24" s="135">
        <f t="shared" si="3"/>
        <v>97.4</v>
      </c>
      <c r="P24" s="135">
        <f t="shared" si="3"/>
        <v>322.3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45.2</v>
      </c>
      <c r="Y24" s="135">
        <f t="shared" si="3"/>
        <v>98.5</v>
      </c>
      <c r="Z24" s="136" t="str">
        <f t="shared" si="3"/>
        <v/>
      </c>
      <c r="AA24" s="90">
        <f t="shared" si="2"/>
        <v>998.7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2025-02-18T09:33:35Z</dcterms:created>
  <dcterms:modified xsi:type="dcterms:W3CDTF">2025-02-18T09:33:36Z</dcterms:modified>
</cp:coreProperties>
</file>