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<sst xmlns="http://schemas.openxmlformats.org/spreadsheetml/2006/main" count="122" uniqueCount="56">
  <si>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28/12/2025 11:29:50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</si>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</sst>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F8-41F3-A3BF-FD49C6151C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0">
                  <c:v>1.4</c:v>
                </c:pt>
                <c:pt idx="81">
                  <c:v>1.4</c:v>
                </c:pt>
                <c:pt idx="82">
                  <c:v>1.4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8">
                  <c:v>2.7</c:v>
                </c:pt>
                <c:pt idx="89">
                  <c:v>2.7</c:v>
                </c:pt>
                <c:pt idx="91">
                  <c:v>2.7</c:v>
                </c:pt>
                <c:pt idx="94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8-41F3-A3BF-FD49C6151C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1.8</c:v>
                </c:pt>
                <c:pt idx="49">
                  <c:v>1.6</c:v>
                </c:pt>
                <c:pt idx="50">
                  <c:v>6.8</c:v>
                </c:pt>
                <c:pt idx="51">
                  <c:v>6.8</c:v>
                </c:pt>
                <c:pt idx="52">
                  <c:v>12</c:v>
                </c:pt>
                <c:pt idx="53">
                  <c:v>7</c:v>
                </c:pt>
                <c:pt idx="54">
                  <c:v>1.9</c:v>
                </c:pt>
                <c:pt idx="55">
                  <c:v>2.2999999999999998</c:v>
                </c:pt>
                <c:pt idx="72">
                  <c:v>0.6</c:v>
                </c:pt>
                <c:pt idx="73">
                  <c:v>0.6</c:v>
                </c:pt>
                <c:pt idx="74">
                  <c:v>0.6</c:v>
                </c:pt>
                <c:pt idx="75">
                  <c:v>0.6</c:v>
                </c:pt>
                <c:pt idx="80">
                  <c:v>9.4</c:v>
                </c:pt>
                <c:pt idx="81">
                  <c:v>9.4</c:v>
                </c:pt>
                <c:pt idx="82">
                  <c:v>9.1999999999999993</c:v>
                </c:pt>
                <c:pt idx="83">
                  <c:v>9.1999999999999993</c:v>
                </c:pt>
                <c:pt idx="84">
                  <c:v>9.1999999999999993</c:v>
                </c:pt>
                <c:pt idx="85">
                  <c:v>9.1999999999999993</c:v>
                </c:pt>
                <c:pt idx="86">
                  <c:v>9.1999999999999993</c:v>
                </c:pt>
                <c:pt idx="87">
                  <c:v>9</c:v>
                </c:pt>
                <c:pt idx="88">
                  <c:v>9</c:v>
                </c:pt>
                <c:pt idx="89">
                  <c:v>8.4</c:v>
                </c:pt>
                <c:pt idx="90">
                  <c:v>10</c:v>
                </c:pt>
                <c:pt idx="91">
                  <c:v>10</c:v>
                </c:pt>
                <c:pt idx="92">
                  <c:v>9.1999999999999993</c:v>
                </c:pt>
                <c:pt idx="93">
                  <c:v>10.199999999999999</c:v>
                </c:pt>
                <c:pt idx="94">
                  <c:v>20.399999999999999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F8-41F3-A3BF-FD49C6151C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8.3040000000000003</c:v>
                </c:pt>
                <c:pt idx="49">
                  <c:v>8.0549999999999997</c:v>
                </c:pt>
                <c:pt idx="50">
                  <c:v>7.7530000000000001</c:v>
                </c:pt>
                <c:pt idx="51">
                  <c:v>7.4029999999999996</c:v>
                </c:pt>
                <c:pt idx="52">
                  <c:v>7.06</c:v>
                </c:pt>
                <c:pt idx="53">
                  <c:v>6.8070000000000004</c:v>
                </c:pt>
                <c:pt idx="54">
                  <c:v>6.86</c:v>
                </c:pt>
                <c:pt idx="55">
                  <c:v>7.0140000000000002</c:v>
                </c:pt>
                <c:pt idx="56">
                  <c:v>9.4</c:v>
                </c:pt>
                <c:pt idx="57">
                  <c:v>2.0539999999999998</c:v>
                </c:pt>
                <c:pt idx="58">
                  <c:v>3.4870000000000001</c:v>
                </c:pt>
                <c:pt idx="59">
                  <c:v>0.61599999999999999</c:v>
                </c:pt>
                <c:pt idx="60">
                  <c:v>29.722000000000001</c:v>
                </c:pt>
                <c:pt idx="61">
                  <c:v>0.157</c:v>
                </c:pt>
                <c:pt idx="62">
                  <c:v>43.323</c:v>
                </c:pt>
                <c:pt idx="63">
                  <c:v>64.405000000000001</c:v>
                </c:pt>
                <c:pt idx="65">
                  <c:v>0.158</c:v>
                </c:pt>
                <c:pt idx="66">
                  <c:v>0.317</c:v>
                </c:pt>
                <c:pt idx="67">
                  <c:v>0.47199999999999998</c:v>
                </c:pt>
                <c:pt idx="68">
                  <c:v>0.627</c:v>
                </c:pt>
                <c:pt idx="69">
                  <c:v>0.314</c:v>
                </c:pt>
                <c:pt idx="70">
                  <c:v>0.157</c:v>
                </c:pt>
                <c:pt idx="72">
                  <c:v>34.980999999999995</c:v>
                </c:pt>
                <c:pt idx="73">
                  <c:v>58.081000000000003</c:v>
                </c:pt>
                <c:pt idx="74">
                  <c:v>30.236000000000001</c:v>
                </c:pt>
                <c:pt idx="75">
                  <c:v>40.434999999999995</c:v>
                </c:pt>
                <c:pt idx="76">
                  <c:v>9.0589999999999993</c:v>
                </c:pt>
                <c:pt idx="77">
                  <c:v>29.271999999999998</c:v>
                </c:pt>
                <c:pt idx="78">
                  <c:v>44.131999999999998</c:v>
                </c:pt>
                <c:pt idx="79">
                  <c:v>26.173999999999999</c:v>
                </c:pt>
                <c:pt idx="80">
                  <c:v>70.838999999999999</c:v>
                </c:pt>
                <c:pt idx="81">
                  <c:v>39.040999999999997</c:v>
                </c:pt>
                <c:pt idx="82">
                  <c:v>35.520000000000003</c:v>
                </c:pt>
                <c:pt idx="83">
                  <c:v>34.799999999999997</c:v>
                </c:pt>
                <c:pt idx="84">
                  <c:v>98.858000000000004</c:v>
                </c:pt>
                <c:pt idx="85">
                  <c:v>42.917000000000002</c:v>
                </c:pt>
                <c:pt idx="86">
                  <c:v>46.078000000000003</c:v>
                </c:pt>
                <c:pt idx="87">
                  <c:v>31.92</c:v>
                </c:pt>
                <c:pt idx="88">
                  <c:v>65.119</c:v>
                </c:pt>
                <c:pt idx="89">
                  <c:v>37.944000000000003</c:v>
                </c:pt>
                <c:pt idx="90">
                  <c:v>28.56</c:v>
                </c:pt>
                <c:pt idx="91">
                  <c:v>27.84</c:v>
                </c:pt>
                <c:pt idx="92">
                  <c:v>41.006</c:v>
                </c:pt>
                <c:pt idx="93">
                  <c:v>32.103999999999999</c:v>
                </c:pt>
                <c:pt idx="94">
                  <c:v>46.337999999999994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F8-41F3-A3BF-FD49C6151C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F8-41F3-A3BF-FD49C6151C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F8-41F3-A3BF-FD49C6151C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F8-41F3-A3BF-FD49C6151C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F8-41F3-A3BF-FD49C6151C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F8-41F3-A3BF-FD49C6151C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8.3149999999999995</c:v>
                </c:pt>
                <c:pt idx="59">
                  <c:v>27.88</c:v>
                </c:pt>
                <c:pt idx="60">
                  <c:v>46.439</c:v>
                </c:pt>
                <c:pt idx="61">
                  <c:v>71</c:v>
                </c:pt>
                <c:pt idx="62">
                  <c:v>7</c:v>
                </c:pt>
                <c:pt idx="63">
                  <c:v>8.52</c:v>
                </c:pt>
                <c:pt idx="72">
                  <c:v>4</c:v>
                </c:pt>
                <c:pt idx="73">
                  <c:v>22</c:v>
                </c:pt>
                <c:pt idx="74">
                  <c:v>5</c:v>
                </c:pt>
                <c:pt idx="75">
                  <c:v>9</c:v>
                </c:pt>
                <c:pt idx="76">
                  <c:v>12</c:v>
                </c:pt>
                <c:pt idx="77">
                  <c:v>9</c:v>
                </c:pt>
                <c:pt idx="78">
                  <c:v>6</c:v>
                </c:pt>
                <c:pt idx="79">
                  <c:v>6</c:v>
                </c:pt>
                <c:pt idx="80">
                  <c:v>14</c:v>
                </c:pt>
                <c:pt idx="81">
                  <c:v>14</c:v>
                </c:pt>
                <c:pt idx="82">
                  <c:v>18</c:v>
                </c:pt>
                <c:pt idx="83">
                  <c:v>19</c:v>
                </c:pt>
                <c:pt idx="84">
                  <c:v>14</c:v>
                </c:pt>
                <c:pt idx="85">
                  <c:v>18</c:v>
                </c:pt>
                <c:pt idx="86">
                  <c:v>18</c:v>
                </c:pt>
                <c:pt idx="87">
                  <c:v>40.396000000000001</c:v>
                </c:pt>
                <c:pt idx="88">
                  <c:v>9</c:v>
                </c:pt>
                <c:pt idx="89">
                  <c:v>12</c:v>
                </c:pt>
                <c:pt idx="90">
                  <c:v>12</c:v>
                </c:pt>
                <c:pt idx="91">
                  <c:v>95.349000000000004</c:v>
                </c:pt>
                <c:pt idx="92">
                  <c:v>9</c:v>
                </c:pt>
                <c:pt idx="93">
                  <c:v>138.15100000000001</c:v>
                </c:pt>
                <c:pt idx="94">
                  <c:v>4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F8-41F3-A3BF-FD49C6151C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15.9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34.200000000000003</c:v>
                </c:pt>
                <c:pt idx="89">
                  <c:v>34.200000000000003</c:v>
                </c:pt>
                <c:pt idx="90">
                  <c:v>34.200000000000003</c:v>
                </c:pt>
                <c:pt idx="91">
                  <c:v>34.200000000000003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F8-41F3-A3BF-FD49C6151C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10.647</c:v>
                </c:pt>
                <c:pt idx="49">
                  <c:v>9.7040000000000006</c:v>
                </c:pt>
                <c:pt idx="50">
                  <c:v>6.9539999999999997</c:v>
                </c:pt>
                <c:pt idx="51">
                  <c:v>5.7350000000000003</c:v>
                </c:pt>
                <c:pt idx="52">
                  <c:v>4.2880000000000003</c:v>
                </c:pt>
                <c:pt idx="53">
                  <c:v>4.484</c:v>
                </c:pt>
                <c:pt idx="54">
                  <c:v>5.3490000000000002</c:v>
                </c:pt>
                <c:pt idx="55">
                  <c:v>16.347000000000001</c:v>
                </c:pt>
                <c:pt idx="56">
                  <c:v>37.734999999999999</c:v>
                </c:pt>
                <c:pt idx="57">
                  <c:v>39.207000000000001</c:v>
                </c:pt>
                <c:pt idx="58">
                  <c:v>41.155000000000001</c:v>
                </c:pt>
                <c:pt idx="59">
                  <c:v>29.716999999999999</c:v>
                </c:pt>
                <c:pt idx="60">
                  <c:v>31.806999999999999</c:v>
                </c:pt>
                <c:pt idx="61">
                  <c:v>36.018000000000001</c:v>
                </c:pt>
                <c:pt idx="62">
                  <c:v>42.411999999999999</c:v>
                </c:pt>
                <c:pt idx="63">
                  <c:v>40.270000000000003</c:v>
                </c:pt>
                <c:pt idx="64">
                  <c:v>41.814</c:v>
                </c:pt>
                <c:pt idx="65">
                  <c:v>13.904999999999999</c:v>
                </c:pt>
                <c:pt idx="66">
                  <c:v>16.707999999999998</c:v>
                </c:pt>
                <c:pt idx="67">
                  <c:v>19.7</c:v>
                </c:pt>
                <c:pt idx="68">
                  <c:v>22.3</c:v>
                </c:pt>
                <c:pt idx="69">
                  <c:v>24.3</c:v>
                </c:pt>
                <c:pt idx="70">
                  <c:v>26.2</c:v>
                </c:pt>
                <c:pt idx="71">
                  <c:v>28.1</c:v>
                </c:pt>
                <c:pt idx="72">
                  <c:v>52.27</c:v>
                </c:pt>
                <c:pt idx="73">
                  <c:v>51.954000000000001</c:v>
                </c:pt>
                <c:pt idx="74">
                  <c:v>51.899000000000001</c:v>
                </c:pt>
                <c:pt idx="75">
                  <c:v>47.904000000000003</c:v>
                </c:pt>
                <c:pt idx="76">
                  <c:v>46.44</c:v>
                </c:pt>
                <c:pt idx="77">
                  <c:v>48.07</c:v>
                </c:pt>
                <c:pt idx="78">
                  <c:v>53.395000000000003</c:v>
                </c:pt>
                <c:pt idx="79">
                  <c:v>54.692999999999998</c:v>
                </c:pt>
                <c:pt idx="80">
                  <c:v>61.991999999999997</c:v>
                </c:pt>
                <c:pt idx="81">
                  <c:v>67.421999999999997</c:v>
                </c:pt>
                <c:pt idx="82">
                  <c:v>67.016999999999996</c:v>
                </c:pt>
                <c:pt idx="83">
                  <c:v>70.454999999999998</c:v>
                </c:pt>
                <c:pt idx="84">
                  <c:v>80.742999999999995</c:v>
                </c:pt>
                <c:pt idx="85">
                  <c:v>81.393000000000001</c:v>
                </c:pt>
                <c:pt idx="86">
                  <c:v>88.620999999999995</c:v>
                </c:pt>
                <c:pt idx="87">
                  <c:v>87.567999999999998</c:v>
                </c:pt>
                <c:pt idx="88">
                  <c:v>108.67700000000001</c:v>
                </c:pt>
                <c:pt idx="89">
                  <c:v>107.233</c:v>
                </c:pt>
                <c:pt idx="90">
                  <c:v>91.143000000000001</c:v>
                </c:pt>
                <c:pt idx="91">
                  <c:v>90.135000000000005</c:v>
                </c:pt>
                <c:pt idx="92">
                  <c:v>89.926000000000002</c:v>
                </c:pt>
                <c:pt idx="93">
                  <c:v>83.296000000000006</c:v>
                </c:pt>
                <c:pt idx="94">
                  <c:v>75.632000000000005</c:v>
                </c:pt>
                <c:pt idx="95">
                  <c:v>84.132999999999996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F8-41F3-A3BF-FD49C6151C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F8-41F3-A3BF-FD49C6151C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F8-41F3-A3BF-FD49C6151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14.61</c:v>
                </c:pt>
                <c:pt idx="49">
                  <c:v>14.82</c:v>
                </c:pt>
                <c:pt idx="50">
                  <c:v>22.32</c:v>
                </c:pt>
                <c:pt idx="51">
                  <c:v>24.63</c:v>
                </c:pt>
                <c:pt idx="52">
                  <c:v>25.62</c:v>
                </c:pt>
                <c:pt idx="53">
                  <c:v>39.409999999999997</c:v>
                </c:pt>
                <c:pt idx="54">
                  <c:v>45.34</c:v>
                </c:pt>
                <c:pt idx="55">
                  <c:v>52.94</c:v>
                </c:pt>
                <c:pt idx="56">
                  <c:v>74.62</c:v>
                </c:pt>
                <c:pt idx="57">
                  <c:v>82.24</c:v>
                </c:pt>
                <c:pt idx="58">
                  <c:v>87.95</c:v>
                </c:pt>
                <c:pt idx="59">
                  <c:v>94.11</c:v>
                </c:pt>
                <c:pt idx="60">
                  <c:v>93.57</c:v>
                </c:pt>
                <c:pt idx="61">
                  <c:v>96.22</c:v>
                </c:pt>
                <c:pt idx="62">
                  <c:v>114.14</c:v>
                </c:pt>
                <c:pt idx="63">
                  <c:v>110.08</c:v>
                </c:pt>
                <c:pt idx="64">
                  <c:v>94</c:v>
                </c:pt>
                <c:pt idx="65">
                  <c:v>102.57</c:v>
                </c:pt>
                <c:pt idx="66">
                  <c:v>103.78</c:v>
                </c:pt>
                <c:pt idx="67">
                  <c:v>97.3</c:v>
                </c:pt>
                <c:pt idx="68">
                  <c:v>101.63</c:v>
                </c:pt>
                <c:pt idx="69">
                  <c:v>97.48</c:v>
                </c:pt>
                <c:pt idx="70">
                  <c:v>94.66</c:v>
                </c:pt>
                <c:pt idx="71">
                  <c:v>96.25</c:v>
                </c:pt>
                <c:pt idx="72">
                  <c:v>125.61</c:v>
                </c:pt>
                <c:pt idx="73">
                  <c:v>120.02</c:v>
                </c:pt>
                <c:pt idx="74">
                  <c:v>117.15</c:v>
                </c:pt>
                <c:pt idx="75">
                  <c:v>111.15</c:v>
                </c:pt>
                <c:pt idx="76">
                  <c:v>116.27</c:v>
                </c:pt>
                <c:pt idx="77">
                  <c:v>113.7</c:v>
                </c:pt>
                <c:pt idx="78">
                  <c:v>114.29</c:v>
                </c:pt>
                <c:pt idx="79">
                  <c:v>108.76</c:v>
                </c:pt>
                <c:pt idx="80">
                  <c:v>115.23</c:v>
                </c:pt>
                <c:pt idx="81">
                  <c:v>113.23</c:v>
                </c:pt>
                <c:pt idx="82">
                  <c:v>109.11</c:v>
                </c:pt>
                <c:pt idx="83">
                  <c:v>104.3</c:v>
                </c:pt>
                <c:pt idx="84">
                  <c:v>107.65</c:v>
                </c:pt>
                <c:pt idx="85">
                  <c:v>105.99</c:v>
                </c:pt>
                <c:pt idx="86">
                  <c:v>104.92</c:v>
                </c:pt>
                <c:pt idx="87">
                  <c:v>99.41</c:v>
                </c:pt>
                <c:pt idx="88">
                  <c:v>104.23</c:v>
                </c:pt>
                <c:pt idx="89">
                  <c:v>103.21</c:v>
                </c:pt>
                <c:pt idx="90">
                  <c:v>101.23</c:v>
                </c:pt>
                <c:pt idx="91">
                  <c:v>100.94</c:v>
                </c:pt>
                <c:pt idx="92">
                  <c:v>101.86</c:v>
                </c:pt>
                <c:pt idx="93">
                  <c:v>98.02</c:v>
                </c:pt>
                <c:pt idx="94">
                  <c:v>96.28</c:v>
                </c:pt>
                <c:pt idx="95">
                  <c:v>91.42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F8-41F3-A3BF-FD49C6151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3A-451F-8D1C-39362F43A0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3A-451F-8D1C-39362F43A0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5">
                  <c:v>2.8</c:v>
                </c:pt>
                <c:pt idx="56">
                  <c:v>2</c:v>
                </c:pt>
                <c:pt idx="57">
                  <c:v>6.3000000000000007</c:v>
                </c:pt>
                <c:pt idx="58">
                  <c:v>2.2999999999999998</c:v>
                </c:pt>
                <c:pt idx="59">
                  <c:v>12.600000000000001</c:v>
                </c:pt>
                <c:pt idx="60">
                  <c:v>2</c:v>
                </c:pt>
                <c:pt idx="61">
                  <c:v>2.2000000000000002</c:v>
                </c:pt>
                <c:pt idx="62">
                  <c:v>2</c:v>
                </c:pt>
                <c:pt idx="63">
                  <c:v>2.2000000000000002</c:v>
                </c:pt>
                <c:pt idx="64">
                  <c:v>2.1</c:v>
                </c:pt>
                <c:pt idx="65">
                  <c:v>2.2000000000000002</c:v>
                </c:pt>
                <c:pt idx="66">
                  <c:v>2.2999999999999998</c:v>
                </c:pt>
                <c:pt idx="67">
                  <c:v>2.4</c:v>
                </c:pt>
                <c:pt idx="68">
                  <c:v>10.7</c:v>
                </c:pt>
                <c:pt idx="69">
                  <c:v>10.7</c:v>
                </c:pt>
                <c:pt idx="70">
                  <c:v>10.799999999999999</c:v>
                </c:pt>
                <c:pt idx="71">
                  <c:v>10.9</c:v>
                </c:pt>
                <c:pt idx="72">
                  <c:v>11.6</c:v>
                </c:pt>
                <c:pt idx="73">
                  <c:v>11.6</c:v>
                </c:pt>
                <c:pt idx="74">
                  <c:v>10.6</c:v>
                </c:pt>
                <c:pt idx="75">
                  <c:v>11.2</c:v>
                </c:pt>
                <c:pt idx="76">
                  <c:v>7.8</c:v>
                </c:pt>
                <c:pt idx="77">
                  <c:v>7.2</c:v>
                </c:pt>
                <c:pt idx="78">
                  <c:v>7.2</c:v>
                </c:pt>
                <c:pt idx="79">
                  <c:v>7.3</c:v>
                </c:pt>
                <c:pt idx="80">
                  <c:v>7.4</c:v>
                </c:pt>
                <c:pt idx="81">
                  <c:v>8.3000000000000007</c:v>
                </c:pt>
                <c:pt idx="82">
                  <c:v>8.6999999999999993</c:v>
                </c:pt>
                <c:pt idx="83">
                  <c:v>8.9</c:v>
                </c:pt>
                <c:pt idx="84">
                  <c:v>8.6999999999999993</c:v>
                </c:pt>
                <c:pt idx="85">
                  <c:v>8.8000000000000007</c:v>
                </c:pt>
                <c:pt idx="86">
                  <c:v>8.9</c:v>
                </c:pt>
                <c:pt idx="87">
                  <c:v>9</c:v>
                </c:pt>
                <c:pt idx="88">
                  <c:v>8.8000000000000007</c:v>
                </c:pt>
                <c:pt idx="89">
                  <c:v>8.4</c:v>
                </c:pt>
                <c:pt idx="90">
                  <c:v>8.6</c:v>
                </c:pt>
                <c:pt idx="91">
                  <c:v>8.1</c:v>
                </c:pt>
                <c:pt idx="92">
                  <c:v>7.9</c:v>
                </c:pt>
                <c:pt idx="93">
                  <c:v>5.7</c:v>
                </c:pt>
                <c:pt idx="94">
                  <c:v>4.7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A-451F-8D1C-39362F43A0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1">
                  <c:v>0.50700000000000001</c:v>
                </c:pt>
                <c:pt idx="56">
                  <c:v>7.3140000000000001</c:v>
                </c:pt>
                <c:pt idx="57">
                  <c:v>8.1739999999999995</c:v>
                </c:pt>
                <c:pt idx="58">
                  <c:v>5.0999999999999996</c:v>
                </c:pt>
                <c:pt idx="59">
                  <c:v>5.0999999999999996</c:v>
                </c:pt>
                <c:pt idx="60">
                  <c:v>5.0999999999999996</c:v>
                </c:pt>
                <c:pt idx="61">
                  <c:v>5.0999999999999996</c:v>
                </c:pt>
                <c:pt idx="62">
                  <c:v>5.3559999999999999</c:v>
                </c:pt>
                <c:pt idx="63">
                  <c:v>5.4569999999999999</c:v>
                </c:pt>
                <c:pt idx="64">
                  <c:v>15.355</c:v>
                </c:pt>
                <c:pt idx="65">
                  <c:v>5.8</c:v>
                </c:pt>
                <c:pt idx="66">
                  <c:v>6.1</c:v>
                </c:pt>
                <c:pt idx="67">
                  <c:v>6.2</c:v>
                </c:pt>
                <c:pt idx="68">
                  <c:v>7.8079999999999998</c:v>
                </c:pt>
                <c:pt idx="69">
                  <c:v>6.3</c:v>
                </c:pt>
                <c:pt idx="70">
                  <c:v>6.4</c:v>
                </c:pt>
                <c:pt idx="71">
                  <c:v>6.9710000000000001</c:v>
                </c:pt>
                <c:pt idx="72">
                  <c:v>14.177</c:v>
                </c:pt>
                <c:pt idx="73">
                  <c:v>14.638999999999999</c:v>
                </c:pt>
                <c:pt idx="74">
                  <c:v>12.147</c:v>
                </c:pt>
                <c:pt idx="75">
                  <c:v>17.439</c:v>
                </c:pt>
                <c:pt idx="76">
                  <c:v>4.8710000000000004</c:v>
                </c:pt>
                <c:pt idx="77">
                  <c:v>4.7190000000000003</c:v>
                </c:pt>
                <c:pt idx="78">
                  <c:v>4.62</c:v>
                </c:pt>
                <c:pt idx="79">
                  <c:v>4.6189999999999998</c:v>
                </c:pt>
                <c:pt idx="80">
                  <c:v>7.38</c:v>
                </c:pt>
                <c:pt idx="81">
                  <c:v>7.38</c:v>
                </c:pt>
                <c:pt idx="82">
                  <c:v>10.731</c:v>
                </c:pt>
                <c:pt idx="83">
                  <c:v>3.944</c:v>
                </c:pt>
                <c:pt idx="84">
                  <c:v>6.5979999999999999</c:v>
                </c:pt>
                <c:pt idx="85">
                  <c:v>9.1509999999999998</c:v>
                </c:pt>
                <c:pt idx="86">
                  <c:v>8.7519999999999989</c:v>
                </c:pt>
                <c:pt idx="87">
                  <c:v>5.9510000000000005</c:v>
                </c:pt>
                <c:pt idx="88">
                  <c:v>4.1449999999999996</c:v>
                </c:pt>
                <c:pt idx="89">
                  <c:v>4.0449999999999999</c:v>
                </c:pt>
                <c:pt idx="90">
                  <c:v>3.9449999999999998</c:v>
                </c:pt>
                <c:pt idx="91">
                  <c:v>3.9969999999999999</c:v>
                </c:pt>
                <c:pt idx="92">
                  <c:v>5.9789999999999992</c:v>
                </c:pt>
                <c:pt idx="93">
                  <c:v>4.54</c:v>
                </c:pt>
                <c:pt idx="94">
                  <c:v>4.4390000000000001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3A-451F-8D1C-39362F43A0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3A-451F-8D1C-39362F43A0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3A-451F-8D1C-39362F43A0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3A-451F-8D1C-39362F43A0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3A-451F-8D1C-39362F43A0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3A-451F-8D1C-39362F43A0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3A-451F-8D1C-39362F43A0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27</c:v>
                </c:pt>
                <c:pt idx="56">
                  <c:v>68.400000000000006</c:v>
                </c:pt>
                <c:pt idx="57">
                  <c:v>68.400000000000006</c:v>
                </c:pt>
                <c:pt idx="58">
                  <c:v>68.400000000000006</c:v>
                </c:pt>
                <c:pt idx="59">
                  <c:v>68.400000000000006</c:v>
                </c:pt>
                <c:pt idx="60">
                  <c:v>116.1</c:v>
                </c:pt>
                <c:pt idx="61">
                  <c:v>116.1</c:v>
                </c:pt>
                <c:pt idx="62">
                  <c:v>116.1</c:v>
                </c:pt>
                <c:pt idx="63">
                  <c:v>116.1</c:v>
                </c:pt>
                <c:pt idx="64">
                  <c:v>24.1</c:v>
                </c:pt>
                <c:pt idx="65">
                  <c:v>8.6999999999999993</c:v>
                </c:pt>
                <c:pt idx="66">
                  <c:v>8.1</c:v>
                </c:pt>
                <c:pt idx="67">
                  <c:v>8.1999999999999993</c:v>
                </c:pt>
                <c:pt idx="68">
                  <c:v>4</c:v>
                </c:pt>
                <c:pt idx="69">
                  <c:v>1.1000000000000001</c:v>
                </c:pt>
                <c:pt idx="70">
                  <c:v>8.1999999999999993</c:v>
                </c:pt>
                <c:pt idx="71">
                  <c:v>8.6999999999999993</c:v>
                </c:pt>
                <c:pt idx="72">
                  <c:v>73.599999999999994</c:v>
                </c:pt>
                <c:pt idx="73">
                  <c:v>112.5</c:v>
                </c:pt>
                <c:pt idx="74">
                  <c:v>73.599999999999994</c:v>
                </c:pt>
                <c:pt idx="75">
                  <c:v>73.599999999999994</c:v>
                </c:pt>
                <c:pt idx="76">
                  <c:v>62.3</c:v>
                </c:pt>
                <c:pt idx="77">
                  <c:v>81.099999999999994</c:v>
                </c:pt>
                <c:pt idx="78">
                  <c:v>97.699999999999989</c:v>
                </c:pt>
                <c:pt idx="79">
                  <c:v>79.5</c:v>
                </c:pt>
                <c:pt idx="80">
                  <c:v>149</c:v>
                </c:pt>
                <c:pt idx="81">
                  <c:v>118.9</c:v>
                </c:pt>
                <c:pt idx="82">
                  <c:v>118</c:v>
                </c:pt>
                <c:pt idx="83">
                  <c:v>127</c:v>
                </c:pt>
                <c:pt idx="84">
                  <c:v>193.8</c:v>
                </c:pt>
                <c:pt idx="85">
                  <c:v>139.9</c:v>
                </c:pt>
                <c:pt idx="86">
                  <c:v>151.1</c:v>
                </c:pt>
                <c:pt idx="87">
                  <c:v>158.80000000000001</c:v>
                </c:pt>
                <c:pt idx="88">
                  <c:v>221.6</c:v>
                </c:pt>
                <c:pt idx="89">
                  <c:v>196.6</c:v>
                </c:pt>
                <c:pt idx="90">
                  <c:v>170.5</c:v>
                </c:pt>
                <c:pt idx="91">
                  <c:v>256</c:v>
                </c:pt>
                <c:pt idx="92">
                  <c:v>144</c:v>
                </c:pt>
                <c:pt idx="93">
                  <c:v>261.5</c:v>
                </c:pt>
                <c:pt idx="94">
                  <c:v>145.4</c:v>
                </c:pt>
                <c:pt idx="95">
                  <c:v>145.30000000000001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3A-451F-8D1C-39362F43A0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12.457000000000001</c:v>
                </c:pt>
                <c:pt idx="49">
                  <c:v>12.16</c:v>
                </c:pt>
                <c:pt idx="50">
                  <c:v>12.768000000000001</c:v>
                </c:pt>
                <c:pt idx="51">
                  <c:v>12.435</c:v>
                </c:pt>
                <c:pt idx="52">
                  <c:v>18.882999999999999</c:v>
                </c:pt>
                <c:pt idx="53">
                  <c:v>16.62</c:v>
                </c:pt>
                <c:pt idx="54">
                  <c:v>14.467000000000001</c:v>
                </c:pt>
                <c:pt idx="55">
                  <c:v>0.76200000000000001</c:v>
                </c:pt>
                <c:pt idx="59">
                  <c:v>1.9</c:v>
                </c:pt>
                <c:pt idx="60">
                  <c:v>0.27900000000000003</c:v>
                </c:pt>
                <c:pt idx="61">
                  <c:v>0.64300000000000002</c:v>
                </c:pt>
                <c:pt idx="62">
                  <c:v>0.107</c:v>
                </c:pt>
                <c:pt idx="64">
                  <c:v>6</c:v>
                </c:pt>
                <c:pt idx="65">
                  <c:v>6</c:v>
                </c:pt>
                <c:pt idx="66">
                  <c:v>9.3249999999999993</c:v>
                </c:pt>
                <c:pt idx="67">
                  <c:v>12.287000000000001</c:v>
                </c:pt>
                <c:pt idx="68">
                  <c:v>9.3719999999999999</c:v>
                </c:pt>
                <c:pt idx="69">
                  <c:v>16.596</c:v>
                </c:pt>
                <c:pt idx="70">
                  <c:v>10.676</c:v>
                </c:pt>
                <c:pt idx="71">
                  <c:v>11.928000000000001</c:v>
                </c:pt>
                <c:pt idx="72">
                  <c:v>5.1999999999999998E-2</c:v>
                </c:pt>
                <c:pt idx="73">
                  <c:v>5.3999999999999999E-2</c:v>
                </c:pt>
                <c:pt idx="74">
                  <c:v>5.8999999999999997E-2</c:v>
                </c:pt>
                <c:pt idx="75">
                  <c:v>5.8999999999999997E-2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3A-451F-8D1C-39362F43A0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3A-451F-8D1C-39362F43A0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3A-451F-8D1C-39362F43A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14.61</c:v>
                </c:pt>
                <c:pt idx="49">
                  <c:v>14.82</c:v>
                </c:pt>
                <c:pt idx="50">
                  <c:v>22.32</c:v>
                </c:pt>
                <c:pt idx="51">
                  <c:v>24.63</c:v>
                </c:pt>
                <c:pt idx="52">
                  <c:v>25.62</c:v>
                </c:pt>
                <c:pt idx="53">
                  <c:v>39.409999999999997</c:v>
                </c:pt>
                <c:pt idx="54">
                  <c:v>45.34</c:v>
                </c:pt>
                <c:pt idx="55">
                  <c:v>52.94</c:v>
                </c:pt>
                <c:pt idx="56">
                  <c:v>74.62</c:v>
                </c:pt>
                <c:pt idx="57">
                  <c:v>82.24</c:v>
                </c:pt>
                <c:pt idx="58">
                  <c:v>87.95</c:v>
                </c:pt>
                <c:pt idx="59">
                  <c:v>94.11</c:v>
                </c:pt>
                <c:pt idx="60">
                  <c:v>93.57</c:v>
                </c:pt>
                <c:pt idx="61">
                  <c:v>96.22</c:v>
                </c:pt>
                <c:pt idx="62">
                  <c:v>114.14</c:v>
                </c:pt>
                <c:pt idx="63">
                  <c:v>110.08</c:v>
                </c:pt>
                <c:pt idx="64">
                  <c:v>94</c:v>
                </c:pt>
                <c:pt idx="65">
                  <c:v>102.57</c:v>
                </c:pt>
                <c:pt idx="66">
                  <c:v>103.78</c:v>
                </c:pt>
                <c:pt idx="67">
                  <c:v>97.3</c:v>
                </c:pt>
                <c:pt idx="68">
                  <c:v>101.63</c:v>
                </c:pt>
                <c:pt idx="69">
                  <c:v>97.48</c:v>
                </c:pt>
                <c:pt idx="70">
                  <c:v>94.66</c:v>
                </c:pt>
                <c:pt idx="71">
                  <c:v>96.25</c:v>
                </c:pt>
                <c:pt idx="72">
                  <c:v>125.61</c:v>
                </c:pt>
                <c:pt idx="73">
                  <c:v>120.02</c:v>
                </c:pt>
                <c:pt idx="74">
                  <c:v>117.15</c:v>
                </c:pt>
                <c:pt idx="75">
                  <c:v>111.15</c:v>
                </c:pt>
                <c:pt idx="76">
                  <c:v>116.27</c:v>
                </c:pt>
                <c:pt idx="77">
                  <c:v>113.7</c:v>
                </c:pt>
                <c:pt idx="78">
                  <c:v>114.29</c:v>
                </c:pt>
                <c:pt idx="79">
                  <c:v>108.76</c:v>
                </c:pt>
                <c:pt idx="80">
                  <c:v>115.23</c:v>
                </c:pt>
                <c:pt idx="81">
                  <c:v>113.23</c:v>
                </c:pt>
                <c:pt idx="82">
                  <c:v>109.11</c:v>
                </c:pt>
                <c:pt idx="83">
                  <c:v>104.3</c:v>
                </c:pt>
                <c:pt idx="84">
                  <c:v>107.65</c:v>
                </c:pt>
                <c:pt idx="85">
                  <c:v>105.99</c:v>
                </c:pt>
                <c:pt idx="86">
                  <c:v>104.92</c:v>
                </c:pt>
                <c:pt idx="87">
                  <c:v>99.41</c:v>
                </c:pt>
                <c:pt idx="88">
                  <c:v>104.23</c:v>
                </c:pt>
                <c:pt idx="89">
                  <c:v>103.21</c:v>
                </c:pt>
                <c:pt idx="90">
                  <c:v>101.23</c:v>
                </c:pt>
                <c:pt idx="91">
                  <c:v>100.94</c:v>
                </c:pt>
                <c:pt idx="92">
                  <c:v>101.86</c:v>
                </c:pt>
                <c:pt idx="93">
                  <c:v>98.02</c:v>
                </c:pt>
                <c:pt idx="94">
                  <c:v>96.28</c:v>
                </c:pt>
                <c:pt idx="95">
                  <c:v>91.42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3A-451F-8D1C-39362F43A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21.663</v>
      </c>
      <c r="AY5" s="25">
        <v>20.49</v>
      </c>
      <c r="AZ5" s="25">
        <v>22.06</v>
      </c>
      <c r="BA5" s="25">
        <v>20.754999999999999</v>
      </c>
      <c r="BB5" s="25">
        <v>23.347999999999999</v>
      </c>
      <c r="BC5" s="25">
        <v>18.291</v>
      </c>
      <c r="BD5" s="25">
        <v>16.797000000000001</v>
      </c>
      <c r="BE5" s="25">
        <v>34.031999999999996</v>
      </c>
      <c r="BF5" s="25">
        <v>77.706000000000003</v>
      </c>
      <c r="BG5" s="25">
        <v>84.475999999999999</v>
      </c>
      <c r="BH5" s="25">
        <v>76.081999999999994</v>
      </c>
      <c r="BI5" s="25">
        <v>87.992000000000004</v>
      </c>
      <c r="BJ5" s="25">
        <v>123.517</v>
      </c>
      <c r="BK5" s="25">
        <v>124.081</v>
      </c>
      <c r="BL5" s="25">
        <v>123.645</v>
      </c>
      <c r="BM5" s="25">
        <v>123.795</v>
      </c>
      <c r="BN5" s="25">
        <v>47.555</v>
      </c>
      <c r="BO5" s="25">
        <v>22.7</v>
      </c>
      <c r="BP5" s="25">
        <v>25.824999999999999</v>
      </c>
      <c r="BQ5" s="25">
        <v>29.105</v>
      </c>
      <c r="BR5" s="25">
        <v>32.027000000000001</v>
      </c>
      <c r="BS5" s="25">
        <v>34.704000000000001</v>
      </c>
      <c r="BT5" s="25">
        <v>36.072000000000003</v>
      </c>
      <c r="BU5" s="25">
        <v>38.518999999999998</v>
      </c>
      <c r="BV5" s="25">
        <v>99.427999999999997</v>
      </c>
      <c r="BW5" s="25">
        <v>138.792</v>
      </c>
      <c r="BX5" s="25">
        <v>96.405000000000001</v>
      </c>
      <c r="BY5" s="25">
        <v>102.297</v>
      </c>
      <c r="BZ5" s="25">
        <v>74.989000000000004</v>
      </c>
      <c r="CA5" s="25">
        <v>93.037000000000006</v>
      </c>
      <c r="CB5" s="25">
        <v>109.538</v>
      </c>
      <c r="CC5" s="25">
        <v>91.436999999999998</v>
      </c>
      <c r="CD5" s="25">
        <v>163.78</v>
      </c>
      <c r="CE5" s="25">
        <v>134.583</v>
      </c>
      <c r="CF5" s="25">
        <v>137.40899999999999</v>
      </c>
      <c r="CG5" s="25">
        <v>139.82300000000001</v>
      </c>
      <c r="CH5" s="25">
        <v>209.05099999999999</v>
      </c>
      <c r="CI5" s="25">
        <v>158.22999999999999</v>
      </c>
      <c r="CJ5" s="25">
        <v>169.50899999999999</v>
      </c>
      <c r="CK5" s="25">
        <v>174.911</v>
      </c>
      <c r="CL5" s="25">
        <v>236.04599999999999</v>
      </c>
      <c r="CM5" s="25">
        <v>209.40700000000001</v>
      </c>
      <c r="CN5" s="25">
        <v>183.06899999999999</v>
      </c>
      <c r="CO5" s="25">
        <v>268.072</v>
      </c>
      <c r="CP5" s="25">
        <v>157.83199999999999</v>
      </c>
      <c r="CQ5" s="25">
        <v>271.73599999999999</v>
      </c>
      <c r="CR5" s="25">
        <v>154.67699999999999</v>
      </c>
      <c r="CS5" s="25">
        <v>151.155</v>
      </c>
      <c r="CT5" s="26"/>
      <c r="CU5" s="26"/>
      <c r="CV5" s="26"/>
      <c r="CW5" s="27"/>
      <c r="CX5" s="28">
        <f t="array" ref="CX5">SUMPRODUCT(B5:CW5*0.25)</f>
        <v>1247.6125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14.61</v>
      </c>
      <c r="AY8" s="37">
        <v>14.82</v>
      </c>
      <c r="AZ8" s="37">
        <v>22.32</v>
      </c>
      <c r="BA8" s="37">
        <v>24.63</v>
      </c>
      <c r="BB8" s="37">
        <v>25.62</v>
      </c>
      <c r="BC8" s="37">
        <v>39.409999999999997</v>
      </c>
      <c r="BD8" s="37">
        <v>45.34</v>
      </c>
      <c r="BE8" s="37">
        <v>52.94</v>
      </c>
      <c r="BF8" s="37">
        <v>74.62</v>
      </c>
      <c r="BG8" s="37">
        <v>82.24</v>
      </c>
      <c r="BH8" s="37">
        <v>87.95</v>
      </c>
      <c r="BI8" s="37">
        <v>94.11</v>
      </c>
      <c r="BJ8" s="37">
        <v>93.57</v>
      </c>
      <c r="BK8" s="37">
        <v>96.22</v>
      </c>
      <c r="BL8" s="37">
        <v>114.14</v>
      </c>
      <c r="BM8" s="37">
        <v>110.08</v>
      </c>
      <c r="BN8" s="37">
        <v>94</v>
      </c>
      <c r="BO8" s="37">
        <v>102.57</v>
      </c>
      <c r="BP8" s="37">
        <v>103.78</v>
      </c>
      <c r="BQ8" s="37">
        <v>97.3</v>
      </c>
      <c r="BR8" s="37">
        <v>101.63</v>
      </c>
      <c r="BS8" s="37">
        <v>97.48</v>
      </c>
      <c r="BT8" s="37">
        <v>94.66</v>
      </c>
      <c r="BU8" s="37">
        <v>96.25</v>
      </c>
      <c r="BV8" s="37">
        <v>125.61</v>
      </c>
      <c r="BW8" s="37">
        <v>120.02</v>
      </c>
      <c r="BX8" s="37">
        <v>117.15</v>
      </c>
      <c r="BY8" s="37">
        <v>111.15</v>
      </c>
      <c r="BZ8" s="37">
        <v>116.27</v>
      </c>
      <c r="CA8" s="37">
        <v>113.7</v>
      </c>
      <c r="CB8" s="37">
        <v>114.29</v>
      </c>
      <c r="CC8" s="37">
        <v>108.76</v>
      </c>
      <c r="CD8" s="37">
        <v>115.23</v>
      </c>
      <c r="CE8" s="37">
        <v>113.23</v>
      </c>
      <c r="CF8" s="37">
        <v>109.11</v>
      </c>
      <c r="CG8" s="37">
        <v>104.3</v>
      </c>
      <c r="CH8" s="37">
        <v>107.65</v>
      </c>
      <c r="CI8" s="37">
        <v>105.99</v>
      </c>
      <c r="CJ8" s="37">
        <v>104.92</v>
      </c>
      <c r="CK8" s="37">
        <v>99.41</v>
      </c>
      <c r="CL8" s="37">
        <v>104.23</v>
      </c>
      <c r="CM8" s="37">
        <v>103.21</v>
      </c>
      <c r="CN8" s="37">
        <v>101.23</v>
      </c>
      <c r="CO8" s="37">
        <v>100.94</v>
      </c>
      <c r="CP8" s="37">
        <v>101.86</v>
      </c>
      <c r="CQ8" s="37">
        <v>98.02</v>
      </c>
      <c r="CR8" s="37">
        <v>96.28</v>
      </c>
      <c r="CS8" s="37">
        <v>91.42</v>
      </c>
      <c r="CT8" s="38"/>
      <c r="CU8" s="38"/>
      <c r="CV8" s="38"/>
      <c r="CW8" s="39"/>
      <c r="CX8" s="40">
        <f>IF(SUM(B8:CW8)&lt;&gt;0,AVERAGEIF(B8:CW8,"&lt;&gt;"""),"")</f>
        <v>90.92229166666668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19.094999999999999</v>
      </c>
      <c r="AY9" s="43">
        <v>19.094999999999999</v>
      </c>
      <c r="AZ9" s="43">
        <v>19.094999999999999</v>
      </c>
      <c r="BA9" s="43">
        <v>19.094999999999999</v>
      </c>
      <c r="BB9" s="43">
        <v>40.827500000000001</v>
      </c>
      <c r="BC9" s="43">
        <v>40.827500000000001</v>
      </c>
      <c r="BD9" s="43">
        <v>40.827500000000001</v>
      </c>
      <c r="BE9" s="43">
        <v>40.827500000000001</v>
      </c>
      <c r="BF9" s="43">
        <v>84.73</v>
      </c>
      <c r="BG9" s="43">
        <v>84.73</v>
      </c>
      <c r="BH9" s="43">
        <v>84.73</v>
      </c>
      <c r="BI9" s="43">
        <v>84.73</v>
      </c>
      <c r="BJ9" s="43">
        <v>103.5025</v>
      </c>
      <c r="BK9" s="43">
        <v>103.5025</v>
      </c>
      <c r="BL9" s="43">
        <v>103.5025</v>
      </c>
      <c r="BM9" s="43">
        <v>103.5025</v>
      </c>
      <c r="BN9" s="43">
        <v>99.412499999999994</v>
      </c>
      <c r="BO9" s="43">
        <v>99.412499999999994</v>
      </c>
      <c r="BP9" s="43">
        <v>99.412499999999994</v>
      </c>
      <c r="BQ9" s="43">
        <v>99.412499999999994</v>
      </c>
      <c r="BR9" s="43">
        <v>97.504999999999995</v>
      </c>
      <c r="BS9" s="43">
        <v>97.504999999999995</v>
      </c>
      <c r="BT9" s="43">
        <v>97.504999999999995</v>
      </c>
      <c r="BU9" s="43">
        <v>97.504999999999995</v>
      </c>
      <c r="BV9" s="43">
        <v>118.4825</v>
      </c>
      <c r="BW9" s="43">
        <v>118.4825</v>
      </c>
      <c r="BX9" s="43">
        <v>118.4825</v>
      </c>
      <c r="BY9" s="43">
        <v>118.4825</v>
      </c>
      <c r="BZ9" s="43">
        <v>113.255</v>
      </c>
      <c r="CA9" s="43">
        <v>113.255</v>
      </c>
      <c r="CB9" s="43">
        <v>113.255</v>
      </c>
      <c r="CC9" s="43">
        <v>113.255</v>
      </c>
      <c r="CD9" s="43">
        <v>110.4675</v>
      </c>
      <c r="CE9" s="43">
        <v>110.4675</v>
      </c>
      <c r="CF9" s="43">
        <v>110.4675</v>
      </c>
      <c r="CG9" s="43">
        <v>110.4675</v>
      </c>
      <c r="CH9" s="43">
        <v>104.49250000000001</v>
      </c>
      <c r="CI9" s="43">
        <v>104.49250000000001</v>
      </c>
      <c r="CJ9" s="43">
        <v>104.49250000000001</v>
      </c>
      <c r="CK9" s="43">
        <v>104.49250000000001</v>
      </c>
      <c r="CL9" s="43">
        <v>102.4025</v>
      </c>
      <c r="CM9" s="43">
        <v>102.4025</v>
      </c>
      <c r="CN9" s="43">
        <v>102.4025</v>
      </c>
      <c r="CO9" s="43">
        <v>102.4025</v>
      </c>
      <c r="CP9" s="43">
        <v>96.894999999999996</v>
      </c>
      <c r="CQ9" s="43">
        <v>96.894999999999996</v>
      </c>
      <c r="CR9" s="43">
        <v>96.894999999999996</v>
      </c>
      <c r="CS9" s="43">
        <v>96.894999999999996</v>
      </c>
      <c r="CT9" s="44"/>
      <c r="CU9" s="44"/>
      <c r="CV9" s="44"/>
      <c r="CW9" s="45"/>
      <c r="CX9" s="46">
        <f>IF(SUM(B9:CW9)&lt;&gt;0,AVERAGEIF(B9:CW9,"&lt;&gt;"""),"")</f>
        <v>90.922291666666709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8.3149999999999995</v>
      </c>
      <c r="BH13" s="65"/>
      <c r="BI13" s="65">
        <v>27.88</v>
      </c>
      <c r="BJ13" s="65">
        <v>46.439</v>
      </c>
      <c r="BK13" s="65">
        <v>71</v>
      </c>
      <c r="BL13" s="65">
        <v>7</v>
      </c>
      <c r="BM13" s="65">
        <v>8.52</v>
      </c>
      <c r="BN13" s="65"/>
      <c r="BO13" s="65"/>
      <c r="BP13" s="65"/>
      <c r="BQ13" s="65"/>
      <c r="BR13" s="65"/>
      <c r="BS13" s="65"/>
      <c r="BT13" s="65"/>
      <c r="BU13" s="65"/>
      <c r="BV13" s="65">
        <v>4</v>
      </c>
      <c r="BW13" s="65">
        <v>22</v>
      </c>
      <c r="BX13" s="65">
        <v>5</v>
      </c>
      <c r="BY13" s="65">
        <v>9</v>
      </c>
      <c r="BZ13" s="65">
        <v>12</v>
      </c>
      <c r="CA13" s="65">
        <v>9</v>
      </c>
      <c r="CB13" s="65">
        <v>6</v>
      </c>
      <c r="CC13" s="65">
        <v>6</v>
      </c>
      <c r="CD13" s="65">
        <v>14</v>
      </c>
      <c r="CE13" s="65">
        <v>14</v>
      </c>
      <c r="CF13" s="65">
        <v>18</v>
      </c>
      <c r="CG13" s="65">
        <v>19</v>
      </c>
      <c r="CH13" s="65">
        <v>14</v>
      </c>
      <c r="CI13" s="65">
        <v>18</v>
      </c>
      <c r="CJ13" s="65">
        <v>18</v>
      </c>
      <c r="CK13" s="65">
        <v>40.396000000000001</v>
      </c>
      <c r="CL13" s="65">
        <v>9</v>
      </c>
      <c r="CM13" s="65">
        <v>12</v>
      </c>
      <c r="CN13" s="65">
        <v>12</v>
      </c>
      <c r="CO13" s="65">
        <v>95.349000000000004</v>
      </c>
      <c r="CP13" s="65">
        <v>9</v>
      </c>
      <c r="CQ13" s="65">
        <v>138.15100000000001</v>
      </c>
      <c r="CR13" s="65">
        <v>4</v>
      </c>
      <c r="CS13" s="65">
        <v>10</v>
      </c>
      <c r="CT13" s="66"/>
      <c r="CU13" s="66"/>
      <c r="CV13" s="66"/>
      <c r="CW13" s="67"/>
      <c r="CX13" s="68">
        <f t="array" ref="CX13">SUMPRODUCT(B13:CW13*0.25)</f>
        <v>171.76249999999999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10.647</v>
      </c>
      <c r="AY15" s="71">
        <v>9.7040000000000006</v>
      </c>
      <c r="AZ15" s="71">
        <v>6.9539999999999997</v>
      </c>
      <c r="BA15" s="71">
        <v>5.7350000000000003</v>
      </c>
      <c r="BB15" s="71">
        <v>4.2880000000000003</v>
      </c>
      <c r="BC15" s="71">
        <v>4.484</v>
      </c>
      <c r="BD15" s="71">
        <v>5.3490000000000002</v>
      </c>
      <c r="BE15" s="71">
        <v>16.347000000000001</v>
      </c>
      <c r="BF15" s="71">
        <v>37.734999999999999</v>
      </c>
      <c r="BG15" s="71">
        <v>39.207000000000001</v>
      </c>
      <c r="BH15" s="71">
        <v>41.155000000000001</v>
      </c>
      <c r="BI15" s="71">
        <v>29.716999999999999</v>
      </c>
      <c r="BJ15" s="71">
        <v>31.806999999999999</v>
      </c>
      <c r="BK15" s="71">
        <v>36.018000000000001</v>
      </c>
      <c r="BL15" s="71">
        <v>42.411999999999999</v>
      </c>
      <c r="BM15" s="71">
        <v>40.270000000000003</v>
      </c>
      <c r="BN15" s="71">
        <v>41.814</v>
      </c>
      <c r="BO15" s="71">
        <v>13.904999999999999</v>
      </c>
      <c r="BP15" s="71">
        <v>16.707999999999998</v>
      </c>
      <c r="BQ15" s="71">
        <v>19.7</v>
      </c>
      <c r="BR15" s="71">
        <v>22.3</v>
      </c>
      <c r="BS15" s="71">
        <v>24.3</v>
      </c>
      <c r="BT15" s="71">
        <v>26.2</v>
      </c>
      <c r="BU15" s="71">
        <v>28.1</v>
      </c>
      <c r="BV15" s="71">
        <v>52.27</v>
      </c>
      <c r="BW15" s="71">
        <v>51.954000000000001</v>
      </c>
      <c r="BX15" s="71">
        <v>51.899000000000001</v>
      </c>
      <c r="BY15" s="71">
        <v>47.904000000000003</v>
      </c>
      <c r="BZ15" s="71">
        <v>46.44</v>
      </c>
      <c r="CA15" s="71">
        <v>48.07</v>
      </c>
      <c r="CB15" s="71">
        <v>53.395000000000003</v>
      </c>
      <c r="CC15" s="71">
        <v>54.692999999999998</v>
      </c>
      <c r="CD15" s="71">
        <v>61.991999999999997</v>
      </c>
      <c r="CE15" s="71">
        <v>67.421999999999997</v>
      </c>
      <c r="CF15" s="71">
        <v>67.016999999999996</v>
      </c>
      <c r="CG15" s="71">
        <v>70.454999999999998</v>
      </c>
      <c r="CH15" s="71">
        <v>80.742999999999995</v>
      </c>
      <c r="CI15" s="71">
        <v>81.393000000000001</v>
      </c>
      <c r="CJ15" s="71">
        <v>88.620999999999995</v>
      </c>
      <c r="CK15" s="71">
        <v>87.567999999999998</v>
      </c>
      <c r="CL15" s="71">
        <v>108.67700000000001</v>
      </c>
      <c r="CM15" s="71">
        <v>107.233</v>
      </c>
      <c r="CN15" s="71">
        <v>91.143000000000001</v>
      </c>
      <c r="CO15" s="71">
        <v>90.135000000000005</v>
      </c>
      <c r="CP15" s="71">
        <v>89.926000000000002</v>
      </c>
      <c r="CQ15" s="71">
        <v>83.296000000000006</v>
      </c>
      <c r="CR15" s="71">
        <v>75.632000000000005</v>
      </c>
      <c r="CS15" s="71">
        <v>84.132999999999996</v>
      </c>
      <c r="CT15" s="72"/>
      <c r="CU15" s="72"/>
      <c r="CV15" s="72"/>
      <c r="CW15" s="73"/>
      <c r="CX15" s="74">
        <f t="array" ref="CX15">SUMPRODUCT(B15:CW15*0.25)</f>
        <v>574.21674999999982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10.647</v>
      </c>
      <c r="AY17" s="77">
        <f t="shared" si="0"/>
        <v>9.7040000000000006</v>
      </c>
      <c r="AZ17" s="77">
        <f t="shared" si="0"/>
        <v>6.9539999999999997</v>
      </c>
      <c r="BA17" s="77">
        <f t="shared" si="0"/>
        <v>5.7350000000000003</v>
      </c>
      <c r="BB17" s="77">
        <f t="shared" si="0"/>
        <v>4.2880000000000003</v>
      </c>
      <c r="BC17" s="77">
        <f t="shared" si="0"/>
        <v>4.484</v>
      </c>
      <c r="BD17" s="77">
        <f t="shared" si="0"/>
        <v>5.3490000000000002</v>
      </c>
      <c r="BE17" s="77">
        <f t="shared" si="0"/>
        <v>16.347000000000001</v>
      </c>
      <c r="BF17" s="77">
        <f t="shared" si="0"/>
        <v>37.734999999999999</v>
      </c>
      <c r="BG17" s="77">
        <f t="shared" si="0"/>
        <v>47.521999999999998</v>
      </c>
      <c r="BH17" s="77">
        <f t="shared" si="0"/>
        <v>41.155000000000001</v>
      </c>
      <c r="BI17" s="77">
        <f t="shared" si="0"/>
        <v>57.596999999999994</v>
      </c>
      <c r="BJ17" s="77">
        <f t="shared" si="0"/>
        <v>78.245999999999995</v>
      </c>
      <c r="BK17" s="77">
        <f t="shared" si="0"/>
        <v>107.018</v>
      </c>
      <c r="BL17" s="77">
        <f t="shared" si="0"/>
        <v>49.411999999999999</v>
      </c>
      <c r="BM17" s="77">
        <f t="shared" si="0"/>
        <v>48.790000000000006</v>
      </c>
      <c r="BN17" s="77">
        <f t="shared" si="0"/>
        <v>41.814</v>
      </c>
      <c r="BO17" s="77">
        <f t="shared" ref="BO17:CW17" si="1">SUM(BO11:BO16)</f>
        <v>13.904999999999999</v>
      </c>
      <c r="BP17" s="77">
        <f t="shared" si="1"/>
        <v>16.707999999999998</v>
      </c>
      <c r="BQ17" s="77">
        <f t="shared" si="1"/>
        <v>19.7</v>
      </c>
      <c r="BR17" s="77">
        <f t="shared" si="1"/>
        <v>22.3</v>
      </c>
      <c r="BS17" s="77">
        <f t="shared" si="1"/>
        <v>24.3</v>
      </c>
      <c r="BT17" s="77">
        <f t="shared" si="1"/>
        <v>26.2</v>
      </c>
      <c r="BU17" s="77">
        <f t="shared" si="1"/>
        <v>28.1</v>
      </c>
      <c r="BV17" s="77">
        <f t="shared" si="1"/>
        <v>56.27</v>
      </c>
      <c r="BW17" s="77">
        <f t="shared" si="1"/>
        <v>73.954000000000008</v>
      </c>
      <c r="BX17" s="77">
        <f t="shared" si="1"/>
        <v>56.899000000000001</v>
      </c>
      <c r="BY17" s="77">
        <f t="shared" si="1"/>
        <v>56.904000000000003</v>
      </c>
      <c r="BZ17" s="77">
        <f t="shared" si="1"/>
        <v>58.44</v>
      </c>
      <c r="CA17" s="77">
        <f t="shared" si="1"/>
        <v>57.07</v>
      </c>
      <c r="CB17" s="77">
        <f t="shared" si="1"/>
        <v>59.395000000000003</v>
      </c>
      <c r="CC17" s="77">
        <f t="shared" si="1"/>
        <v>60.692999999999998</v>
      </c>
      <c r="CD17" s="77">
        <f t="shared" si="1"/>
        <v>75.99199999999999</v>
      </c>
      <c r="CE17" s="77">
        <f t="shared" si="1"/>
        <v>81.421999999999997</v>
      </c>
      <c r="CF17" s="77">
        <f t="shared" si="1"/>
        <v>85.016999999999996</v>
      </c>
      <c r="CG17" s="77">
        <f t="shared" si="1"/>
        <v>89.454999999999998</v>
      </c>
      <c r="CH17" s="77">
        <f t="shared" si="1"/>
        <v>94.742999999999995</v>
      </c>
      <c r="CI17" s="77">
        <f t="shared" si="1"/>
        <v>99.393000000000001</v>
      </c>
      <c r="CJ17" s="77">
        <f t="shared" si="1"/>
        <v>106.621</v>
      </c>
      <c r="CK17" s="77">
        <f t="shared" si="1"/>
        <v>127.964</v>
      </c>
      <c r="CL17" s="77">
        <f t="shared" si="1"/>
        <v>117.67700000000001</v>
      </c>
      <c r="CM17" s="77">
        <f t="shared" si="1"/>
        <v>119.233</v>
      </c>
      <c r="CN17" s="77">
        <f t="shared" si="1"/>
        <v>103.143</v>
      </c>
      <c r="CO17" s="77">
        <f t="shared" si="1"/>
        <v>185.48400000000001</v>
      </c>
      <c r="CP17" s="77">
        <f t="shared" si="1"/>
        <v>98.926000000000002</v>
      </c>
      <c r="CQ17" s="77">
        <f t="shared" si="1"/>
        <v>221.447</v>
      </c>
      <c r="CR17" s="77">
        <f t="shared" si="1"/>
        <v>79.632000000000005</v>
      </c>
      <c r="CS17" s="77">
        <f t="shared" si="1"/>
        <v>94.132999999999996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745.97924999999987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1.4</v>
      </c>
      <c r="CE20" s="88">
        <v>1.4</v>
      </c>
      <c r="CF20" s="88">
        <v>1.4</v>
      </c>
      <c r="CG20" s="88"/>
      <c r="CH20" s="88">
        <v>2.7</v>
      </c>
      <c r="CI20" s="88">
        <v>2.7</v>
      </c>
      <c r="CJ20" s="88">
        <v>2.7</v>
      </c>
      <c r="CK20" s="88"/>
      <c r="CL20" s="88">
        <v>2.7</v>
      </c>
      <c r="CM20" s="88">
        <v>2.7</v>
      </c>
      <c r="CN20" s="88"/>
      <c r="CO20" s="88">
        <v>2.7</v>
      </c>
      <c r="CP20" s="88"/>
      <c r="CQ20" s="88"/>
      <c r="CR20" s="88">
        <v>2.9</v>
      </c>
      <c r="CS20" s="88"/>
      <c r="CT20" s="89"/>
      <c r="CU20" s="89"/>
      <c r="CV20" s="89"/>
      <c r="CW20" s="90"/>
      <c r="CX20" s="91">
        <f t="array" ref="CX20">SUMPRODUCT(B20:CW20*0.25)</f>
        <v>5.8249999999999993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1.8</v>
      </c>
      <c r="AY21" s="94">
        <v>1.6</v>
      </c>
      <c r="AZ21" s="94">
        <v>6.8</v>
      </c>
      <c r="BA21" s="94">
        <v>6.8</v>
      </c>
      <c r="BB21" s="94">
        <v>12</v>
      </c>
      <c r="BC21" s="94">
        <v>7</v>
      </c>
      <c r="BD21" s="94">
        <v>1.9</v>
      </c>
      <c r="BE21" s="94">
        <v>2.2999999999999998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0.6</v>
      </c>
      <c r="BW21" s="94">
        <v>0.6</v>
      </c>
      <c r="BX21" s="94">
        <v>0.6</v>
      </c>
      <c r="BY21" s="94">
        <v>0.6</v>
      </c>
      <c r="BZ21" s="94"/>
      <c r="CA21" s="94"/>
      <c r="CB21" s="94"/>
      <c r="CC21" s="94"/>
      <c r="CD21" s="94">
        <v>9.4</v>
      </c>
      <c r="CE21" s="94">
        <v>9.4</v>
      </c>
      <c r="CF21" s="94">
        <v>9.1999999999999993</v>
      </c>
      <c r="CG21" s="94">
        <v>9.1999999999999993</v>
      </c>
      <c r="CH21" s="94">
        <v>9.1999999999999993</v>
      </c>
      <c r="CI21" s="94">
        <v>9.1999999999999993</v>
      </c>
      <c r="CJ21" s="94">
        <v>9.1999999999999993</v>
      </c>
      <c r="CK21" s="94">
        <v>9</v>
      </c>
      <c r="CL21" s="94">
        <v>9</v>
      </c>
      <c r="CM21" s="94">
        <v>8.4</v>
      </c>
      <c r="CN21" s="94">
        <v>10</v>
      </c>
      <c r="CO21" s="94">
        <v>10</v>
      </c>
      <c r="CP21" s="94">
        <v>9.1999999999999993</v>
      </c>
      <c r="CQ21" s="94">
        <v>10.199999999999999</v>
      </c>
      <c r="CR21" s="94">
        <v>20.399999999999999</v>
      </c>
      <c r="CS21" s="94">
        <v>8</v>
      </c>
      <c r="CT21" s="95"/>
      <c r="CU21" s="95"/>
      <c r="CV21" s="95"/>
      <c r="CW21" s="96"/>
      <c r="CX21" s="97">
        <f t="array" ref="CX21">SUMPRODUCT(B21:CW21*0.25)</f>
        <v>50.4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8.3040000000000003</v>
      </c>
      <c r="AY22" s="99">
        <v>8.0549999999999997</v>
      </c>
      <c r="AZ22" s="99">
        <v>7.7530000000000001</v>
      </c>
      <c r="BA22" s="99">
        <v>7.4029999999999996</v>
      </c>
      <c r="BB22" s="99">
        <v>7.06</v>
      </c>
      <c r="BC22" s="99">
        <v>6.8070000000000004</v>
      </c>
      <c r="BD22" s="99">
        <v>6.86</v>
      </c>
      <c r="BE22" s="99">
        <v>7.0140000000000002</v>
      </c>
      <c r="BF22" s="99">
        <v>9.4</v>
      </c>
      <c r="BG22" s="99">
        <v>2.0539999999999998</v>
      </c>
      <c r="BH22" s="99">
        <v>3.4870000000000001</v>
      </c>
      <c r="BI22" s="99">
        <v>0.61599999999999999</v>
      </c>
      <c r="BJ22" s="99">
        <v>29.722000000000001</v>
      </c>
      <c r="BK22" s="99">
        <v>0.157</v>
      </c>
      <c r="BL22" s="99">
        <v>43.323</v>
      </c>
      <c r="BM22" s="99">
        <v>64.405000000000001</v>
      </c>
      <c r="BN22" s="99"/>
      <c r="BO22" s="99">
        <v>0.158</v>
      </c>
      <c r="BP22" s="99">
        <v>0.317</v>
      </c>
      <c r="BQ22" s="99">
        <v>0.47199999999999998</v>
      </c>
      <c r="BR22" s="99">
        <v>0.627</v>
      </c>
      <c r="BS22" s="99">
        <v>0.314</v>
      </c>
      <c r="BT22" s="99">
        <v>0.157</v>
      </c>
      <c r="BU22" s="99"/>
      <c r="BV22" s="99">
        <v>34.980999999999995</v>
      </c>
      <c r="BW22" s="99">
        <v>58.081000000000003</v>
      </c>
      <c r="BX22" s="99">
        <v>30.236000000000001</v>
      </c>
      <c r="BY22" s="99">
        <v>40.434999999999995</v>
      </c>
      <c r="BZ22" s="99">
        <v>9.0589999999999993</v>
      </c>
      <c r="CA22" s="99">
        <v>29.271999999999998</v>
      </c>
      <c r="CB22" s="99">
        <v>44.131999999999998</v>
      </c>
      <c r="CC22" s="99">
        <v>26.173999999999999</v>
      </c>
      <c r="CD22" s="99">
        <v>70.838999999999999</v>
      </c>
      <c r="CE22" s="99">
        <v>39.040999999999997</v>
      </c>
      <c r="CF22" s="99">
        <v>35.520000000000003</v>
      </c>
      <c r="CG22" s="99">
        <v>34.799999999999997</v>
      </c>
      <c r="CH22" s="99">
        <v>98.858000000000004</v>
      </c>
      <c r="CI22" s="99">
        <v>42.917000000000002</v>
      </c>
      <c r="CJ22" s="99">
        <v>46.078000000000003</v>
      </c>
      <c r="CK22" s="99">
        <v>31.92</v>
      </c>
      <c r="CL22" s="99">
        <v>65.119</v>
      </c>
      <c r="CM22" s="99">
        <v>37.944000000000003</v>
      </c>
      <c r="CN22" s="99">
        <v>28.56</v>
      </c>
      <c r="CO22" s="99">
        <v>27.84</v>
      </c>
      <c r="CP22" s="99">
        <v>41.006</v>
      </c>
      <c r="CQ22" s="99">
        <v>32.103999999999999</v>
      </c>
      <c r="CR22" s="99">
        <v>46.337999999999994</v>
      </c>
      <c r="CS22" s="99">
        <v>40</v>
      </c>
      <c r="CT22" s="100"/>
      <c r="CU22" s="100"/>
      <c r="CV22" s="100"/>
      <c r="CW22" s="96"/>
      <c r="CX22" s="97">
        <f t="array" ref="CX22">SUMPRODUCT(B22:CW22*0.25)</f>
        <v>301.42974999999996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10.104000000000001</v>
      </c>
      <c r="AY27" s="107">
        <f t="shared" si="3"/>
        <v>9.6549999999999994</v>
      </c>
      <c r="AZ27" s="107">
        <f t="shared" si="3"/>
        <v>14.553000000000001</v>
      </c>
      <c r="BA27" s="107">
        <f t="shared" si="3"/>
        <v>14.202999999999999</v>
      </c>
      <c r="BB27" s="107">
        <f t="shared" si="3"/>
        <v>19.059999999999999</v>
      </c>
      <c r="BC27" s="107">
        <f t="shared" si="3"/>
        <v>13.807</v>
      </c>
      <c r="BD27" s="107">
        <f t="shared" si="3"/>
        <v>8.76</v>
      </c>
      <c r="BE27" s="107">
        <f t="shared" si="3"/>
        <v>9.3140000000000001</v>
      </c>
      <c r="BF27" s="107">
        <f t="shared" si="3"/>
        <v>9.4</v>
      </c>
      <c r="BG27" s="107">
        <f t="shared" si="3"/>
        <v>2.0539999999999998</v>
      </c>
      <c r="BH27" s="107">
        <f t="shared" si="3"/>
        <v>3.4870000000000001</v>
      </c>
      <c r="BI27" s="107">
        <f t="shared" si="3"/>
        <v>0.61599999999999999</v>
      </c>
      <c r="BJ27" s="107">
        <f t="shared" si="3"/>
        <v>29.722000000000001</v>
      </c>
      <c r="BK27" s="107">
        <f t="shared" si="3"/>
        <v>0.157</v>
      </c>
      <c r="BL27" s="107">
        <f t="shared" si="3"/>
        <v>43.323</v>
      </c>
      <c r="BM27" s="107">
        <f t="shared" si="3"/>
        <v>64.405000000000001</v>
      </c>
      <c r="BN27" s="107">
        <f t="shared" si="3"/>
        <v>0</v>
      </c>
      <c r="BO27" s="107">
        <f t="shared" si="3"/>
        <v>0.158</v>
      </c>
      <c r="BP27" s="107">
        <f t="shared" si="3"/>
        <v>0.317</v>
      </c>
      <c r="BQ27" s="107">
        <f t="shared" si="3"/>
        <v>0.47199999999999998</v>
      </c>
      <c r="BR27" s="107">
        <f t="shared" si="3"/>
        <v>0.627</v>
      </c>
      <c r="BS27" s="107">
        <f t="shared" si="3"/>
        <v>0.314</v>
      </c>
      <c r="BT27" s="107">
        <f t="shared" si="3"/>
        <v>0.157</v>
      </c>
      <c r="BU27" s="107">
        <f t="shared" si="3"/>
        <v>0</v>
      </c>
      <c r="BV27" s="107">
        <f t="shared" si="3"/>
        <v>35.580999999999996</v>
      </c>
      <c r="BW27" s="107">
        <f t="shared" si="3"/>
        <v>58.681000000000004</v>
      </c>
      <c r="BX27" s="107">
        <f t="shared" si="3"/>
        <v>30.836000000000002</v>
      </c>
      <c r="BY27" s="107">
        <f t="shared" si="3"/>
        <v>41.034999999999997</v>
      </c>
      <c r="BZ27" s="107">
        <f t="shared" si="3"/>
        <v>9.0589999999999993</v>
      </c>
      <c r="CA27" s="107">
        <f t="shared" si="3"/>
        <v>29.271999999999998</v>
      </c>
      <c r="CB27" s="107">
        <f t="shared" si="3"/>
        <v>44.131999999999998</v>
      </c>
      <c r="CC27" s="107">
        <f t="shared" si="3"/>
        <v>26.173999999999999</v>
      </c>
      <c r="CD27" s="107">
        <f t="shared" ref="CD27:CW27" si="4">SUM(CD20:CD26)</f>
        <v>81.638999999999996</v>
      </c>
      <c r="CE27" s="107">
        <f t="shared" si="4"/>
        <v>49.840999999999994</v>
      </c>
      <c r="CF27" s="107">
        <f t="shared" si="4"/>
        <v>46.120000000000005</v>
      </c>
      <c r="CG27" s="107">
        <f t="shared" si="4"/>
        <v>44</v>
      </c>
      <c r="CH27" s="107">
        <f t="shared" si="4"/>
        <v>110.75800000000001</v>
      </c>
      <c r="CI27" s="107">
        <f t="shared" si="4"/>
        <v>54.817</v>
      </c>
      <c r="CJ27" s="107">
        <f t="shared" si="4"/>
        <v>57.978000000000002</v>
      </c>
      <c r="CK27" s="107">
        <f t="shared" si="4"/>
        <v>40.92</v>
      </c>
      <c r="CL27" s="107">
        <f t="shared" si="4"/>
        <v>76.819000000000003</v>
      </c>
      <c r="CM27" s="107">
        <f t="shared" si="4"/>
        <v>49.044000000000004</v>
      </c>
      <c r="CN27" s="107">
        <f t="shared" si="4"/>
        <v>38.56</v>
      </c>
      <c r="CO27" s="107">
        <f t="shared" si="4"/>
        <v>40.54</v>
      </c>
      <c r="CP27" s="107">
        <f t="shared" si="4"/>
        <v>50.206000000000003</v>
      </c>
      <c r="CQ27" s="107">
        <f t="shared" si="4"/>
        <v>42.304000000000002</v>
      </c>
      <c r="CR27" s="107">
        <f t="shared" si="4"/>
        <v>69.637999999999991</v>
      </c>
      <c r="CS27" s="107">
        <f t="shared" si="4"/>
        <v>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357.65474999999992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21.663</v>
      </c>
      <c r="AY31" s="94">
        <v>20.49</v>
      </c>
      <c r="AZ31" s="94">
        <v>22.06</v>
      </c>
      <c r="BA31" s="94">
        <v>20.754999999999999</v>
      </c>
      <c r="BB31" s="94">
        <v>23.347999999999999</v>
      </c>
      <c r="BC31" s="94">
        <v>18.291</v>
      </c>
      <c r="BD31" s="94">
        <v>16.797000000000001</v>
      </c>
      <c r="BE31" s="94">
        <v>34.031999999999996</v>
      </c>
      <c r="BF31" s="94">
        <v>77.706000000000003</v>
      </c>
      <c r="BG31" s="94">
        <v>84.475999999999999</v>
      </c>
      <c r="BH31" s="94">
        <v>76.081999999999994</v>
      </c>
      <c r="BI31" s="94">
        <v>87.992000000000004</v>
      </c>
      <c r="BJ31" s="94">
        <v>123.517</v>
      </c>
      <c r="BK31" s="94">
        <v>124.081</v>
      </c>
      <c r="BL31" s="94">
        <v>107.745</v>
      </c>
      <c r="BM31" s="94">
        <v>123.795</v>
      </c>
      <c r="BN31" s="94">
        <v>47.555</v>
      </c>
      <c r="BO31" s="94">
        <v>22.7</v>
      </c>
      <c r="BP31" s="94">
        <v>25.824999999999999</v>
      </c>
      <c r="BQ31" s="94">
        <v>29.105</v>
      </c>
      <c r="BR31" s="94">
        <v>32.027000000000001</v>
      </c>
      <c r="BS31" s="94">
        <v>34.704000000000001</v>
      </c>
      <c r="BT31" s="94">
        <v>36.072000000000003</v>
      </c>
      <c r="BU31" s="94">
        <v>38.518999999999998</v>
      </c>
      <c r="BV31" s="94">
        <v>99.427999999999997</v>
      </c>
      <c r="BW31" s="94">
        <v>138.792</v>
      </c>
      <c r="BX31" s="94">
        <v>96.405000000000001</v>
      </c>
      <c r="BY31" s="94">
        <v>102.297</v>
      </c>
      <c r="BZ31" s="94">
        <v>74.989000000000004</v>
      </c>
      <c r="CA31" s="94">
        <v>93.037000000000006</v>
      </c>
      <c r="CB31" s="94">
        <v>109.538</v>
      </c>
      <c r="CC31" s="94">
        <v>91.436999999999998</v>
      </c>
      <c r="CD31" s="94">
        <v>163.78</v>
      </c>
      <c r="CE31" s="94">
        <v>134.583</v>
      </c>
      <c r="CF31" s="94">
        <v>137.40899999999999</v>
      </c>
      <c r="CG31" s="94">
        <v>139.82300000000001</v>
      </c>
      <c r="CH31" s="94">
        <v>209.05099999999999</v>
      </c>
      <c r="CI31" s="94">
        <v>158.22999999999999</v>
      </c>
      <c r="CJ31" s="94">
        <v>169.50899999999999</v>
      </c>
      <c r="CK31" s="94">
        <v>174.911</v>
      </c>
      <c r="CL31" s="94">
        <v>201.846</v>
      </c>
      <c r="CM31" s="94">
        <v>175.20699999999999</v>
      </c>
      <c r="CN31" s="94">
        <v>148.869</v>
      </c>
      <c r="CO31" s="94">
        <v>233.87200000000001</v>
      </c>
      <c r="CP31" s="94">
        <v>157.83199999999999</v>
      </c>
      <c r="CQ31" s="94">
        <v>271.73599999999999</v>
      </c>
      <c r="CR31" s="94">
        <v>154.67699999999999</v>
      </c>
      <c r="CS31" s="94">
        <v>151.155</v>
      </c>
      <c r="CT31" s="95"/>
      <c r="CU31" s="95"/>
      <c r="CV31" s="95"/>
      <c r="CW31" s="96"/>
      <c r="CX31" s="97">
        <f t="array" ref="CX31">SUMPRODUCT(B31:CW31*0.25)</f>
        <v>1209.4375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21.663</v>
      </c>
      <c r="AY33" s="77">
        <f t="shared" si="5"/>
        <v>20.49</v>
      </c>
      <c r="AZ33" s="77">
        <f t="shared" si="5"/>
        <v>22.06</v>
      </c>
      <c r="BA33" s="77">
        <f t="shared" si="5"/>
        <v>20.754999999999999</v>
      </c>
      <c r="BB33" s="77">
        <f t="shared" si="5"/>
        <v>23.347999999999999</v>
      </c>
      <c r="BC33" s="77">
        <f t="shared" si="5"/>
        <v>18.291</v>
      </c>
      <c r="BD33" s="77">
        <f t="shared" si="5"/>
        <v>16.797000000000001</v>
      </c>
      <c r="BE33" s="77">
        <f t="shared" si="5"/>
        <v>34.031999999999996</v>
      </c>
      <c r="BF33" s="77">
        <f t="shared" si="5"/>
        <v>77.706000000000003</v>
      </c>
      <c r="BG33" s="77">
        <f t="shared" si="5"/>
        <v>84.475999999999999</v>
      </c>
      <c r="BH33" s="77">
        <f t="shared" si="5"/>
        <v>76.081999999999994</v>
      </c>
      <c r="BI33" s="77">
        <f t="shared" si="5"/>
        <v>87.992000000000004</v>
      </c>
      <c r="BJ33" s="77">
        <f t="shared" si="5"/>
        <v>123.517</v>
      </c>
      <c r="BK33" s="77">
        <f t="shared" si="5"/>
        <v>124.081</v>
      </c>
      <c r="BL33" s="77">
        <f t="shared" si="5"/>
        <v>107.745</v>
      </c>
      <c r="BM33" s="77">
        <f t="shared" si="5"/>
        <v>123.795</v>
      </c>
      <c r="BN33" s="77">
        <f t="shared" si="5"/>
        <v>47.555</v>
      </c>
      <c r="BO33" s="77">
        <f t="shared" ref="BO33:CW33" si="6">SUM(BO30:BO32)</f>
        <v>22.7</v>
      </c>
      <c r="BP33" s="77">
        <f t="shared" si="6"/>
        <v>25.824999999999999</v>
      </c>
      <c r="BQ33" s="77">
        <f t="shared" si="6"/>
        <v>29.105</v>
      </c>
      <c r="BR33" s="77">
        <f t="shared" si="6"/>
        <v>32.027000000000001</v>
      </c>
      <c r="BS33" s="77">
        <f t="shared" si="6"/>
        <v>34.704000000000001</v>
      </c>
      <c r="BT33" s="77">
        <f t="shared" si="6"/>
        <v>36.072000000000003</v>
      </c>
      <c r="BU33" s="77">
        <f t="shared" si="6"/>
        <v>38.518999999999998</v>
      </c>
      <c r="BV33" s="77">
        <f t="shared" si="6"/>
        <v>99.427999999999997</v>
      </c>
      <c r="BW33" s="77">
        <f t="shared" si="6"/>
        <v>138.792</v>
      </c>
      <c r="BX33" s="77">
        <f t="shared" si="6"/>
        <v>96.405000000000001</v>
      </c>
      <c r="BY33" s="77">
        <f t="shared" si="6"/>
        <v>102.297</v>
      </c>
      <c r="BZ33" s="77">
        <f t="shared" si="6"/>
        <v>74.989000000000004</v>
      </c>
      <c r="CA33" s="77">
        <f t="shared" si="6"/>
        <v>93.037000000000006</v>
      </c>
      <c r="CB33" s="77">
        <f t="shared" si="6"/>
        <v>109.538</v>
      </c>
      <c r="CC33" s="77">
        <f t="shared" si="6"/>
        <v>91.436999999999998</v>
      </c>
      <c r="CD33" s="77">
        <f t="shared" si="6"/>
        <v>163.78</v>
      </c>
      <c r="CE33" s="77">
        <f t="shared" si="6"/>
        <v>134.583</v>
      </c>
      <c r="CF33" s="77">
        <f t="shared" si="6"/>
        <v>137.40899999999999</v>
      </c>
      <c r="CG33" s="77">
        <f t="shared" si="6"/>
        <v>139.82300000000001</v>
      </c>
      <c r="CH33" s="77">
        <f t="shared" si="6"/>
        <v>209.05099999999999</v>
      </c>
      <c r="CI33" s="77">
        <f t="shared" si="6"/>
        <v>158.22999999999999</v>
      </c>
      <c r="CJ33" s="77">
        <f t="shared" si="6"/>
        <v>169.50899999999999</v>
      </c>
      <c r="CK33" s="77">
        <f t="shared" si="6"/>
        <v>174.911</v>
      </c>
      <c r="CL33" s="77">
        <f t="shared" si="6"/>
        <v>201.846</v>
      </c>
      <c r="CM33" s="77">
        <f t="shared" si="6"/>
        <v>175.20699999999999</v>
      </c>
      <c r="CN33" s="77">
        <f t="shared" si="6"/>
        <v>148.869</v>
      </c>
      <c r="CO33" s="77">
        <f t="shared" si="6"/>
        <v>233.87200000000001</v>
      </c>
      <c r="CP33" s="77">
        <f t="shared" si="6"/>
        <v>157.83199999999999</v>
      </c>
      <c r="CQ33" s="77">
        <f t="shared" si="6"/>
        <v>271.73599999999999</v>
      </c>
      <c r="CR33" s="77">
        <f t="shared" si="6"/>
        <v>154.67699999999999</v>
      </c>
      <c r="CS33" s="77">
        <f t="shared" si="6"/>
        <v>151.155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1209.4375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15.9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3.9750000000000001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34.200000000000003</v>
      </c>
      <c r="CM40" s="120">
        <v>34.200000000000003</v>
      </c>
      <c r="CN40" s="120">
        <v>34.200000000000003</v>
      </c>
      <c r="CO40" s="120">
        <v>34.200000000000003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34.200000000000003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15.9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34.200000000000003</v>
      </c>
      <c r="CM41" s="107">
        <f t="shared" si="8"/>
        <v>34.200000000000003</v>
      </c>
      <c r="CN41" s="107">
        <f t="shared" si="8"/>
        <v>34.200000000000003</v>
      </c>
      <c r="CO41" s="107">
        <f t="shared" si="8"/>
        <v>34.200000000000003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38.175000000000004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15.9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3.9750000000000001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34.200000000000003</v>
      </c>
      <c r="CM48" s="120">
        <v>34.200000000000003</v>
      </c>
      <c r="CN48" s="120">
        <v>34.200000000000003</v>
      </c>
      <c r="CO48" s="120">
        <v>34.200000000000003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34.200000000000003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15.9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34.200000000000003</v>
      </c>
      <c r="CM50" s="107">
        <f t="shared" si="10"/>
        <v>34.200000000000003</v>
      </c>
      <c r="CN50" s="107">
        <f t="shared" si="10"/>
        <v>34.200000000000003</v>
      </c>
      <c r="CO50" s="107">
        <f t="shared" si="10"/>
        <v>34.200000000000003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38.175000000000004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20.751000000000001</v>
      </c>
      <c r="AY53" s="107">
        <f t="shared" si="13"/>
        <v>19.359000000000002</v>
      </c>
      <c r="AZ53" s="107">
        <f t="shared" si="13"/>
        <v>21.507000000000001</v>
      </c>
      <c r="BA53" s="107">
        <f t="shared" si="13"/>
        <v>19.937999999999999</v>
      </c>
      <c r="BB53" s="107">
        <f t="shared" si="13"/>
        <v>23.347999999999999</v>
      </c>
      <c r="BC53" s="107">
        <f t="shared" si="13"/>
        <v>18.291</v>
      </c>
      <c r="BD53" s="107">
        <f t="shared" si="13"/>
        <v>14.109</v>
      </c>
      <c r="BE53" s="107">
        <f t="shared" si="13"/>
        <v>25.661000000000001</v>
      </c>
      <c r="BF53" s="107">
        <f t="shared" si="13"/>
        <v>47.134999999999998</v>
      </c>
      <c r="BG53" s="107">
        <f t="shared" si="13"/>
        <v>49.576000000000001</v>
      </c>
      <c r="BH53" s="107">
        <f t="shared" si="13"/>
        <v>44.642000000000003</v>
      </c>
      <c r="BI53" s="107">
        <f t="shared" si="13"/>
        <v>58.212999999999994</v>
      </c>
      <c r="BJ53" s="107">
        <f t="shared" si="13"/>
        <v>107.96799999999999</v>
      </c>
      <c r="BK53" s="107">
        <f t="shared" si="13"/>
        <v>107.175</v>
      </c>
      <c r="BL53" s="107">
        <f t="shared" si="13"/>
        <v>108.63500000000001</v>
      </c>
      <c r="BM53" s="107">
        <f t="shared" si="13"/>
        <v>113.19500000000001</v>
      </c>
      <c r="BN53" s="107">
        <f t="shared" si="13"/>
        <v>41.814</v>
      </c>
      <c r="BO53" s="107">
        <f t="shared" ref="BO53:CX53" si="14">BO17+BO27+BO41</f>
        <v>14.062999999999999</v>
      </c>
      <c r="BP53" s="107">
        <f t="shared" si="14"/>
        <v>17.024999999999999</v>
      </c>
      <c r="BQ53" s="107">
        <f t="shared" si="14"/>
        <v>20.172000000000001</v>
      </c>
      <c r="BR53" s="107">
        <f t="shared" si="14"/>
        <v>22.927</v>
      </c>
      <c r="BS53" s="107">
        <f t="shared" si="14"/>
        <v>24.614000000000001</v>
      </c>
      <c r="BT53" s="107">
        <f t="shared" si="14"/>
        <v>26.356999999999999</v>
      </c>
      <c r="BU53" s="107">
        <f t="shared" si="14"/>
        <v>28.1</v>
      </c>
      <c r="BV53" s="107">
        <f t="shared" si="14"/>
        <v>91.850999999999999</v>
      </c>
      <c r="BW53" s="107">
        <f t="shared" si="14"/>
        <v>132.63500000000002</v>
      </c>
      <c r="BX53" s="107">
        <f t="shared" si="14"/>
        <v>87.734999999999999</v>
      </c>
      <c r="BY53" s="107">
        <f t="shared" si="14"/>
        <v>97.938999999999993</v>
      </c>
      <c r="BZ53" s="107">
        <f t="shared" si="14"/>
        <v>67.498999999999995</v>
      </c>
      <c r="CA53" s="107">
        <f t="shared" si="14"/>
        <v>86.341999999999999</v>
      </c>
      <c r="CB53" s="107">
        <f t="shared" si="14"/>
        <v>103.527</v>
      </c>
      <c r="CC53" s="107">
        <f t="shared" si="14"/>
        <v>86.86699999999999</v>
      </c>
      <c r="CD53" s="107">
        <f t="shared" si="14"/>
        <v>157.63099999999997</v>
      </c>
      <c r="CE53" s="107">
        <f t="shared" si="14"/>
        <v>131.26299999999998</v>
      </c>
      <c r="CF53" s="107">
        <f t="shared" si="14"/>
        <v>131.137</v>
      </c>
      <c r="CG53" s="107">
        <f t="shared" si="14"/>
        <v>133.45499999999998</v>
      </c>
      <c r="CH53" s="107">
        <f t="shared" si="14"/>
        <v>205.501</v>
      </c>
      <c r="CI53" s="107">
        <f t="shared" si="14"/>
        <v>154.21</v>
      </c>
      <c r="CJ53" s="107">
        <f t="shared" si="14"/>
        <v>164.59899999999999</v>
      </c>
      <c r="CK53" s="107">
        <f t="shared" si="14"/>
        <v>168.88400000000001</v>
      </c>
      <c r="CL53" s="107">
        <f t="shared" si="14"/>
        <v>228.69600000000003</v>
      </c>
      <c r="CM53" s="107">
        <f t="shared" si="14"/>
        <v>202.47700000000003</v>
      </c>
      <c r="CN53" s="107">
        <f t="shared" si="14"/>
        <v>175.90300000000002</v>
      </c>
      <c r="CO53" s="107">
        <f t="shared" si="14"/>
        <v>260.22399999999999</v>
      </c>
      <c r="CP53" s="107">
        <f t="shared" si="14"/>
        <v>149.13200000000001</v>
      </c>
      <c r="CQ53" s="107">
        <f t="shared" si="14"/>
        <v>263.75099999999998</v>
      </c>
      <c r="CR53" s="107">
        <f t="shared" si="14"/>
        <v>149.26999999999998</v>
      </c>
      <c r="CS53" s="107">
        <f t="shared" si="14"/>
        <v>142.13299999999998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1141.8089999999997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21.663</v>
      </c>
      <c r="AY5" s="25">
        <v>20.49</v>
      </c>
      <c r="AZ5" s="25">
        <v>22.06</v>
      </c>
      <c r="BA5" s="25">
        <v>20.754999999999999</v>
      </c>
      <c r="BB5" s="25">
        <v>23.347999999999999</v>
      </c>
      <c r="BC5" s="25">
        <v>18.291</v>
      </c>
      <c r="BD5" s="25">
        <v>16.797000000000001</v>
      </c>
      <c r="BE5" s="25">
        <v>34.031999999999996</v>
      </c>
      <c r="BF5" s="25">
        <v>77.713999999999999</v>
      </c>
      <c r="BG5" s="25">
        <v>84.483999999999995</v>
      </c>
      <c r="BH5" s="25">
        <v>76.09</v>
      </c>
      <c r="BI5" s="25">
        <v>88</v>
      </c>
      <c r="BJ5" s="25">
        <v>123.479</v>
      </c>
      <c r="BK5" s="25">
        <v>124.04300000000001</v>
      </c>
      <c r="BL5" s="25">
        <v>123.563</v>
      </c>
      <c r="BM5" s="25">
        <v>123.75700000000001</v>
      </c>
      <c r="BN5" s="25">
        <v>47.555</v>
      </c>
      <c r="BO5" s="25">
        <v>22.7</v>
      </c>
      <c r="BP5" s="25">
        <v>25.824999999999999</v>
      </c>
      <c r="BQ5" s="25">
        <v>29.087</v>
      </c>
      <c r="BR5" s="25">
        <v>32.04</v>
      </c>
      <c r="BS5" s="25">
        <v>34.695999999999998</v>
      </c>
      <c r="BT5" s="25">
        <v>36.076000000000001</v>
      </c>
      <c r="BU5" s="25">
        <v>38.499000000000002</v>
      </c>
      <c r="BV5" s="25">
        <v>99.429000000000002</v>
      </c>
      <c r="BW5" s="25">
        <v>138.79300000000001</v>
      </c>
      <c r="BX5" s="25">
        <v>96.406000000000006</v>
      </c>
      <c r="BY5" s="25">
        <v>102.298</v>
      </c>
      <c r="BZ5" s="25">
        <v>74.971000000000004</v>
      </c>
      <c r="CA5" s="25">
        <v>93.019000000000005</v>
      </c>
      <c r="CB5" s="25">
        <v>109.52</v>
      </c>
      <c r="CC5" s="25">
        <v>91.418999999999997</v>
      </c>
      <c r="CD5" s="25">
        <v>163.78</v>
      </c>
      <c r="CE5" s="25">
        <v>134.58000000000001</v>
      </c>
      <c r="CF5" s="25">
        <v>137.43100000000001</v>
      </c>
      <c r="CG5" s="25">
        <v>139.84399999999999</v>
      </c>
      <c r="CH5" s="25">
        <v>209.09800000000001</v>
      </c>
      <c r="CI5" s="25">
        <v>158.21799999999999</v>
      </c>
      <c r="CJ5" s="25">
        <v>169.46799999999999</v>
      </c>
      <c r="CK5" s="25">
        <v>174.87100000000001</v>
      </c>
      <c r="CL5" s="25">
        <v>236.02500000000001</v>
      </c>
      <c r="CM5" s="25">
        <v>209.404</v>
      </c>
      <c r="CN5" s="25">
        <v>183.04499999999999</v>
      </c>
      <c r="CO5" s="25">
        <v>268.09699999999998</v>
      </c>
      <c r="CP5" s="25">
        <v>157.87899999999999</v>
      </c>
      <c r="CQ5" s="25">
        <v>271.74</v>
      </c>
      <c r="CR5" s="25">
        <v>154.708</v>
      </c>
      <c r="CS5" s="25">
        <v>151.19999999999999</v>
      </c>
      <c r="CT5" s="26"/>
      <c r="CU5" s="26"/>
      <c r="CV5" s="26"/>
      <c r="CW5" s="27"/>
      <c r="CX5" s="28">
        <f t="array" ref="CX5">SUMPRODUCT(B5:CW5*0.25)</f>
        <v>1247.5717499999998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14.61</v>
      </c>
      <c r="AY8" s="37">
        <v>14.82</v>
      </c>
      <c r="AZ8" s="37">
        <v>22.32</v>
      </c>
      <c r="BA8" s="37">
        <v>24.63</v>
      </c>
      <c r="BB8" s="37">
        <v>25.62</v>
      </c>
      <c r="BC8" s="37">
        <v>39.409999999999997</v>
      </c>
      <c r="BD8" s="37">
        <v>45.34</v>
      </c>
      <c r="BE8" s="37">
        <v>52.94</v>
      </c>
      <c r="BF8" s="37">
        <v>74.62</v>
      </c>
      <c r="BG8" s="37">
        <v>82.24</v>
      </c>
      <c r="BH8" s="37">
        <v>87.95</v>
      </c>
      <c r="BI8" s="37">
        <v>94.11</v>
      </c>
      <c r="BJ8" s="37">
        <v>93.57</v>
      </c>
      <c r="BK8" s="37">
        <v>96.22</v>
      </c>
      <c r="BL8" s="37">
        <v>114.14</v>
      </c>
      <c r="BM8" s="37">
        <v>110.08</v>
      </c>
      <c r="BN8" s="37">
        <v>94</v>
      </c>
      <c r="BO8" s="37">
        <v>102.57</v>
      </c>
      <c r="BP8" s="37">
        <v>103.78</v>
      </c>
      <c r="BQ8" s="37">
        <v>97.3</v>
      </c>
      <c r="BR8" s="37">
        <v>101.63</v>
      </c>
      <c r="BS8" s="37">
        <v>97.48</v>
      </c>
      <c r="BT8" s="37">
        <v>94.66</v>
      </c>
      <c r="BU8" s="37">
        <v>96.25</v>
      </c>
      <c r="BV8" s="37">
        <v>125.61</v>
      </c>
      <c r="BW8" s="37">
        <v>120.02</v>
      </c>
      <c r="BX8" s="37">
        <v>117.15</v>
      </c>
      <c r="BY8" s="37">
        <v>111.15</v>
      </c>
      <c r="BZ8" s="37">
        <v>116.27</v>
      </c>
      <c r="CA8" s="37">
        <v>113.7</v>
      </c>
      <c r="CB8" s="37">
        <v>114.29</v>
      </c>
      <c r="CC8" s="37">
        <v>108.76</v>
      </c>
      <c r="CD8" s="37">
        <v>115.23</v>
      </c>
      <c r="CE8" s="37">
        <v>113.23</v>
      </c>
      <c r="CF8" s="37">
        <v>109.11</v>
      </c>
      <c r="CG8" s="37">
        <v>104.3</v>
      </c>
      <c r="CH8" s="37">
        <v>107.65</v>
      </c>
      <c r="CI8" s="37">
        <v>105.99</v>
      </c>
      <c r="CJ8" s="37">
        <v>104.92</v>
      </c>
      <c r="CK8" s="37">
        <v>99.41</v>
      </c>
      <c r="CL8" s="37">
        <v>104.23</v>
      </c>
      <c r="CM8" s="37">
        <v>103.21</v>
      </c>
      <c r="CN8" s="37">
        <v>101.23</v>
      </c>
      <c r="CO8" s="37">
        <v>100.94</v>
      </c>
      <c r="CP8" s="37">
        <v>101.86</v>
      </c>
      <c r="CQ8" s="37">
        <v>98.02</v>
      </c>
      <c r="CR8" s="37">
        <v>96.28</v>
      </c>
      <c r="CS8" s="37">
        <v>91.42</v>
      </c>
      <c r="CT8" s="38"/>
      <c r="CU8" s="38"/>
      <c r="CV8" s="38"/>
      <c r="CW8" s="39"/>
      <c r="CX8" s="40">
        <f>IF(SUM(B8:CW8)&lt;&gt;0,AVERAGEIF(B8:CW8,"&lt;&gt;"""),"")</f>
        <v>90.92229166666668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19.094999999999999</v>
      </c>
      <c r="AY9" s="43">
        <v>19.094999999999999</v>
      </c>
      <c r="AZ9" s="43">
        <v>19.094999999999999</v>
      </c>
      <c r="BA9" s="43">
        <v>19.094999999999999</v>
      </c>
      <c r="BB9" s="43">
        <v>40.827500000000001</v>
      </c>
      <c r="BC9" s="43">
        <v>40.827500000000001</v>
      </c>
      <c r="BD9" s="43">
        <v>40.827500000000001</v>
      </c>
      <c r="BE9" s="43">
        <v>40.827500000000001</v>
      </c>
      <c r="BF9" s="43">
        <v>84.73</v>
      </c>
      <c r="BG9" s="43">
        <v>84.73</v>
      </c>
      <c r="BH9" s="43">
        <v>84.73</v>
      </c>
      <c r="BI9" s="43">
        <v>84.73</v>
      </c>
      <c r="BJ9" s="43">
        <v>103.5025</v>
      </c>
      <c r="BK9" s="43">
        <v>103.5025</v>
      </c>
      <c r="BL9" s="43">
        <v>103.5025</v>
      </c>
      <c r="BM9" s="43">
        <v>103.5025</v>
      </c>
      <c r="BN9" s="43">
        <v>99.412499999999994</v>
      </c>
      <c r="BO9" s="43">
        <v>99.412499999999994</v>
      </c>
      <c r="BP9" s="43">
        <v>99.412499999999994</v>
      </c>
      <c r="BQ9" s="43">
        <v>99.412499999999994</v>
      </c>
      <c r="BR9" s="43">
        <v>97.504999999999995</v>
      </c>
      <c r="BS9" s="43">
        <v>97.504999999999995</v>
      </c>
      <c r="BT9" s="43">
        <v>97.504999999999995</v>
      </c>
      <c r="BU9" s="43">
        <v>97.504999999999995</v>
      </c>
      <c r="BV9" s="43">
        <v>118.4825</v>
      </c>
      <c r="BW9" s="43">
        <v>118.4825</v>
      </c>
      <c r="BX9" s="43">
        <v>118.4825</v>
      </c>
      <c r="BY9" s="43">
        <v>118.4825</v>
      </c>
      <c r="BZ9" s="43">
        <v>113.255</v>
      </c>
      <c r="CA9" s="43">
        <v>113.255</v>
      </c>
      <c r="CB9" s="43">
        <v>113.255</v>
      </c>
      <c r="CC9" s="43">
        <v>113.255</v>
      </c>
      <c r="CD9" s="43">
        <v>110.4675</v>
      </c>
      <c r="CE9" s="43">
        <v>110.4675</v>
      </c>
      <c r="CF9" s="43">
        <v>110.4675</v>
      </c>
      <c r="CG9" s="43">
        <v>110.4675</v>
      </c>
      <c r="CH9" s="43">
        <v>104.49250000000001</v>
      </c>
      <c r="CI9" s="43">
        <v>104.49250000000001</v>
      </c>
      <c r="CJ9" s="43">
        <v>104.49250000000001</v>
      </c>
      <c r="CK9" s="43">
        <v>104.49250000000001</v>
      </c>
      <c r="CL9" s="43">
        <v>102.4025</v>
      </c>
      <c r="CM9" s="43">
        <v>102.4025</v>
      </c>
      <c r="CN9" s="43">
        <v>102.4025</v>
      </c>
      <c r="CO9" s="43">
        <v>102.4025</v>
      </c>
      <c r="CP9" s="43">
        <v>96.894999999999996</v>
      </c>
      <c r="CQ9" s="43">
        <v>96.894999999999996</v>
      </c>
      <c r="CR9" s="43">
        <v>96.894999999999996</v>
      </c>
      <c r="CS9" s="43">
        <v>96.894999999999996</v>
      </c>
      <c r="CT9" s="44"/>
      <c r="CU9" s="44"/>
      <c r="CV9" s="44"/>
      <c r="CW9" s="45"/>
      <c r="CX9" s="46">
        <f>IF(SUM(B9:CW9)&lt;&gt;0,AVERAGEIF(B9:CW9,"&lt;&gt;"""),"")</f>
        <v>90.922291666666709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12.457000000000001</v>
      </c>
      <c r="AY15" s="71">
        <v>12.16</v>
      </c>
      <c r="AZ15" s="71">
        <v>12.768000000000001</v>
      </c>
      <c r="BA15" s="71">
        <v>12.435</v>
      </c>
      <c r="BB15" s="71">
        <v>18.882999999999999</v>
      </c>
      <c r="BC15" s="71">
        <v>16.62</v>
      </c>
      <c r="BD15" s="71">
        <v>14.467000000000001</v>
      </c>
      <c r="BE15" s="71">
        <v>0.76200000000000001</v>
      </c>
      <c r="BF15" s="71"/>
      <c r="BG15" s="71"/>
      <c r="BH15" s="71"/>
      <c r="BI15" s="71">
        <v>1.9</v>
      </c>
      <c r="BJ15" s="71">
        <v>0.27900000000000003</v>
      </c>
      <c r="BK15" s="71">
        <v>0.64300000000000002</v>
      </c>
      <c r="BL15" s="71">
        <v>0.107</v>
      </c>
      <c r="BM15" s="71"/>
      <c r="BN15" s="71">
        <v>6</v>
      </c>
      <c r="BO15" s="71">
        <v>6</v>
      </c>
      <c r="BP15" s="71">
        <v>9.3249999999999993</v>
      </c>
      <c r="BQ15" s="71">
        <v>12.287000000000001</v>
      </c>
      <c r="BR15" s="71">
        <v>9.3719999999999999</v>
      </c>
      <c r="BS15" s="71">
        <v>16.596</v>
      </c>
      <c r="BT15" s="71">
        <v>10.676</v>
      </c>
      <c r="BU15" s="71">
        <v>11.928000000000001</v>
      </c>
      <c r="BV15" s="71">
        <v>5.1999999999999998E-2</v>
      </c>
      <c r="BW15" s="71">
        <v>5.3999999999999999E-2</v>
      </c>
      <c r="BX15" s="71">
        <v>5.8999999999999997E-2</v>
      </c>
      <c r="BY15" s="71">
        <v>5.8999999999999997E-2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46.472250000000003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12.457000000000001</v>
      </c>
      <c r="AY17" s="77">
        <f t="shared" si="0"/>
        <v>12.16</v>
      </c>
      <c r="AZ17" s="77">
        <f t="shared" si="0"/>
        <v>12.768000000000001</v>
      </c>
      <c r="BA17" s="77">
        <f t="shared" si="0"/>
        <v>12.435</v>
      </c>
      <c r="BB17" s="77">
        <f t="shared" si="0"/>
        <v>18.882999999999999</v>
      </c>
      <c r="BC17" s="77">
        <f t="shared" si="0"/>
        <v>16.62</v>
      </c>
      <c r="BD17" s="77">
        <f t="shared" si="0"/>
        <v>14.467000000000001</v>
      </c>
      <c r="BE17" s="77">
        <f t="shared" si="0"/>
        <v>0.76200000000000001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1.9</v>
      </c>
      <c r="BJ17" s="77">
        <f t="shared" si="0"/>
        <v>0.27900000000000003</v>
      </c>
      <c r="BK17" s="77">
        <f t="shared" si="0"/>
        <v>0.64300000000000002</v>
      </c>
      <c r="BL17" s="77">
        <f t="shared" si="0"/>
        <v>0.107</v>
      </c>
      <c r="BM17" s="77">
        <f t="shared" si="0"/>
        <v>0</v>
      </c>
      <c r="BN17" s="77">
        <f t="shared" si="0"/>
        <v>6</v>
      </c>
      <c r="BO17" s="77">
        <f t="shared" ref="BO17:CW17" si="1">SUM(BO11:BO16)</f>
        <v>6</v>
      </c>
      <c r="BP17" s="77">
        <f t="shared" si="1"/>
        <v>9.3249999999999993</v>
      </c>
      <c r="BQ17" s="77">
        <f t="shared" si="1"/>
        <v>12.287000000000001</v>
      </c>
      <c r="BR17" s="77">
        <f t="shared" si="1"/>
        <v>9.3719999999999999</v>
      </c>
      <c r="BS17" s="77">
        <f t="shared" si="1"/>
        <v>16.596</v>
      </c>
      <c r="BT17" s="77">
        <f t="shared" si="1"/>
        <v>10.676</v>
      </c>
      <c r="BU17" s="77">
        <f t="shared" si="1"/>
        <v>11.928000000000001</v>
      </c>
      <c r="BV17" s="77">
        <f t="shared" si="1"/>
        <v>5.1999999999999998E-2</v>
      </c>
      <c r="BW17" s="77">
        <f t="shared" si="1"/>
        <v>5.3999999999999999E-2</v>
      </c>
      <c r="BX17" s="77">
        <f t="shared" si="1"/>
        <v>5.8999999999999997E-2</v>
      </c>
      <c r="BY17" s="77">
        <f t="shared" si="1"/>
        <v>5.8999999999999997E-2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46.472250000000003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2.8</v>
      </c>
      <c r="BF21" s="94">
        <v>2</v>
      </c>
      <c r="BG21" s="94">
        <v>6.3000000000000007</v>
      </c>
      <c r="BH21" s="94">
        <v>2.2999999999999998</v>
      </c>
      <c r="BI21" s="94">
        <v>12.600000000000001</v>
      </c>
      <c r="BJ21" s="94">
        <v>2</v>
      </c>
      <c r="BK21" s="94">
        <v>2.2000000000000002</v>
      </c>
      <c r="BL21" s="94">
        <v>2</v>
      </c>
      <c r="BM21" s="94">
        <v>2.2000000000000002</v>
      </c>
      <c r="BN21" s="94">
        <v>2.1</v>
      </c>
      <c r="BO21" s="94">
        <v>2.2000000000000002</v>
      </c>
      <c r="BP21" s="94">
        <v>2.2999999999999998</v>
      </c>
      <c r="BQ21" s="94">
        <v>2.4</v>
      </c>
      <c r="BR21" s="94">
        <v>10.7</v>
      </c>
      <c r="BS21" s="94">
        <v>10.7</v>
      </c>
      <c r="BT21" s="94">
        <v>10.799999999999999</v>
      </c>
      <c r="BU21" s="94">
        <v>10.9</v>
      </c>
      <c r="BV21" s="94">
        <v>11.6</v>
      </c>
      <c r="BW21" s="94">
        <v>11.6</v>
      </c>
      <c r="BX21" s="94">
        <v>10.6</v>
      </c>
      <c r="BY21" s="94">
        <v>11.2</v>
      </c>
      <c r="BZ21" s="94">
        <v>7.8</v>
      </c>
      <c r="CA21" s="94">
        <v>7.2</v>
      </c>
      <c r="CB21" s="94">
        <v>7.2</v>
      </c>
      <c r="CC21" s="94">
        <v>7.3</v>
      </c>
      <c r="CD21" s="94">
        <v>7.4</v>
      </c>
      <c r="CE21" s="94">
        <v>8.3000000000000007</v>
      </c>
      <c r="CF21" s="94">
        <v>8.6999999999999993</v>
      </c>
      <c r="CG21" s="94">
        <v>8.9</v>
      </c>
      <c r="CH21" s="94">
        <v>8.6999999999999993</v>
      </c>
      <c r="CI21" s="94">
        <v>8.8000000000000007</v>
      </c>
      <c r="CJ21" s="94">
        <v>8.9</v>
      </c>
      <c r="CK21" s="94">
        <v>9</v>
      </c>
      <c r="CL21" s="94">
        <v>8.8000000000000007</v>
      </c>
      <c r="CM21" s="94">
        <v>8.4</v>
      </c>
      <c r="CN21" s="94">
        <v>8.6</v>
      </c>
      <c r="CO21" s="94">
        <v>8.1</v>
      </c>
      <c r="CP21" s="94">
        <v>7.9</v>
      </c>
      <c r="CQ21" s="94">
        <v>5.7</v>
      </c>
      <c r="CR21" s="94">
        <v>4.7</v>
      </c>
      <c r="CS21" s="94">
        <v>1.9</v>
      </c>
      <c r="CT21" s="95"/>
      <c r="CU21" s="95"/>
      <c r="CV21" s="95"/>
      <c r="CW21" s="96"/>
      <c r="CX21" s="97">
        <f t="array" ref="CX21">SUMPRODUCT(B21:CW21*0.25)</f>
        <v>70.949999999999989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0.50700000000000001</v>
      </c>
      <c r="BB22" s="99"/>
      <c r="BC22" s="99"/>
      <c r="BD22" s="99"/>
      <c r="BE22" s="99"/>
      <c r="BF22" s="99">
        <v>7.3140000000000001</v>
      </c>
      <c r="BG22" s="99">
        <v>8.1739999999999995</v>
      </c>
      <c r="BH22" s="99">
        <v>5.0999999999999996</v>
      </c>
      <c r="BI22" s="99">
        <v>5.0999999999999996</v>
      </c>
      <c r="BJ22" s="99">
        <v>5.0999999999999996</v>
      </c>
      <c r="BK22" s="99">
        <v>5.0999999999999996</v>
      </c>
      <c r="BL22" s="99">
        <v>5.3559999999999999</v>
      </c>
      <c r="BM22" s="99">
        <v>5.4569999999999999</v>
      </c>
      <c r="BN22" s="99">
        <v>15.355</v>
      </c>
      <c r="BO22" s="99">
        <v>5.8</v>
      </c>
      <c r="BP22" s="99">
        <v>6.1</v>
      </c>
      <c r="BQ22" s="99">
        <v>6.2</v>
      </c>
      <c r="BR22" s="99">
        <v>7.8079999999999998</v>
      </c>
      <c r="BS22" s="99">
        <v>6.3</v>
      </c>
      <c r="BT22" s="99">
        <v>6.4</v>
      </c>
      <c r="BU22" s="99">
        <v>6.9710000000000001</v>
      </c>
      <c r="BV22" s="99">
        <v>14.177</v>
      </c>
      <c r="BW22" s="99">
        <v>14.638999999999999</v>
      </c>
      <c r="BX22" s="99">
        <v>12.147</v>
      </c>
      <c r="BY22" s="99">
        <v>17.439</v>
      </c>
      <c r="BZ22" s="99">
        <v>4.8710000000000004</v>
      </c>
      <c r="CA22" s="99">
        <v>4.7190000000000003</v>
      </c>
      <c r="CB22" s="99">
        <v>4.62</v>
      </c>
      <c r="CC22" s="99">
        <v>4.6189999999999998</v>
      </c>
      <c r="CD22" s="99">
        <v>7.38</v>
      </c>
      <c r="CE22" s="99">
        <v>7.38</v>
      </c>
      <c r="CF22" s="99">
        <v>10.731</v>
      </c>
      <c r="CG22" s="99">
        <v>3.944</v>
      </c>
      <c r="CH22" s="99">
        <v>6.5979999999999999</v>
      </c>
      <c r="CI22" s="99">
        <v>9.1509999999999998</v>
      </c>
      <c r="CJ22" s="99">
        <v>8.7519999999999989</v>
      </c>
      <c r="CK22" s="99">
        <v>5.9510000000000005</v>
      </c>
      <c r="CL22" s="99">
        <v>4.1449999999999996</v>
      </c>
      <c r="CM22" s="99">
        <v>4.0449999999999999</v>
      </c>
      <c r="CN22" s="99">
        <v>3.9449999999999998</v>
      </c>
      <c r="CO22" s="99">
        <v>3.9969999999999999</v>
      </c>
      <c r="CP22" s="99">
        <v>5.9789999999999992</v>
      </c>
      <c r="CQ22" s="99">
        <v>4.54</v>
      </c>
      <c r="CR22" s="99">
        <v>4.4390000000000001</v>
      </c>
      <c r="CS22" s="99">
        <v>4</v>
      </c>
      <c r="CT22" s="100"/>
      <c r="CU22" s="100"/>
      <c r="CV22" s="100"/>
      <c r="CW22" s="96"/>
      <c r="CX22" s="97">
        <f t="array" ref="CX22">SUMPRODUCT(B22:CW22*0.25)</f>
        <v>70.08750000000002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0.50700000000000001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2.8</v>
      </c>
      <c r="BF27" s="107">
        <f t="shared" si="2"/>
        <v>9.3140000000000001</v>
      </c>
      <c r="BG27" s="107">
        <f t="shared" si="2"/>
        <v>14.474</v>
      </c>
      <c r="BH27" s="107">
        <f t="shared" si="2"/>
        <v>7.3999999999999995</v>
      </c>
      <c r="BI27" s="107">
        <f t="shared" si="2"/>
        <v>17.700000000000003</v>
      </c>
      <c r="BJ27" s="107">
        <f t="shared" si="2"/>
        <v>7.1</v>
      </c>
      <c r="BK27" s="107">
        <f t="shared" si="2"/>
        <v>7.3</v>
      </c>
      <c r="BL27" s="107">
        <f t="shared" si="2"/>
        <v>7.3559999999999999</v>
      </c>
      <c r="BM27" s="107">
        <f t="shared" si="2"/>
        <v>7.657</v>
      </c>
      <c r="BN27" s="107">
        <f t="shared" si="2"/>
        <v>17.455000000000002</v>
      </c>
      <c r="BO27" s="107">
        <f t="shared" ref="BO27:CW27" si="3">SUM(BO20:BO26)</f>
        <v>8</v>
      </c>
      <c r="BP27" s="107">
        <f t="shared" si="3"/>
        <v>8.3999999999999986</v>
      </c>
      <c r="BQ27" s="107">
        <f t="shared" si="3"/>
        <v>8.6</v>
      </c>
      <c r="BR27" s="107">
        <f t="shared" si="3"/>
        <v>18.507999999999999</v>
      </c>
      <c r="BS27" s="107">
        <f t="shared" si="3"/>
        <v>17</v>
      </c>
      <c r="BT27" s="107">
        <f t="shared" si="3"/>
        <v>17.2</v>
      </c>
      <c r="BU27" s="107">
        <f t="shared" si="3"/>
        <v>17.871000000000002</v>
      </c>
      <c r="BV27" s="107">
        <f t="shared" si="3"/>
        <v>25.777000000000001</v>
      </c>
      <c r="BW27" s="107">
        <f t="shared" si="3"/>
        <v>26.238999999999997</v>
      </c>
      <c r="BX27" s="107">
        <f t="shared" si="3"/>
        <v>22.747</v>
      </c>
      <c r="BY27" s="107">
        <f t="shared" si="3"/>
        <v>28.638999999999999</v>
      </c>
      <c r="BZ27" s="107">
        <f t="shared" si="3"/>
        <v>12.670999999999999</v>
      </c>
      <c r="CA27" s="107">
        <f t="shared" si="3"/>
        <v>11.919</v>
      </c>
      <c r="CB27" s="107">
        <f t="shared" si="3"/>
        <v>11.82</v>
      </c>
      <c r="CC27" s="107">
        <f t="shared" si="3"/>
        <v>11.919</v>
      </c>
      <c r="CD27" s="107">
        <f t="shared" si="3"/>
        <v>14.780000000000001</v>
      </c>
      <c r="CE27" s="107">
        <f t="shared" si="3"/>
        <v>15.68</v>
      </c>
      <c r="CF27" s="107">
        <f t="shared" si="3"/>
        <v>19.430999999999997</v>
      </c>
      <c r="CG27" s="107">
        <f t="shared" si="3"/>
        <v>12.844000000000001</v>
      </c>
      <c r="CH27" s="107">
        <f t="shared" si="3"/>
        <v>15.297999999999998</v>
      </c>
      <c r="CI27" s="107">
        <f t="shared" si="3"/>
        <v>17.951000000000001</v>
      </c>
      <c r="CJ27" s="107">
        <f t="shared" si="3"/>
        <v>17.652000000000001</v>
      </c>
      <c r="CK27" s="107">
        <f t="shared" si="3"/>
        <v>14.951000000000001</v>
      </c>
      <c r="CL27" s="107">
        <f t="shared" si="3"/>
        <v>12.945</v>
      </c>
      <c r="CM27" s="107">
        <f t="shared" si="3"/>
        <v>12.445</v>
      </c>
      <c r="CN27" s="107">
        <f t="shared" si="3"/>
        <v>12.545</v>
      </c>
      <c r="CO27" s="107">
        <f t="shared" si="3"/>
        <v>12.097</v>
      </c>
      <c r="CP27" s="107">
        <f t="shared" si="3"/>
        <v>13.879</v>
      </c>
      <c r="CQ27" s="107">
        <f t="shared" si="3"/>
        <v>10.24</v>
      </c>
      <c r="CR27" s="107">
        <f t="shared" si="3"/>
        <v>9.1389999999999993</v>
      </c>
      <c r="CS27" s="107">
        <f t="shared" si="3"/>
        <v>5.9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141.03750000000002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21.663</v>
      </c>
      <c r="AY31" s="94">
        <v>20.49</v>
      </c>
      <c r="AZ31" s="94">
        <v>22.06</v>
      </c>
      <c r="BA31" s="94">
        <v>20.754999999999999</v>
      </c>
      <c r="BB31" s="94">
        <v>23.347999999999999</v>
      </c>
      <c r="BC31" s="94">
        <v>18.291</v>
      </c>
      <c r="BD31" s="94">
        <v>16.797000000000001</v>
      </c>
      <c r="BE31" s="94">
        <v>7.032</v>
      </c>
      <c r="BF31" s="94">
        <v>9.3140000000000001</v>
      </c>
      <c r="BG31" s="94">
        <v>16.084</v>
      </c>
      <c r="BH31" s="94">
        <v>7.69</v>
      </c>
      <c r="BI31" s="94">
        <v>19.600000000000001</v>
      </c>
      <c r="BJ31" s="94">
        <v>7.3789999999999996</v>
      </c>
      <c r="BK31" s="94">
        <v>7.9429999999999996</v>
      </c>
      <c r="BL31" s="94">
        <v>7.4630000000000001</v>
      </c>
      <c r="BM31" s="94">
        <v>7.657</v>
      </c>
      <c r="BN31" s="94">
        <v>23.454999999999998</v>
      </c>
      <c r="BO31" s="94">
        <v>14</v>
      </c>
      <c r="BP31" s="94">
        <v>17.725000000000001</v>
      </c>
      <c r="BQ31" s="94">
        <v>20.887</v>
      </c>
      <c r="BR31" s="94">
        <v>28.04</v>
      </c>
      <c r="BS31" s="94">
        <v>33.595999999999997</v>
      </c>
      <c r="BT31" s="94">
        <v>27.876000000000001</v>
      </c>
      <c r="BU31" s="94">
        <v>29.798999999999999</v>
      </c>
      <c r="BV31" s="94">
        <v>25.829000000000001</v>
      </c>
      <c r="BW31" s="94">
        <v>26.292999999999999</v>
      </c>
      <c r="BX31" s="94">
        <v>22.806000000000001</v>
      </c>
      <c r="BY31" s="94">
        <v>28.698</v>
      </c>
      <c r="BZ31" s="94">
        <v>12.670999999999999</v>
      </c>
      <c r="CA31" s="94">
        <v>11.919</v>
      </c>
      <c r="CB31" s="94">
        <v>11.82</v>
      </c>
      <c r="CC31" s="94">
        <v>11.919</v>
      </c>
      <c r="CD31" s="94">
        <v>14.78</v>
      </c>
      <c r="CE31" s="94">
        <v>15.68</v>
      </c>
      <c r="CF31" s="94">
        <v>19.431000000000001</v>
      </c>
      <c r="CG31" s="94">
        <v>12.843999999999999</v>
      </c>
      <c r="CH31" s="94">
        <v>15.298</v>
      </c>
      <c r="CI31" s="94">
        <v>18.318000000000001</v>
      </c>
      <c r="CJ31" s="94">
        <v>18.367999999999999</v>
      </c>
      <c r="CK31" s="94">
        <v>16.071000000000002</v>
      </c>
      <c r="CL31" s="94">
        <v>14.425000000000001</v>
      </c>
      <c r="CM31" s="94">
        <v>12.804</v>
      </c>
      <c r="CN31" s="94">
        <v>12.545</v>
      </c>
      <c r="CO31" s="94">
        <v>12.097</v>
      </c>
      <c r="CP31" s="94">
        <v>13.879</v>
      </c>
      <c r="CQ31" s="94">
        <v>10.24</v>
      </c>
      <c r="CR31" s="94">
        <v>9.3079999999999998</v>
      </c>
      <c r="CS31" s="94">
        <v>5.9</v>
      </c>
      <c r="CT31" s="95"/>
      <c r="CU31" s="95"/>
      <c r="CV31" s="95"/>
      <c r="CW31" s="96"/>
      <c r="CX31" s="97">
        <f t="array" ref="CX31">SUMPRODUCT(B31:CW31*0.25)</f>
        <v>200.72175000000001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21.663</v>
      </c>
      <c r="AY33" s="77">
        <f t="shared" si="4"/>
        <v>20.49</v>
      </c>
      <c r="AZ33" s="77">
        <f t="shared" si="4"/>
        <v>22.06</v>
      </c>
      <c r="BA33" s="77">
        <f t="shared" si="4"/>
        <v>20.754999999999999</v>
      </c>
      <c r="BB33" s="77">
        <f t="shared" si="4"/>
        <v>23.347999999999999</v>
      </c>
      <c r="BC33" s="77">
        <f t="shared" si="4"/>
        <v>18.291</v>
      </c>
      <c r="BD33" s="77">
        <f t="shared" si="4"/>
        <v>16.797000000000001</v>
      </c>
      <c r="BE33" s="77">
        <f t="shared" si="4"/>
        <v>7.032</v>
      </c>
      <c r="BF33" s="77">
        <f t="shared" si="4"/>
        <v>9.3140000000000001</v>
      </c>
      <c r="BG33" s="77">
        <f t="shared" si="4"/>
        <v>16.084</v>
      </c>
      <c r="BH33" s="77">
        <f t="shared" si="4"/>
        <v>7.69</v>
      </c>
      <c r="BI33" s="77">
        <f t="shared" si="4"/>
        <v>19.600000000000001</v>
      </c>
      <c r="BJ33" s="77">
        <f t="shared" si="4"/>
        <v>7.3789999999999996</v>
      </c>
      <c r="BK33" s="77">
        <f t="shared" si="4"/>
        <v>7.9429999999999996</v>
      </c>
      <c r="BL33" s="77">
        <f t="shared" si="4"/>
        <v>7.4630000000000001</v>
      </c>
      <c r="BM33" s="77">
        <f t="shared" si="4"/>
        <v>7.657</v>
      </c>
      <c r="BN33" s="77">
        <f t="shared" si="4"/>
        <v>23.454999999999998</v>
      </c>
      <c r="BO33" s="77">
        <f t="shared" ref="BO33:CW33" si="5">SUM(BO30:BO32)</f>
        <v>14</v>
      </c>
      <c r="BP33" s="77">
        <f t="shared" si="5"/>
        <v>17.725000000000001</v>
      </c>
      <c r="BQ33" s="77">
        <f t="shared" si="5"/>
        <v>20.887</v>
      </c>
      <c r="BR33" s="77">
        <f t="shared" si="5"/>
        <v>28.04</v>
      </c>
      <c r="BS33" s="77">
        <f t="shared" si="5"/>
        <v>33.595999999999997</v>
      </c>
      <c r="BT33" s="77">
        <f t="shared" si="5"/>
        <v>27.876000000000001</v>
      </c>
      <c r="BU33" s="77">
        <f t="shared" si="5"/>
        <v>29.798999999999999</v>
      </c>
      <c r="BV33" s="77">
        <f t="shared" si="5"/>
        <v>25.829000000000001</v>
      </c>
      <c r="BW33" s="77">
        <f t="shared" si="5"/>
        <v>26.292999999999999</v>
      </c>
      <c r="BX33" s="77">
        <f t="shared" si="5"/>
        <v>22.806000000000001</v>
      </c>
      <c r="BY33" s="77">
        <f t="shared" si="5"/>
        <v>28.698</v>
      </c>
      <c r="BZ33" s="77">
        <f t="shared" si="5"/>
        <v>12.670999999999999</v>
      </c>
      <c r="CA33" s="77">
        <f t="shared" si="5"/>
        <v>11.919</v>
      </c>
      <c r="CB33" s="77">
        <f t="shared" si="5"/>
        <v>11.82</v>
      </c>
      <c r="CC33" s="77">
        <f t="shared" si="5"/>
        <v>11.919</v>
      </c>
      <c r="CD33" s="77">
        <f t="shared" si="5"/>
        <v>14.78</v>
      </c>
      <c r="CE33" s="77">
        <f t="shared" si="5"/>
        <v>15.68</v>
      </c>
      <c r="CF33" s="77">
        <f t="shared" si="5"/>
        <v>19.431000000000001</v>
      </c>
      <c r="CG33" s="77">
        <f t="shared" si="5"/>
        <v>12.843999999999999</v>
      </c>
      <c r="CH33" s="77">
        <f t="shared" si="5"/>
        <v>15.298</v>
      </c>
      <c r="CI33" s="77">
        <f t="shared" si="5"/>
        <v>18.318000000000001</v>
      </c>
      <c r="CJ33" s="77">
        <f t="shared" si="5"/>
        <v>18.367999999999999</v>
      </c>
      <c r="CK33" s="77">
        <f t="shared" si="5"/>
        <v>16.071000000000002</v>
      </c>
      <c r="CL33" s="77">
        <f t="shared" si="5"/>
        <v>14.425000000000001</v>
      </c>
      <c r="CM33" s="77">
        <f t="shared" si="5"/>
        <v>12.804</v>
      </c>
      <c r="CN33" s="77">
        <f t="shared" si="5"/>
        <v>12.545</v>
      </c>
      <c r="CO33" s="77">
        <f t="shared" si="5"/>
        <v>12.097</v>
      </c>
      <c r="CP33" s="77">
        <f t="shared" si="5"/>
        <v>13.879</v>
      </c>
      <c r="CQ33" s="77">
        <f t="shared" si="5"/>
        <v>10.24</v>
      </c>
      <c r="CR33" s="77">
        <f t="shared" si="5"/>
        <v>9.3079999999999998</v>
      </c>
      <c r="CS33" s="77">
        <f t="shared" si="5"/>
        <v>5.9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200.72175000000001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27</v>
      </c>
      <c r="BF38" s="120"/>
      <c r="BG38" s="120"/>
      <c r="BH38" s="120"/>
      <c r="BI38" s="120"/>
      <c r="BJ38" s="120"/>
      <c r="BK38" s="120"/>
      <c r="BL38" s="120"/>
      <c r="BM38" s="120"/>
      <c r="BN38" s="120">
        <v>22</v>
      </c>
      <c r="BO38" s="120">
        <v>6.6</v>
      </c>
      <c r="BP38" s="120">
        <v>6</v>
      </c>
      <c r="BQ38" s="120">
        <v>6.1</v>
      </c>
      <c r="BR38" s="120">
        <v>4</v>
      </c>
      <c r="BS38" s="120">
        <v>1.1000000000000001</v>
      </c>
      <c r="BT38" s="120">
        <v>8.1999999999999993</v>
      </c>
      <c r="BU38" s="120">
        <v>8.6999999999999993</v>
      </c>
      <c r="BV38" s="120"/>
      <c r="BW38" s="120">
        <v>38.9</v>
      </c>
      <c r="BX38" s="120"/>
      <c r="BY38" s="120"/>
      <c r="BZ38" s="120"/>
      <c r="CA38" s="120">
        <v>18.8</v>
      </c>
      <c r="CB38" s="120">
        <v>35.4</v>
      </c>
      <c r="CC38" s="120">
        <v>17.2</v>
      </c>
      <c r="CD38" s="120">
        <v>149</v>
      </c>
      <c r="CE38" s="120">
        <v>118.9</v>
      </c>
      <c r="CF38" s="120">
        <v>118</v>
      </c>
      <c r="CG38" s="120">
        <v>127</v>
      </c>
      <c r="CH38" s="120">
        <v>193.8</v>
      </c>
      <c r="CI38" s="120">
        <v>139.9</v>
      </c>
      <c r="CJ38" s="120">
        <v>151.1</v>
      </c>
      <c r="CK38" s="120">
        <v>158.80000000000001</v>
      </c>
      <c r="CL38" s="120">
        <v>221.6</v>
      </c>
      <c r="CM38" s="120">
        <v>196.6</v>
      </c>
      <c r="CN38" s="120">
        <v>170.5</v>
      </c>
      <c r="CO38" s="120">
        <v>256</v>
      </c>
      <c r="CP38" s="120">
        <v>144</v>
      </c>
      <c r="CQ38" s="120">
        <v>261.5</v>
      </c>
      <c r="CR38" s="120">
        <v>145.4</v>
      </c>
      <c r="CS38" s="120">
        <v>145.30000000000001</v>
      </c>
      <c r="CT38" s="122"/>
      <c r="CU38" s="122"/>
      <c r="CV38" s="122"/>
      <c r="CW38" s="121"/>
      <c r="CX38" s="97">
        <f t="array" ref="CX38">SUMPRODUCT(B38:CW38*0.25)</f>
        <v>724.35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68.400000000000006</v>
      </c>
      <c r="BG40" s="120">
        <v>68.400000000000006</v>
      </c>
      <c r="BH40" s="120">
        <v>68.400000000000006</v>
      </c>
      <c r="BI40" s="120">
        <v>68.400000000000006</v>
      </c>
      <c r="BJ40" s="120">
        <v>116.1</v>
      </c>
      <c r="BK40" s="120">
        <v>116.1</v>
      </c>
      <c r="BL40" s="120">
        <v>116.1</v>
      </c>
      <c r="BM40" s="120">
        <v>116.1</v>
      </c>
      <c r="BN40" s="120">
        <v>2.1</v>
      </c>
      <c r="BO40" s="120">
        <v>2.1</v>
      </c>
      <c r="BP40" s="120">
        <v>2.1</v>
      </c>
      <c r="BQ40" s="120">
        <v>2.1</v>
      </c>
      <c r="BR40" s="120"/>
      <c r="BS40" s="120"/>
      <c r="BT40" s="120"/>
      <c r="BU40" s="120"/>
      <c r="BV40" s="120">
        <v>73.599999999999994</v>
      </c>
      <c r="BW40" s="120">
        <v>73.599999999999994</v>
      </c>
      <c r="BX40" s="120">
        <v>73.599999999999994</v>
      </c>
      <c r="BY40" s="120">
        <v>73.599999999999994</v>
      </c>
      <c r="BZ40" s="120">
        <v>62.3</v>
      </c>
      <c r="CA40" s="120">
        <v>62.3</v>
      </c>
      <c r="CB40" s="120">
        <v>62.3</v>
      </c>
      <c r="CC40" s="120">
        <v>62.3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322.5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27</v>
      </c>
      <c r="BF41" s="107">
        <f t="shared" si="6"/>
        <v>68.400000000000006</v>
      </c>
      <c r="BG41" s="107">
        <f t="shared" si="6"/>
        <v>68.400000000000006</v>
      </c>
      <c r="BH41" s="107">
        <f t="shared" si="6"/>
        <v>68.400000000000006</v>
      </c>
      <c r="BI41" s="107">
        <f t="shared" si="6"/>
        <v>68.400000000000006</v>
      </c>
      <c r="BJ41" s="107">
        <f t="shared" si="6"/>
        <v>116.1</v>
      </c>
      <c r="BK41" s="107">
        <f t="shared" si="6"/>
        <v>116.1</v>
      </c>
      <c r="BL41" s="107">
        <f t="shared" si="6"/>
        <v>116.1</v>
      </c>
      <c r="BM41" s="107">
        <f t="shared" si="6"/>
        <v>116.1</v>
      </c>
      <c r="BN41" s="107">
        <f t="shared" si="6"/>
        <v>24.1</v>
      </c>
      <c r="BO41" s="107">
        <f t="shared" ref="BO41:CW41" si="7">SUM(BO36:BO40)</f>
        <v>8.6999999999999993</v>
      </c>
      <c r="BP41" s="107">
        <f t="shared" si="7"/>
        <v>8.1</v>
      </c>
      <c r="BQ41" s="107">
        <f t="shared" si="7"/>
        <v>8.1999999999999993</v>
      </c>
      <c r="BR41" s="107">
        <f t="shared" si="7"/>
        <v>4</v>
      </c>
      <c r="BS41" s="107">
        <f t="shared" si="7"/>
        <v>1.1000000000000001</v>
      </c>
      <c r="BT41" s="107">
        <f t="shared" si="7"/>
        <v>8.1999999999999993</v>
      </c>
      <c r="BU41" s="107">
        <f t="shared" si="7"/>
        <v>8.6999999999999993</v>
      </c>
      <c r="BV41" s="107">
        <f t="shared" si="7"/>
        <v>73.599999999999994</v>
      </c>
      <c r="BW41" s="107">
        <f t="shared" si="7"/>
        <v>112.5</v>
      </c>
      <c r="BX41" s="107">
        <f t="shared" si="7"/>
        <v>73.599999999999994</v>
      </c>
      <c r="BY41" s="107">
        <f t="shared" si="7"/>
        <v>73.599999999999994</v>
      </c>
      <c r="BZ41" s="107">
        <f t="shared" si="7"/>
        <v>62.3</v>
      </c>
      <c r="CA41" s="107">
        <f t="shared" si="7"/>
        <v>81.099999999999994</v>
      </c>
      <c r="CB41" s="107">
        <f t="shared" si="7"/>
        <v>97.699999999999989</v>
      </c>
      <c r="CC41" s="107">
        <f t="shared" si="7"/>
        <v>79.5</v>
      </c>
      <c r="CD41" s="107">
        <f t="shared" si="7"/>
        <v>149</v>
      </c>
      <c r="CE41" s="107">
        <f t="shared" si="7"/>
        <v>118.9</v>
      </c>
      <c r="CF41" s="107">
        <f t="shared" si="7"/>
        <v>118</v>
      </c>
      <c r="CG41" s="107">
        <f t="shared" si="7"/>
        <v>127</v>
      </c>
      <c r="CH41" s="107">
        <f t="shared" si="7"/>
        <v>193.8</v>
      </c>
      <c r="CI41" s="107">
        <f t="shared" si="7"/>
        <v>139.9</v>
      </c>
      <c r="CJ41" s="107">
        <f t="shared" si="7"/>
        <v>151.1</v>
      </c>
      <c r="CK41" s="107">
        <f t="shared" si="7"/>
        <v>158.80000000000001</v>
      </c>
      <c r="CL41" s="107">
        <f t="shared" si="7"/>
        <v>221.6</v>
      </c>
      <c r="CM41" s="107">
        <f t="shared" si="7"/>
        <v>196.6</v>
      </c>
      <c r="CN41" s="107">
        <f t="shared" si="7"/>
        <v>170.5</v>
      </c>
      <c r="CO41" s="107">
        <f t="shared" si="7"/>
        <v>256</v>
      </c>
      <c r="CP41" s="107">
        <f t="shared" si="7"/>
        <v>144</v>
      </c>
      <c r="CQ41" s="107">
        <f t="shared" si="7"/>
        <v>261.5</v>
      </c>
      <c r="CR41" s="107">
        <f t="shared" si="7"/>
        <v>145.4</v>
      </c>
      <c r="CS41" s="107">
        <f t="shared" si="7"/>
        <v>145.30000000000001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1046.8499999999999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27</v>
      </c>
      <c r="BF46" s="120"/>
      <c r="BG46" s="120"/>
      <c r="BH46" s="120"/>
      <c r="BI46" s="120"/>
      <c r="BJ46" s="120"/>
      <c r="BK46" s="120"/>
      <c r="BL46" s="120"/>
      <c r="BM46" s="120"/>
      <c r="BN46" s="120">
        <v>22</v>
      </c>
      <c r="BO46" s="120">
        <v>6.6</v>
      </c>
      <c r="BP46" s="120">
        <v>6</v>
      </c>
      <c r="BQ46" s="120">
        <v>6.1</v>
      </c>
      <c r="BR46" s="120">
        <v>4</v>
      </c>
      <c r="BS46" s="120">
        <v>1.1000000000000001</v>
      </c>
      <c r="BT46" s="120">
        <v>8.1999999999999993</v>
      </c>
      <c r="BU46" s="120">
        <v>8.6999999999999993</v>
      </c>
      <c r="BV46" s="120"/>
      <c r="BW46" s="120">
        <v>38.9</v>
      </c>
      <c r="BX46" s="120"/>
      <c r="BY46" s="120"/>
      <c r="BZ46" s="120"/>
      <c r="CA46" s="120">
        <v>18.8</v>
      </c>
      <c r="CB46" s="120">
        <v>35.4</v>
      </c>
      <c r="CC46" s="120">
        <v>17.2</v>
      </c>
      <c r="CD46" s="120">
        <v>149</v>
      </c>
      <c r="CE46" s="120">
        <v>118.9</v>
      </c>
      <c r="CF46" s="120">
        <v>118</v>
      </c>
      <c r="CG46" s="120">
        <v>127</v>
      </c>
      <c r="CH46" s="120">
        <v>193.8</v>
      </c>
      <c r="CI46" s="120">
        <v>139.9</v>
      </c>
      <c r="CJ46" s="120">
        <v>151.1</v>
      </c>
      <c r="CK46" s="120">
        <v>158.80000000000001</v>
      </c>
      <c r="CL46" s="120">
        <v>221.6</v>
      </c>
      <c r="CM46" s="120">
        <v>196.6</v>
      </c>
      <c r="CN46" s="120">
        <v>170.5</v>
      </c>
      <c r="CO46" s="120">
        <v>256</v>
      </c>
      <c r="CP46" s="120">
        <v>144</v>
      </c>
      <c r="CQ46" s="120">
        <v>261.5</v>
      </c>
      <c r="CR46" s="120">
        <v>145.4</v>
      </c>
      <c r="CS46" s="120">
        <v>145.30000000000001</v>
      </c>
      <c r="CT46" s="122"/>
      <c r="CU46" s="122"/>
      <c r="CV46" s="122"/>
      <c r="CW46" s="121"/>
      <c r="CX46" s="97">
        <f t="array" ref="CX46">SUMPRODUCT(B46:CW46*0.25)</f>
        <v>724.35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68.400000000000006</v>
      </c>
      <c r="BG48" s="120">
        <v>68.400000000000006</v>
      </c>
      <c r="BH48" s="120">
        <v>68.400000000000006</v>
      </c>
      <c r="BI48" s="120">
        <v>68.400000000000006</v>
      </c>
      <c r="BJ48" s="120">
        <v>116.1</v>
      </c>
      <c r="BK48" s="120">
        <v>116.1</v>
      </c>
      <c r="BL48" s="120">
        <v>116.1</v>
      </c>
      <c r="BM48" s="120">
        <v>116.1</v>
      </c>
      <c r="BN48" s="120">
        <v>2.1</v>
      </c>
      <c r="BO48" s="120">
        <v>2.1</v>
      </c>
      <c r="BP48" s="120">
        <v>2.1</v>
      </c>
      <c r="BQ48" s="120">
        <v>2.1</v>
      </c>
      <c r="BR48" s="120"/>
      <c r="BS48" s="120"/>
      <c r="BT48" s="120"/>
      <c r="BU48" s="120"/>
      <c r="BV48" s="120">
        <v>73.599999999999994</v>
      </c>
      <c r="BW48" s="120">
        <v>73.599999999999994</v>
      </c>
      <c r="BX48" s="120">
        <v>73.599999999999994</v>
      </c>
      <c r="BY48" s="120">
        <v>73.599999999999994</v>
      </c>
      <c r="BZ48" s="120">
        <v>62.3</v>
      </c>
      <c r="CA48" s="120">
        <v>62.3</v>
      </c>
      <c r="CB48" s="120">
        <v>62.3</v>
      </c>
      <c r="CC48" s="120">
        <v>62.3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322.5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27</v>
      </c>
      <c r="BF50" s="107">
        <f t="shared" si="8"/>
        <v>68.400000000000006</v>
      </c>
      <c r="BG50" s="107">
        <f t="shared" si="8"/>
        <v>68.400000000000006</v>
      </c>
      <c r="BH50" s="107">
        <f t="shared" si="8"/>
        <v>68.400000000000006</v>
      </c>
      <c r="BI50" s="107">
        <f t="shared" si="8"/>
        <v>68.400000000000006</v>
      </c>
      <c r="BJ50" s="107">
        <f t="shared" si="8"/>
        <v>116.1</v>
      </c>
      <c r="BK50" s="107">
        <f t="shared" si="8"/>
        <v>116.1</v>
      </c>
      <c r="BL50" s="107">
        <f t="shared" si="8"/>
        <v>116.1</v>
      </c>
      <c r="BM50" s="107">
        <f t="shared" si="8"/>
        <v>116.1</v>
      </c>
      <c r="BN50" s="107">
        <f t="shared" si="8"/>
        <v>24.1</v>
      </c>
      <c r="BO50" s="107">
        <f t="shared" ref="BO50:CW50" si="9">SUM(BO44:BO49)</f>
        <v>8.6999999999999993</v>
      </c>
      <c r="BP50" s="107">
        <f t="shared" si="9"/>
        <v>8.1</v>
      </c>
      <c r="BQ50" s="107">
        <f t="shared" si="9"/>
        <v>8.1999999999999993</v>
      </c>
      <c r="BR50" s="107">
        <f t="shared" si="9"/>
        <v>4</v>
      </c>
      <c r="BS50" s="107">
        <f t="shared" si="9"/>
        <v>1.1000000000000001</v>
      </c>
      <c r="BT50" s="107">
        <f t="shared" si="9"/>
        <v>8.1999999999999993</v>
      </c>
      <c r="BU50" s="107">
        <f t="shared" si="9"/>
        <v>8.6999999999999993</v>
      </c>
      <c r="BV50" s="107">
        <f t="shared" si="9"/>
        <v>73.599999999999994</v>
      </c>
      <c r="BW50" s="107">
        <f t="shared" si="9"/>
        <v>112.5</v>
      </c>
      <c r="BX50" s="107">
        <f t="shared" si="9"/>
        <v>73.599999999999994</v>
      </c>
      <c r="BY50" s="107">
        <f t="shared" si="9"/>
        <v>73.599999999999994</v>
      </c>
      <c r="BZ50" s="107">
        <f t="shared" si="9"/>
        <v>62.3</v>
      </c>
      <c r="CA50" s="107">
        <f t="shared" si="9"/>
        <v>81.099999999999994</v>
      </c>
      <c r="CB50" s="107">
        <f t="shared" si="9"/>
        <v>97.699999999999989</v>
      </c>
      <c r="CC50" s="107">
        <f t="shared" si="9"/>
        <v>79.5</v>
      </c>
      <c r="CD50" s="107">
        <f t="shared" si="9"/>
        <v>149</v>
      </c>
      <c r="CE50" s="107">
        <f t="shared" si="9"/>
        <v>118.9</v>
      </c>
      <c r="CF50" s="107">
        <f t="shared" si="9"/>
        <v>118</v>
      </c>
      <c r="CG50" s="107">
        <f t="shared" si="9"/>
        <v>127</v>
      </c>
      <c r="CH50" s="107">
        <f t="shared" si="9"/>
        <v>193.8</v>
      </c>
      <c r="CI50" s="107">
        <f t="shared" si="9"/>
        <v>139.9</v>
      </c>
      <c r="CJ50" s="107">
        <f t="shared" si="9"/>
        <v>151.1</v>
      </c>
      <c r="CK50" s="107">
        <f t="shared" si="9"/>
        <v>158.80000000000001</v>
      </c>
      <c r="CL50" s="107">
        <f t="shared" si="9"/>
        <v>221.6</v>
      </c>
      <c r="CM50" s="107">
        <f t="shared" si="9"/>
        <v>196.6</v>
      </c>
      <c r="CN50" s="107">
        <f t="shared" si="9"/>
        <v>170.5</v>
      </c>
      <c r="CO50" s="107">
        <f t="shared" si="9"/>
        <v>256</v>
      </c>
      <c r="CP50" s="107">
        <f t="shared" si="9"/>
        <v>144</v>
      </c>
      <c r="CQ50" s="107">
        <f t="shared" si="9"/>
        <v>261.5</v>
      </c>
      <c r="CR50" s="107">
        <f t="shared" si="9"/>
        <v>145.4</v>
      </c>
      <c r="CS50" s="107">
        <f t="shared" si="9"/>
        <v>145.30000000000001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1046.8499999999999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12.457000000000001</v>
      </c>
      <c r="AY53" s="107">
        <f t="shared" si="12"/>
        <v>12.16</v>
      </c>
      <c r="AZ53" s="107">
        <f t="shared" si="12"/>
        <v>12.768000000000001</v>
      </c>
      <c r="BA53" s="107">
        <f t="shared" si="12"/>
        <v>12.942</v>
      </c>
      <c r="BB53" s="107">
        <f t="shared" si="12"/>
        <v>18.882999999999999</v>
      </c>
      <c r="BC53" s="107">
        <f t="shared" si="12"/>
        <v>16.62</v>
      </c>
      <c r="BD53" s="107">
        <f t="shared" si="12"/>
        <v>14.467000000000001</v>
      </c>
      <c r="BE53" s="107">
        <f t="shared" si="12"/>
        <v>30.562000000000001</v>
      </c>
      <c r="BF53" s="107">
        <f t="shared" si="12"/>
        <v>77.713999999999999</v>
      </c>
      <c r="BG53" s="107">
        <f t="shared" si="12"/>
        <v>82.874000000000009</v>
      </c>
      <c r="BH53" s="107">
        <f t="shared" si="12"/>
        <v>75.800000000000011</v>
      </c>
      <c r="BI53" s="107">
        <f t="shared" si="12"/>
        <v>88</v>
      </c>
      <c r="BJ53" s="107">
        <f t="shared" si="12"/>
        <v>123.479</v>
      </c>
      <c r="BK53" s="107">
        <f t="shared" si="12"/>
        <v>124.04299999999999</v>
      </c>
      <c r="BL53" s="107">
        <f t="shared" si="12"/>
        <v>123.56299999999999</v>
      </c>
      <c r="BM53" s="107">
        <f t="shared" si="12"/>
        <v>123.75699999999999</v>
      </c>
      <c r="BN53" s="107">
        <f t="shared" si="12"/>
        <v>47.555000000000007</v>
      </c>
      <c r="BO53" s="107">
        <f t="shared" ref="BO53:CX53" si="13">BO17+BO27+BO41</f>
        <v>22.7</v>
      </c>
      <c r="BP53" s="107">
        <f t="shared" si="13"/>
        <v>25.824999999999996</v>
      </c>
      <c r="BQ53" s="107">
        <f t="shared" si="13"/>
        <v>29.087</v>
      </c>
      <c r="BR53" s="107">
        <f t="shared" si="13"/>
        <v>31.88</v>
      </c>
      <c r="BS53" s="107">
        <f t="shared" si="13"/>
        <v>34.696000000000005</v>
      </c>
      <c r="BT53" s="107">
        <f t="shared" si="13"/>
        <v>36.075999999999993</v>
      </c>
      <c r="BU53" s="107">
        <f t="shared" si="13"/>
        <v>38.499000000000002</v>
      </c>
      <c r="BV53" s="107">
        <f t="shared" si="13"/>
        <v>99.429000000000002</v>
      </c>
      <c r="BW53" s="107">
        <f t="shared" si="13"/>
        <v>138.79300000000001</v>
      </c>
      <c r="BX53" s="107">
        <f t="shared" si="13"/>
        <v>96.405999999999992</v>
      </c>
      <c r="BY53" s="107">
        <f t="shared" si="13"/>
        <v>102.298</v>
      </c>
      <c r="BZ53" s="107">
        <f t="shared" si="13"/>
        <v>74.971000000000004</v>
      </c>
      <c r="CA53" s="107">
        <f t="shared" si="13"/>
        <v>93.018999999999991</v>
      </c>
      <c r="CB53" s="107">
        <f t="shared" si="13"/>
        <v>109.51999999999998</v>
      </c>
      <c r="CC53" s="107">
        <f t="shared" si="13"/>
        <v>91.418999999999997</v>
      </c>
      <c r="CD53" s="107">
        <f t="shared" si="13"/>
        <v>163.78</v>
      </c>
      <c r="CE53" s="107">
        <f t="shared" si="13"/>
        <v>134.58000000000001</v>
      </c>
      <c r="CF53" s="107">
        <f t="shared" si="13"/>
        <v>137.43099999999998</v>
      </c>
      <c r="CG53" s="107">
        <f t="shared" si="13"/>
        <v>139.84399999999999</v>
      </c>
      <c r="CH53" s="107">
        <f t="shared" si="13"/>
        <v>209.09800000000001</v>
      </c>
      <c r="CI53" s="107">
        <f t="shared" si="13"/>
        <v>157.851</v>
      </c>
      <c r="CJ53" s="107">
        <f t="shared" si="13"/>
        <v>168.75200000000001</v>
      </c>
      <c r="CK53" s="107">
        <f t="shared" si="13"/>
        <v>173.751</v>
      </c>
      <c r="CL53" s="107">
        <f t="shared" si="13"/>
        <v>234.54499999999999</v>
      </c>
      <c r="CM53" s="107">
        <f t="shared" si="13"/>
        <v>209.04499999999999</v>
      </c>
      <c r="CN53" s="107">
        <f t="shared" si="13"/>
        <v>183.04499999999999</v>
      </c>
      <c r="CO53" s="107">
        <f t="shared" si="13"/>
        <v>268.09699999999998</v>
      </c>
      <c r="CP53" s="107">
        <f t="shared" si="13"/>
        <v>157.87899999999999</v>
      </c>
      <c r="CQ53" s="107">
        <f t="shared" si="13"/>
        <v>271.74</v>
      </c>
      <c r="CR53" s="107">
        <f t="shared" si="13"/>
        <v>154.53900000000002</v>
      </c>
      <c r="CS53" s="107">
        <f t="shared" si="13"/>
        <v>151.20000000000002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1234.3597499999998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27</v>
      </c>
      <c r="BF5" s="25">
        <v>68.400000000000006</v>
      </c>
      <c r="BG5" s="25">
        <v>68.400000000000006</v>
      </c>
      <c r="BH5" s="25">
        <v>68.400000000000006</v>
      </c>
      <c r="BI5" s="25">
        <v>68.400000000000006</v>
      </c>
      <c r="BJ5" s="25">
        <v>116.1</v>
      </c>
      <c r="BK5" s="25">
        <v>116.1</v>
      </c>
      <c r="BL5" s="25">
        <v>100.19999999999999</v>
      </c>
      <c r="BM5" s="25">
        <v>116.1</v>
      </c>
      <c r="BN5" s="25">
        <v>24.1</v>
      </c>
      <c r="BO5" s="25">
        <v>8.6999999999999993</v>
      </c>
      <c r="BP5" s="25">
        <v>8.1</v>
      </c>
      <c r="BQ5" s="25">
        <v>8.1999999999999993</v>
      </c>
      <c r="BR5" s="25">
        <v>4</v>
      </c>
      <c r="BS5" s="25">
        <v>1.1000000000000001</v>
      </c>
      <c r="BT5" s="25">
        <v>8.1999999999999993</v>
      </c>
      <c r="BU5" s="25">
        <v>8.6999999999999993</v>
      </c>
      <c r="BV5" s="25">
        <v>73.599999999999994</v>
      </c>
      <c r="BW5" s="25">
        <v>112.5</v>
      </c>
      <c r="BX5" s="25">
        <v>73.599999999999994</v>
      </c>
      <c r="BY5" s="25">
        <v>73.599999999999994</v>
      </c>
      <c r="BZ5" s="25">
        <v>62.3</v>
      </c>
      <c r="CA5" s="25">
        <v>81.099999999999994</v>
      </c>
      <c r="CB5" s="25">
        <v>97.699999999999989</v>
      </c>
      <c r="CC5" s="25">
        <v>79.5</v>
      </c>
      <c r="CD5" s="25">
        <v>149</v>
      </c>
      <c r="CE5" s="25">
        <v>118.9</v>
      </c>
      <c r="CF5" s="25">
        <v>118</v>
      </c>
      <c r="CG5" s="25">
        <v>127</v>
      </c>
      <c r="CH5" s="25">
        <v>193.8</v>
      </c>
      <c r="CI5" s="25">
        <v>139.9</v>
      </c>
      <c r="CJ5" s="25">
        <v>151.1</v>
      </c>
      <c r="CK5" s="25">
        <v>158.80000000000001</v>
      </c>
      <c r="CL5" s="25">
        <v>187.39999999999998</v>
      </c>
      <c r="CM5" s="25">
        <v>162.39999999999998</v>
      </c>
      <c r="CN5" s="25">
        <v>136.30000000000001</v>
      </c>
      <c r="CO5" s="25">
        <v>221.8</v>
      </c>
      <c r="CP5" s="25">
        <v>144</v>
      </c>
      <c r="CQ5" s="25">
        <v>261.5</v>
      </c>
      <c r="CR5" s="25">
        <v>145.4</v>
      </c>
      <c r="CS5" s="25">
        <v>145.30000000000001</v>
      </c>
      <c r="CT5" s="26"/>
      <c r="CU5" s="26"/>
      <c r="CV5" s="26"/>
      <c r="CW5" s="27"/>
      <c r="CX5" s="132">
        <f t="array" ref="CX5">SUMPRODUCT(B5:CW5*0.25)</f>
        <v>1008.6750000000003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14.61</v>
      </c>
      <c r="AY8" s="138">
        <v>14.82</v>
      </c>
      <c r="AZ8" s="138">
        <v>22.32</v>
      </c>
      <c r="BA8" s="138">
        <v>24.63</v>
      </c>
      <c r="BB8" s="138">
        <v>25.62</v>
      </c>
      <c r="BC8" s="138">
        <v>39.409999999999997</v>
      </c>
      <c r="BD8" s="138">
        <v>45.34</v>
      </c>
      <c r="BE8" s="138">
        <v>52.94</v>
      </c>
      <c r="BF8" s="138">
        <v>74.62</v>
      </c>
      <c r="BG8" s="138">
        <v>82.24</v>
      </c>
      <c r="BH8" s="138">
        <v>87.95</v>
      </c>
      <c r="BI8" s="138">
        <v>94.11</v>
      </c>
      <c r="BJ8" s="138">
        <v>93.57</v>
      </c>
      <c r="BK8" s="138">
        <v>96.22</v>
      </c>
      <c r="BL8" s="138">
        <v>114.14</v>
      </c>
      <c r="BM8" s="138">
        <v>110.08</v>
      </c>
      <c r="BN8" s="138">
        <v>94</v>
      </c>
      <c r="BO8" s="138">
        <v>102.57</v>
      </c>
      <c r="BP8" s="138">
        <v>103.78</v>
      </c>
      <c r="BQ8" s="138">
        <v>97.3</v>
      </c>
      <c r="BR8" s="138">
        <v>101.63</v>
      </c>
      <c r="BS8" s="138">
        <v>97.48</v>
      </c>
      <c r="BT8" s="138">
        <v>94.66</v>
      </c>
      <c r="BU8" s="138">
        <v>96.25</v>
      </c>
      <c r="BV8" s="138">
        <v>125.61</v>
      </c>
      <c r="BW8" s="138">
        <v>120.02</v>
      </c>
      <c r="BX8" s="138">
        <v>117.15</v>
      </c>
      <c r="BY8" s="138">
        <v>111.15</v>
      </c>
      <c r="BZ8" s="138">
        <v>116.27</v>
      </c>
      <c r="CA8" s="138">
        <v>113.7</v>
      </c>
      <c r="CB8" s="138">
        <v>114.29</v>
      </c>
      <c r="CC8" s="138">
        <v>108.76</v>
      </c>
      <c r="CD8" s="138">
        <v>115.23</v>
      </c>
      <c r="CE8" s="138">
        <v>113.23</v>
      </c>
      <c r="CF8" s="138">
        <v>109.11</v>
      </c>
      <c r="CG8" s="138">
        <v>104.3</v>
      </c>
      <c r="CH8" s="138">
        <v>107.65</v>
      </c>
      <c r="CI8" s="138">
        <v>105.99</v>
      </c>
      <c r="CJ8" s="138">
        <v>104.92</v>
      </c>
      <c r="CK8" s="138">
        <v>99.41</v>
      </c>
      <c r="CL8" s="138">
        <v>104.23</v>
      </c>
      <c r="CM8" s="138">
        <v>103.21</v>
      </c>
      <c r="CN8" s="138">
        <v>101.23</v>
      </c>
      <c r="CO8" s="138">
        <v>100.94</v>
      </c>
      <c r="CP8" s="138">
        <v>101.86</v>
      </c>
      <c r="CQ8" s="138">
        <v>98.02</v>
      </c>
      <c r="CR8" s="138">
        <v>96.28</v>
      </c>
      <c r="CS8" s="138">
        <v>91.42</v>
      </c>
      <c r="CT8" s="139"/>
      <c r="CU8" s="139"/>
      <c r="CV8" s="139"/>
      <c r="CW8" s="140"/>
      <c r="CX8" s="141">
        <f>IF(SUM(B8:CW8)&lt;&gt;0,AVERAGEIF(B8:CW8,"&lt;&gt;"""),"")</f>
        <v>90.92229166666668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19.094999999999999</v>
      </c>
      <c r="AY9" s="43">
        <v>19.094999999999999</v>
      </c>
      <c r="AZ9" s="43">
        <v>19.094999999999999</v>
      </c>
      <c r="BA9" s="43">
        <v>19.094999999999999</v>
      </c>
      <c r="BB9" s="43">
        <v>40.827500000000001</v>
      </c>
      <c r="BC9" s="43">
        <v>40.827500000000001</v>
      </c>
      <c r="BD9" s="43">
        <v>40.827500000000001</v>
      </c>
      <c r="BE9" s="43">
        <v>40.827500000000001</v>
      </c>
      <c r="BF9" s="43">
        <v>84.73</v>
      </c>
      <c r="BG9" s="43">
        <v>84.73</v>
      </c>
      <c r="BH9" s="43">
        <v>84.73</v>
      </c>
      <c r="BI9" s="43">
        <v>84.73</v>
      </c>
      <c r="BJ9" s="43">
        <v>103.5025</v>
      </c>
      <c r="BK9" s="43">
        <v>103.5025</v>
      </c>
      <c r="BL9" s="43">
        <v>103.5025</v>
      </c>
      <c r="BM9" s="43">
        <v>103.5025</v>
      </c>
      <c r="BN9" s="43">
        <v>99.412499999999994</v>
      </c>
      <c r="BO9" s="43">
        <v>99.412499999999994</v>
      </c>
      <c r="BP9" s="43">
        <v>99.412499999999994</v>
      </c>
      <c r="BQ9" s="43">
        <v>99.412499999999994</v>
      </c>
      <c r="BR9" s="43">
        <v>97.504999999999995</v>
      </c>
      <c r="BS9" s="43">
        <v>97.504999999999995</v>
      </c>
      <c r="BT9" s="43">
        <v>97.504999999999995</v>
      </c>
      <c r="BU9" s="43">
        <v>97.504999999999995</v>
      </c>
      <c r="BV9" s="43">
        <v>118.4825</v>
      </c>
      <c r="BW9" s="43">
        <v>118.4825</v>
      </c>
      <c r="BX9" s="43">
        <v>118.4825</v>
      </c>
      <c r="BY9" s="43">
        <v>118.4825</v>
      </c>
      <c r="BZ9" s="43">
        <v>113.255</v>
      </c>
      <c r="CA9" s="43">
        <v>113.255</v>
      </c>
      <c r="CB9" s="43">
        <v>113.255</v>
      </c>
      <c r="CC9" s="43">
        <v>113.255</v>
      </c>
      <c r="CD9" s="43">
        <v>110.4675</v>
      </c>
      <c r="CE9" s="43">
        <v>110.4675</v>
      </c>
      <c r="CF9" s="43">
        <v>110.4675</v>
      </c>
      <c r="CG9" s="43">
        <v>110.4675</v>
      </c>
      <c r="CH9" s="43">
        <v>104.49250000000001</v>
      </c>
      <c r="CI9" s="43">
        <v>104.49250000000001</v>
      </c>
      <c r="CJ9" s="43">
        <v>104.49250000000001</v>
      </c>
      <c r="CK9" s="43">
        <v>104.49250000000001</v>
      </c>
      <c r="CL9" s="43">
        <v>102.4025</v>
      </c>
      <c r="CM9" s="43">
        <v>102.4025</v>
      </c>
      <c r="CN9" s="43">
        <v>102.4025</v>
      </c>
      <c r="CO9" s="43">
        <v>102.4025</v>
      </c>
      <c r="CP9" s="43">
        <v>96.894999999999996</v>
      </c>
      <c r="CQ9" s="43">
        <v>96.894999999999996</v>
      </c>
      <c r="CR9" s="43">
        <v>96.894999999999996</v>
      </c>
      <c r="CS9" s="43">
        <v>96.894999999999996</v>
      </c>
      <c r="CT9" s="44"/>
      <c r="CU9" s="44"/>
      <c r="CV9" s="44"/>
      <c r="CW9" s="45"/>
      <c r="CX9" s="142">
        <f>IF(SUM(B9:CW9)&lt;&gt;0,AVERAGEIF(B9:CW9,"&lt;&gt;"""),"")</f>
        <v>90.922291666666709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15.9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3.9750000000000001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34.200000000000003</v>
      </c>
      <c r="CM16" s="155">
        <v>34.200000000000003</v>
      </c>
      <c r="CN16" s="155">
        <v>34.200000000000003</v>
      </c>
      <c r="CO16" s="155">
        <v>34.200000000000003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34.200000000000003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15.9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34.200000000000003</v>
      </c>
      <c r="CM17" s="160">
        <f t="shared" si="1"/>
        <v>34.200000000000003</v>
      </c>
      <c r="CN17" s="160">
        <f t="shared" si="1"/>
        <v>34.200000000000003</v>
      </c>
      <c r="CO17" s="160">
        <f t="shared" si="1"/>
        <v>34.200000000000003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38.175000000000004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27</v>
      </c>
      <c r="BF22" s="149"/>
      <c r="BG22" s="149"/>
      <c r="BH22" s="149"/>
      <c r="BI22" s="149"/>
      <c r="BJ22" s="149"/>
      <c r="BK22" s="149"/>
      <c r="BL22" s="149"/>
      <c r="BM22" s="149"/>
      <c r="BN22" s="149">
        <v>22</v>
      </c>
      <c r="BO22" s="149">
        <v>6.6</v>
      </c>
      <c r="BP22" s="149">
        <v>6</v>
      </c>
      <c r="BQ22" s="149">
        <v>6.1</v>
      </c>
      <c r="BR22" s="149">
        <v>4</v>
      </c>
      <c r="BS22" s="149">
        <v>1.1000000000000001</v>
      </c>
      <c r="BT22" s="149">
        <v>8.1999999999999993</v>
      </c>
      <c r="BU22" s="149">
        <v>8.6999999999999993</v>
      </c>
      <c r="BV22" s="149"/>
      <c r="BW22" s="149">
        <v>38.9</v>
      </c>
      <c r="BX22" s="149"/>
      <c r="BY22" s="149"/>
      <c r="BZ22" s="149"/>
      <c r="CA22" s="149">
        <v>18.8</v>
      </c>
      <c r="CB22" s="149">
        <v>35.4</v>
      </c>
      <c r="CC22" s="149">
        <v>17.2</v>
      </c>
      <c r="CD22" s="149">
        <v>149</v>
      </c>
      <c r="CE22" s="149">
        <v>118.9</v>
      </c>
      <c r="CF22" s="149">
        <v>118</v>
      </c>
      <c r="CG22" s="149">
        <v>127</v>
      </c>
      <c r="CH22" s="149">
        <v>193.8</v>
      </c>
      <c r="CI22" s="149">
        <v>139.9</v>
      </c>
      <c r="CJ22" s="149">
        <v>151.1</v>
      </c>
      <c r="CK22" s="149">
        <v>158.80000000000001</v>
      </c>
      <c r="CL22" s="149">
        <v>221.6</v>
      </c>
      <c r="CM22" s="149">
        <v>196.6</v>
      </c>
      <c r="CN22" s="149">
        <v>170.5</v>
      </c>
      <c r="CO22" s="149">
        <v>256</v>
      </c>
      <c r="CP22" s="149">
        <v>144</v>
      </c>
      <c r="CQ22" s="149">
        <v>261.5</v>
      </c>
      <c r="CR22" s="149">
        <v>145.4</v>
      </c>
      <c r="CS22" s="149">
        <v>145.30000000000001</v>
      </c>
      <c r="CT22" s="150"/>
      <c r="CU22" s="150"/>
      <c r="CV22" s="150"/>
      <c r="CW22" s="151"/>
      <c r="CX22" s="152">
        <f t="array" ref="CX22">SUMPRODUCT(B22:CW22*0.25)</f>
        <v>724.35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68.400000000000006</v>
      </c>
      <c r="BG24" s="155">
        <v>68.400000000000006</v>
      </c>
      <c r="BH24" s="155">
        <v>68.400000000000006</v>
      </c>
      <c r="BI24" s="155">
        <v>68.400000000000006</v>
      </c>
      <c r="BJ24" s="155">
        <v>116.1</v>
      </c>
      <c r="BK24" s="155">
        <v>116.1</v>
      </c>
      <c r="BL24" s="155">
        <v>116.1</v>
      </c>
      <c r="BM24" s="155">
        <v>116.1</v>
      </c>
      <c r="BN24" s="155">
        <v>2.1</v>
      </c>
      <c r="BO24" s="155">
        <v>2.1</v>
      </c>
      <c r="BP24" s="155">
        <v>2.1</v>
      </c>
      <c r="BQ24" s="155">
        <v>2.1</v>
      </c>
      <c r="BR24" s="155"/>
      <c r="BS24" s="155"/>
      <c r="BT24" s="155"/>
      <c r="BU24" s="155"/>
      <c r="BV24" s="155">
        <v>73.599999999999994</v>
      </c>
      <c r="BW24" s="155">
        <v>73.599999999999994</v>
      </c>
      <c r="BX24" s="155">
        <v>73.599999999999994</v>
      </c>
      <c r="BY24" s="155">
        <v>73.599999999999994</v>
      </c>
      <c r="BZ24" s="155">
        <v>62.3</v>
      </c>
      <c r="CA24" s="155">
        <v>62.3</v>
      </c>
      <c r="CB24" s="155">
        <v>62.3</v>
      </c>
      <c r="CC24" s="155">
        <v>62.3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322.5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27</v>
      </c>
      <c r="BF25" s="160">
        <f t="shared" si="2"/>
        <v>68.400000000000006</v>
      </c>
      <c r="BG25" s="160">
        <f t="shared" si="2"/>
        <v>68.400000000000006</v>
      </c>
      <c r="BH25" s="160">
        <f t="shared" si="2"/>
        <v>68.400000000000006</v>
      </c>
      <c r="BI25" s="160">
        <f t="shared" si="2"/>
        <v>68.400000000000006</v>
      </c>
      <c r="BJ25" s="160">
        <f t="shared" si="2"/>
        <v>116.1</v>
      </c>
      <c r="BK25" s="160">
        <f t="shared" si="2"/>
        <v>116.1</v>
      </c>
      <c r="BL25" s="160">
        <f t="shared" si="2"/>
        <v>116.1</v>
      </c>
      <c r="BM25" s="160">
        <f t="shared" si="2"/>
        <v>116.1</v>
      </c>
      <c r="BN25" s="160">
        <f t="shared" si="2"/>
        <v>24.1</v>
      </c>
      <c r="BO25" s="160">
        <f t="shared" ref="BO25:CW25" si="3">SUM(BO20:BO24)</f>
        <v>8.6999999999999993</v>
      </c>
      <c r="BP25" s="160">
        <f t="shared" si="3"/>
        <v>8.1</v>
      </c>
      <c r="BQ25" s="160">
        <f t="shared" si="3"/>
        <v>8.1999999999999993</v>
      </c>
      <c r="BR25" s="160">
        <f t="shared" si="3"/>
        <v>4</v>
      </c>
      <c r="BS25" s="160">
        <f t="shared" si="3"/>
        <v>1.1000000000000001</v>
      </c>
      <c r="BT25" s="160">
        <f t="shared" si="3"/>
        <v>8.1999999999999993</v>
      </c>
      <c r="BU25" s="160">
        <f t="shared" si="3"/>
        <v>8.6999999999999993</v>
      </c>
      <c r="BV25" s="160">
        <f t="shared" si="3"/>
        <v>73.599999999999994</v>
      </c>
      <c r="BW25" s="160">
        <f t="shared" si="3"/>
        <v>112.5</v>
      </c>
      <c r="BX25" s="160">
        <f t="shared" si="3"/>
        <v>73.599999999999994</v>
      </c>
      <c r="BY25" s="160">
        <f t="shared" si="3"/>
        <v>73.599999999999994</v>
      </c>
      <c r="BZ25" s="160">
        <f t="shared" si="3"/>
        <v>62.3</v>
      </c>
      <c r="CA25" s="160">
        <f t="shared" si="3"/>
        <v>81.099999999999994</v>
      </c>
      <c r="CB25" s="160">
        <f t="shared" si="3"/>
        <v>97.699999999999989</v>
      </c>
      <c r="CC25" s="160">
        <f t="shared" si="3"/>
        <v>79.5</v>
      </c>
      <c r="CD25" s="160">
        <f t="shared" si="3"/>
        <v>149</v>
      </c>
      <c r="CE25" s="160">
        <f t="shared" si="3"/>
        <v>118.9</v>
      </c>
      <c r="CF25" s="160">
        <f t="shared" si="3"/>
        <v>118</v>
      </c>
      <c r="CG25" s="160">
        <f t="shared" si="3"/>
        <v>127</v>
      </c>
      <c r="CH25" s="160">
        <f t="shared" si="3"/>
        <v>193.8</v>
      </c>
      <c r="CI25" s="160">
        <f t="shared" si="3"/>
        <v>139.9</v>
      </c>
      <c r="CJ25" s="160">
        <f t="shared" si="3"/>
        <v>151.1</v>
      </c>
      <c r="CK25" s="160">
        <f t="shared" si="3"/>
        <v>158.80000000000001</v>
      </c>
      <c r="CL25" s="160">
        <f t="shared" si="3"/>
        <v>221.6</v>
      </c>
      <c r="CM25" s="160">
        <f t="shared" si="3"/>
        <v>196.6</v>
      </c>
      <c r="CN25" s="160">
        <f t="shared" si="3"/>
        <v>170.5</v>
      </c>
      <c r="CO25" s="160">
        <f t="shared" si="3"/>
        <v>256</v>
      </c>
      <c r="CP25" s="160">
        <f t="shared" si="3"/>
        <v>144</v>
      </c>
      <c r="CQ25" s="160">
        <f t="shared" si="3"/>
        <v>261.5</v>
      </c>
      <c r="CR25" s="160">
        <f t="shared" si="3"/>
        <v>145.4</v>
      </c>
      <c r="CS25" s="160">
        <f t="shared" si="3"/>
        <v>145.30000000000001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1046.8499999999999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2025-12-28T09:29:50Z</dcterms:created>
  <dcterms:modified xsi:type="dcterms:W3CDTF">2025-12-28T09:29:52Z</dcterms:modified>
</cp:coreProperties>
</file>