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<sst xmlns="http://schemas.openxmlformats.org/spreadsheetml/2006/main" count="124" uniqueCount="57">
  <si>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16/06/2026 16:34:25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</si>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</sst>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B9A-41C0-B7CE-AA705166F4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37.5</c:v>
                </c:pt>
                <c:pt idx="5">
                  <c:v>37.5</c:v>
                </c:pt>
                <c:pt idx="6">
                  <c:v>25</c:v>
                </c:pt>
                <c:pt idx="9">
                  <c:v>25</c:v>
                </c:pt>
                <c:pt idx="10">
                  <c:v>37.5</c:v>
                </c:pt>
                <c:pt idx="11">
                  <c:v>37.5</c:v>
                </c:pt>
                <c:pt idx="14">
                  <c:v>12.5</c:v>
                </c:pt>
                <c:pt idx="15">
                  <c:v>37.5</c:v>
                </c:pt>
                <c:pt idx="16">
                  <c:v>37.5</c:v>
                </c:pt>
                <c:pt idx="17">
                  <c:v>12.5</c:v>
                </c:pt>
                <c:pt idx="20">
                  <c:v>37.5</c:v>
                </c:pt>
                <c:pt idx="21">
                  <c:v>37.5</c:v>
                </c:pt>
                <c:pt idx="22">
                  <c:v>25</c:v>
                </c:pt>
                <c:pt idx="25">
                  <c:v>25</c:v>
                </c:pt>
                <c:pt idx="26">
                  <c:v>37.5</c:v>
                </c:pt>
                <c:pt idx="27">
                  <c:v>37.5</c:v>
                </c:pt>
                <c:pt idx="30">
                  <c:v>12.5</c:v>
                </c:pt>
                <c:pt idx="31">
                  <c:v>37.5</c:v>
                </c:pt>
                <c:pt idx="32">
                  <c:v>37.5</c:v>
                </c:pt>
                <c:pt idx="33">
                  <c:v>12.5</c:v>
                </c:pt>
                <c:pt idx="36">
                  <c:v>37.5</c:v>
                </c:pt>
                <c:pt idx="37">
                  <c:v>37.5</c:v>
                </c:pt>
                <c:pt idx="38">
                  <c:v>25</c:v>
                </c:pt>
                <c:pt idx="41">
                  <c:v>25</c:v>
                </c:pt>
                <c:pt idx="42">
                  <c:v>37.5</c:v>
                </c:pt>
                <c:pt idx="43">
                  <c:v>37.5</c:v>
                </c:pt>
                <c:pt idx="46">
                  <c:v>12.5</c:v>
                </c:pt>
                <c:pt idx="47">
                  <c:v>37.5</c:v>
                </c:pt>
                <c:pt idx="48">
                  <c:v>37.5</c:v>
                </c:pt>
                <c:pt idx="49">
                  <c:v>12.5</c:v>
                </c:pt>
                <c:pt idx="52">
                  <c:v>37.5</c:v>
                </c:pt>
                <c:pt idx="53">
                  <c:v>37.5</c:v>
                </c:pt>
                <c:pt idx="54">
                  <c:v>25</c:v>
                </c:pt>
                <c:pt idx="57">
                  <c:v>25</c:v>
                </c:pt>
                <c:pt idx="58">
                  <c:v>37.5</c:v>
                </c:pt>
                <c:pt idx="59">
                  <c:v>37.5</c:v>
                </c:pt>
                <c:pt idx="62">
                  <c:v>12.5</c:v>
                </c:pt>
                <c:pt idx="63">
                  <c:v>37.5</c:v>
                </c:pt>
                <c:pt idx="64">
                  <c:v>37.5</c:v>
                </c:pt>
                <c:pt idx="65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9A-41C0-B7CE-AA705166F4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2.8</c:v>
                </c:pt>
                <c:pt idx="29">
                  <c:v>2.8</c:v>
                </c:pt>
                <c:pt idx="30">
                  <c:v>2.8</c:v>
                </c:pt>
                <c:pt idx="31">
                  <c:v>2.8</c:v>
                </c:pt>
                <c:pt idx="44">
                  <c:v>2.7</c:v>
                </c:pt>
                <c:pt idx="45">
                  <c:v>2.7</c:v>
                </c:pt>
                <c:pt idx="46">
                  <c:v>2.7</c:v>
                </c:pt>
                <c:pt idx="47">
                  <c:v>2.7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3.9</c:v>
                </c:pt>
                <c:pt idx="55">
                  <c:v>3.9</c:v>
                </c:pt>
                <c:pt idx="56">
                  <c:v>2.6</c:v>
                </c:pt>
                <c:pt idx="57">
                  <c:v>2.5</c:v>
                </c:pt>
                <c:pt idx="58">
                  <c:v>2.5</c:v>
                </c:pt>
                <c:pt idx="59">
                  <c:v>2.5</c:v>
                </c:pt>
                <c:pt idx="64">
                  <c:v>2.4</c:v>
                </c:pt>
                <c:pt idx="65">
                  <c:v>2.4</c:v>
                </c:pt>
                <c:pt idx="66">
                  <c:v>2.4</c:v>
                </c:pt>
                <c:pt idx="67">
                  <c:v>2.4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9A-41C0-B7CE-AA705166F4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4">
                  <c:v>3.1150000000000002</c:v>
                </c:pt>
                <c:pt idx="28">
                  <c:v>3.391</c:v>
                </c:pt>
                <c:pt idx="29">
                  <c:v>4.5679999999999996</c:v>
                </c:pt>
                <c:pt idx="38">
                  <c:v>0.56000000000000005</c:v>
                </c:pt>
                <c:pt idx="40">
                  <c:v>27.234000000000002</c:v>
                </c:pt>
                <c:pt idx="41">
                  <c:v>3.8769999999999998</c:v>
                </c:pt>
                <c:pt idx="42">
                  <c:v>0.59299999999999997</c:v>
                </c:pt>
                <c:pt idx="44">
                  <c:v>18.373999999999999</c:v>
                </c:pt>
                <c:pt idx="45">
                  <c:v>17.582000000000001</c:v>
                </c:pt>
                <c:pt idx="46">
                  <c:v>4.6669999999999998</c:v>
                </c:pt>
                <c:pt idx="47">
                  <c:v>3.7</c:v>
                </c:pt>
                <c:pt idx="48">
                  <c:v>5</c:v>
                </c:pt>
                <c:pt idx="49">
                  <c:v>5.0999999999999996</c:v>
                </c:pt>
                <c:pt idx="50">
                  <c:v>3.7</c:v>
                </c:pt>
                <c:pt idx="51">
                  <c:v>4.4000000000000004</c:v>
                </c:pt>
                <c:pt idx="52">
                  <c:v>4.2</c:v>
                </c:pt>
                <c:pt idx="53">
                  <c:v>4.3</c:v>
                </c:pt>
                <c:pt idx="54">
                  <c:v>2.2999999999999998</c:v>
                </c:pt>
                <c:pt idx="55">
                  <c:v>2</c:v>
                </c:pt>
                <c:pt idx="56">
                  <c:v>1.7</c:v>
                </c:pt>
                <c:pt idx="57">
                  <c:v>2.2000000000000002</c:v>
                </c:pt>
                <c:pt idx="58">
                  <c:v>1</c:v>
                </c:pt>
                <c:pt idx="59">
                  <c:v>1</c:v>
                </c:pt>
                <c:pt idx="60">
                  <c:v>15.468</c:v>
                </c:pt>
                <c:pt idx="61">
                  <c:v>19.734999999999999</c:v>
                </c:pt>
                <c:pt idx="62">
                  <c:v>14.599</c:v>
                </c:pt>
                <c:pt idx="66">
                  <c:v>9.3450000000000006</c:v>
                </c:pt>
                <c:pt idx="67">
                  <c:v>8.8919999999999995</c:v>
                </c:pt>
                <c:pt idx="68">
                  <c:v>14.504</c:v>
                </c:pt>
                <c:pt idx="69">
                  <c:v>14.526999999999999</c:v>
                </c:pt>
                <c:pt idx="73">
                  <c:v>56.41</c:v>
                </c:pt>
                <c:pt idx="74">
                  <c:v>64.117999999999995</c:v>
                </c:pt>
                <c:pt idx="75">
                  <c:v>30.523</c:v>
                </c:pt>
                <c:pt idx="76">
                  <c:v>61</c:v>
                </c:pt>
                <c:pt idx="77">
                  <c:v>55.290999999999997</c:v>
                </c:pt>
                <c:pt idx="78">
                  <c:v>51.133000000000003</c:v>
                </c:pt>
                <c:pt idx="79">
                  <c:v>41.046999999999997</c:v>
                </c:pt>
                <c:pt idx="80">
                  <c:v>16.672999999999998</c:v>
                </c:pt>
                <c:pt idx="81">
                  <c:v>25.518000000000001</c:v>
                </c:pt>
                <c:pt idx="82">
                  <c:v>26</c:v>
                </c:pt>
                <c:pt idx="83">
                  <c:v>6.133</c:v>
                </c:pt>
                <c:pt idx="86">
                  <c:v>61.226999999999997</c:v>
                </c:pt>
                <c:pt idx="88">
                  <c:v>57.438000000000002</c:v>
                </c:pt>
                <c:pt idx="89">
                  <c:v>30.645</c:v>
                </c:pt>
                <c:pt idx="93">
                  <c:v>1.1000000000000001</c:v>
                </c:pt>
                <c:pt idx="94">
                  <c:v>0.5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9A-41C0-B7CE-AA705166F4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B9A-41C0-B7CE-AA705166F4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B9A-41C0-B7CE-AA705166F4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B9A-41C0-B7CE-AA705166F4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B9A-41C0-B7CE-AA705166F4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B9A-41C0-B7CE-AA705166F4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119.435</c:v>
                </c:pt>
                <c:pt idx="1">
                  <c:v>69.114000000000004</c:v>
                </c:pt>
                <c:pt idx="2">
                  <c:v>59.969000000000001</c:v>
                </c:pt>
                <c:pt idx="3">
                  <c:v>37.548999999999999</c:v>
                </c:pt>
                <c:pt idx="4">
                  <c:v>34.362000000000002</c:v>
                </c:pt>
                <c:pt idx="5">
                  <c:v>20.824000000000002</c:v>
                </c:pt>
                <c:pt idx="6">
                  <c:v>33</c:v>
                </c:pt>
                <c:pt idx="7">
                  <c:v>58.390999999999998</c:v>
                </c:pt>
                <c:pt idx="8">
                  <c:v>59.378999999999998</c:v>
                </c:pt>
                <c:pt idx="9">
                  <c:v>35.189</c:v>
                </c:pt>
                <c:pt idx="10">
                  <c:v>23.259</c:v>
                </c:pt>
                <c:pt idx="11">
                  <c:v>21.808</c:v>
                </c:pt>
                <c:pt idx="12">
                  <c:v>64.507000000000005</c:v>
                </c:pt>
                <c:pt idx="13">
                  <c:v>66.090999999999994</c:v>
                </c:pt>
                <c:pt idx="14">
                  <c:v>54.003</c:v>
                </c:pt>
                <c:pt idx="15">
                  <c:v>27.954999999999998</c:v>
                </c:pt>
                <c:pt idx="16">
                  <c:v>6.8929999999999998</c:v>
                </c:pt>
                <c:pt idx="17">
                  <c:v>49.216999999999999</c:v>
                </c:pt>
                <c:pt idx="18">
                  <c:v>61.692999999999998</c:v>
                </c:pt>
                <c:pt idx="19">
                  <c:v>63.359000000000002</c:v>
                </c:pt>
                <c:pt idx="22">
                  <c:v>3.0430000000000001</c:v>
                </c:pt>
                <c:pt idx="23">
                  <c:v>30.149000000000001</c:v>
                </c:pt>
                <c:pt idx="24">
                  <c:v>5.3209999999999997</c:v>
                </c:pt>
                <c:pt idx="28">
                  <c:v>4</c:v>
                </c:pt>
                <c:pt idx="29">
                  <c:v>10.364000000000001</c:v>
                </c:pt>
                <c:pt idx="30">
                  <c:v>19.436999999999998</c:v>
                </c:pt>
                <c:pt idx="31">
                  <c:v>11.568</c:v>
                </c:pt>
                <c:pt idx="32">
                  <c:v>31.311</c:v>
                </c:pt>
                <c:pt idx="33">
                  <c:v>69.637</c:v>
                </c:pt>
                <c:pt idx="34">
                  <c:v>85.159000000000006</c:v>
                </c:pt>
                <c:pt idx="35">
                  <c:v>76.626000000000005</c:v>
                </c:pt>
                <c:pt idx="36">
                  <c:v>62.997999999999998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59.487000000000002</c:v>
                </c:pt>
                <c:pt idx="71">
                  <c:v>106.056</c:v>
                </c:pt>
                <c:pt idx="72">
                  <c:v>60.774000000000001</c:v>
                </c:pt>
                <c:pt idx="73">
                  <c:v>4</c:v>
                </c:pt>
                <c:pt idx="74">
                  <c:v>4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5</c:v>
                </c:pt>
                <c:pt idx="81">
                  <c:v>7.2</c:v>
                </c:pt>
                <c:pt idx="82">
                  <c:v>6.6</c:v>
                </c:pt>
                <c:pt idx="83">
                  <c:v>6.109</c:v>
                </c:pt>
                <c:pt idx="86">
                  <c:v>7.4</c:v>
                </c:pt>
                <c:pt idx="88">
                  <c:v>97.324999999999989</c:v>
                </c:pt>
                <c:pt idx="89">
                  <c:v>13.2</c:v>
                </c:pt>
                <c:pt idx="90">
                  <c:v>13</c:v>
                </c:pt>
                <c:pt idx="91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9A-41C0-B7CE-AA705166F4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6.2</c:v>
                </c:pt>
                <c:pt idx="21">
                  <c:v>6.2</c:v>
                </c:pt>
                <c:pt idx="22">
                  <c:v>6.2</c:v>
                </c:pt>
                <c:pt idx="23">
                  <c:v>6.2</c:v>
                </c:pt>
                <c:pt idx="24">
                  <c:v>9.9</c:v>
                </c:pt>
                <c:pt idx="25">
                  <c:v>9.9</c:v>
                </c:pt>
                <c:pt idx="26">
                  <c:v>9.9</c:v>
                </c:pt>
                <c:pt idx="27">
                  <c:v>9.9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204.2</c:v>
                </c:pt>
                <c:pt idx="81">
                  <c:v>204.2</c:v>
                </c:pt>
                <c:pt idx="82">
                  <c:v>204.2</c:v>
                </c:pt>
                <c:pt idx="83">
                  <c:v>204.2</c:v>
                </c:pt>
                <c:pt idx="84">
                  <c:v>139.19999999999999</c:v>
                </c:pt>
                <c:pt idx="85">
                  <c:v>139.19999999999999</c:v>
                </c:pt>
                <c:pt idx="86">
                  <c:v>139.19999999999999</c:v>
                </c:pt>
                <c:pt idx="87">
                  <c:v>139.19999999999999</c:v>
                </c:pt>
                <c:pt idx="88">
                  <c:v>55.9</c:v>
                </c:pt>
                <c:pt idx="89">
                  <c:v>55.9</c:v>
                </c:pt>
                <c:pt idx="90">
                  <c:v>55.9</c:v>
                </c:pt>
                <c:pt idx="91">
                  <c:v>55.9</c:v>
                </c:pt>
                <c:pt idx="92">
                  <c:v>80</c:v>
                </c:pt>
                <c:pt idx="93">
                  <c:v>80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9A-41C0-B7CE-AA705166F4C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35.85</c:v>
                </c:pt>
                <c:pt idx="75">
                  <c:v>71.7</c:v>
                </c:pt>
                <c:pt idx="77">
                  <c:v>22.8</c:v>
                </c:pt>
                <c:pt idx="86">
                  <c:v>11.031000000000001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9A-41C0-B7CE-AA705166F4C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1E-3</c:v>
                </c:pt>
                <c:pt idx="6">
                  <c:v>2E-3</c:v>
                </c:pt>
                <c:pt idx="7">
                  <c:v>1E-3</c:v>
                </c:pt>
                <c:pt idx="8">
                  <c:v>1E-3</c:v>
                </c:pt>
                <c:pt idx="9">
                  <c:v>2E-3</c:v>
                </c:pt>
                <c:pt idx="10">
                  <c:v>2E-3</c:v>
                </c:pt>
                <c:pt idx="11">
                  <c:v>2E-3</c:v>
                </c:pt>
                <c:pt idx="12">
                  <c:v>2E-3</c:v>
                </c:pt>
                <c:pt idx="13">
                  <c:v>4.0000000000000001E-3</c:v>
                </c:pt>
                <c:pt idx="14">
                  <c:v>4.0000000000000001E-3</c:v>
                </c:pt>
                <c:pt idx="15">
                  <c:v>5.0000000000000001E-3</c:v>
                </c:pt>
                <c:pt idx="16">
                  <c:v>5.0000000000000001E-3</c:v>
                </c:pt>
                <c:pt idx="17">
                  <c:v>6.0000000000000001E-3</c:v>
                </c:pt>
                <c:pt idx="18">
                  <c:v>7.0000000000000001E-3</c:v>
                </c:pt>
                <c:pt idx="19">
                  <c:v>7.0000000000000001E-3</c:v>
                </c:pt>
                <c:pt idx="20">
                  <c:v>8.9999999999999993E-3</c:v>
                </c:pt>
                <c:pt idx="21">
                  <c:v>0.01</c:v>
                </c:pt>
                <c:pt idx="22">
                  <c:v>2.3E-2</c:v>
                </c:pt>
                <c:pt idx="23">
                  <c:v>1.2E-2</c:v>
                </c:pt>
                <c:pt idx="24">
                  <c:v>1.3080000000000001</c:v>
                </c:pt>
                <c:pt idx="25">
                  <c:v>1.0049999999999999</c:v>
                </c:pt>
                <c:pt idx="26">
                  <c:v>1.1080000000000001</c:v>
                </c:pt>
                <c:pt idx="27">
                  <c:v>1.212</c:v>
                </c:pt>
                <c:pt idx="28">
                  <c:v>7.468</c:v>
                </c:pt>
                <c:pt idx="29">
                  <c:v>5.7320000000000002</c:v>
                </c:pt>
                <c:pt idx="30">
                  <c:v>2.601</c:v>
                </c:pt>
                <c:pt idx="31">
                  <c:v>1.7090000000000001</c:v>
                </c:pt>
                <c:pt idx="32">
                  <c:v>16.350999999999999</c:v>
                </c:pt>
                <c:pt idx="33">
                  <c:v>16.306999999999999</c:v>
                </c:pt>
                <c:pt idx="34">
                  <c:v>16.22</c:v>
                </c:pt>
                <c:pt idx="35">
                  <c:v>22.736000000000001</c:v>
                </c:pt>
                <c:pt idx="36">
                  <c:v>21.98</c:v>
                </c:pt>
                <c:pt idx="37">
                  <c:v>23.015000000000001</c:v>
                </c:pt>
                <c:pt idx="38">
                  <c:v>24.352</c:v>
                </c:pt>
                <c:pt idx="39">
                  <c:v>48.125999999999998</c:v>
                </c:pt>
                <c:pt idx="40">
                  <c:v>22.847999999999999</c:v>
                </c:pt>
                <c:pt idx="41">
                  <c:v>22.524999999999999</c:v>
                </c:pt>
                <c:pt idx="42">
                  <c:v>22.352</c:v>
                </c:pt>
                <c:pt idx="43">
                  <c:v>22.039000000000001</c:v>
                </c:pt>
                <c:pt idx="44">
                  <c:v>21.87</c:v>
                </c:pt>
                <c:pt idx="45">
                  <c:v>22.402999999999999</c:v>
                </c:pt>
                <c:pt idx="46">
                  <c:v>23.047000000000001</c:v>
                </c:pt>
                <c:pt idx="47">
                  <c:v>23.69</c:v>
                </c:pt>
                <c:pt idx="48">
                  <c:v>43.488999999999997</c:v>
                </c:pt>
                <c:pt idx="49">
                  <c:v>43.203000000000003</c:v>
                </c:pt>
                <c:pt idx="50">
                  <c:v>42.536000000000001</c:v>
                </c:pt>
                <c:pt idx="51">
                  <c:v>42.86</c:v>
                </c:pt>
                <c:pt idx="52">
                  <c:v>43.545999999999999</c:v>
                </c:pt>
                <c:pt idx="53">
                  <c:v>44.412999999999997</c:v>
                </c:pt>
                <c:pt idx="54">
                  <c:v>44.991</c:v>
                </c:pt>
                <c:pt idx="55">
                  <c:v>44.948</c:v>
                </c:pt>
                <c:pt idx="56">
                  <c:v>71.605999999999995</c:v>
                </c:pt>
                <c:pt idx="57">
                  <c:v>70.046999999999997</c:v>
                </c:pt>
                <c:pt idx="58">
                  <c:v>68.566999999999993</c:v>
                </c:pt>
                <c:pt idx="59">
                  <c:v>64.775000000000006</c:v>
                </c:pt>
                <c:pt idx="60">
                  <c:v>41.116</c:v>
                </c:pt>
                <c:pt idx="61">
                  <c:v>37.859000000000002</c:v>
                </c:pt>
                <c:pt idx="62">
                  <c:v>27.128</c:v>
                </c:pt>
                <c:pt idx="63">
                  <c:v>20.28</c:v>
                </c:pt>
                <c:pt idx="65">
                  <c:v>0.83199999999999996</c:v>
                </c:pt>
                <c:pt idx="66">
                  <c:v>1.8</c:v>
                </c:pt>
                <c:pt idx="67">
                  <c:v>1.284</c:v>
                </c:pt>
                <c:pt idx="68">
                  <c:v>5.6420000000000003</c:v>
                </c:pt>
                <c:pt idx="69">
                  <c:v>4.4720000000000004</c:v>
                </c:pt>
                <c:pt idx="73">
                  <c:v>17.007000000000001</c:v>
                </c:pt>
                <c:pt idx="74">
                  <c:v>16.311</c:v>
                </c:pt>
                <c:pt idx="75">
                  <c:v>29.306999999999999</c:v>
                </c:pt>
                <c:pt idx="76">
                  <c:v>16.384</c:v>
                </c:pt>
                <c:pt idx="77">
                  <c:v>15.867000000000001</c:v>
                </c:pt>
                <c:pt idx="78">
                  <c:v>25.805</c:v>
                </c:pt>
                <c:pt idx="79">
                  <c:v>25.38</c:v>
                </c:pt>
                <c:pt idx="80">
                  <c:v>0.3</c:v>
                </c:pt>
                <c:pt idx="81">
                  <c:v>14.015000000000001</c:v>
                </c:pt>
                <c:pt idx="82">
                  <c:v>14.269</c:v>
                </c:pt>
                <c:pt idx="83">
                  <c:v>2.266</c:v>
                </c:pt>
                <c:pt idx="86">
                  <c:v>11.871</c:v>
                </c:pt>
                <c:pt idx="88">
                  <c:v>13.656000000000001</c:v>
                </c:pt>
                <c:pt idx="89">
                  <c:v>2.8610000000000002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B9A-41C0-B7CE-AA705166F4C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35.85</c:v>
                </c:pt>
                <c:pt idx="75">
                  <c:v>71.7</c:v>
                </c:pt>
                <c:pt idx="77">
                  <c:v>22.8</c:v>
                </c:pt>
                <c:pt idx="86">
                  <c:v>11.031000000000001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9A-41C0-B7CE-AA705166F4C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B9A-41C0-B7CE-AA705166F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169.09</c:v>
                </c:pt>
                <c:pt idx="1">
                  <c:v>156.51</c:v>
                </c:pt>
                <c:pt idx="2">
                  <c:v>143.6</c:v>
                </c:pt>
                <c:pt idx="3">
                  <c:v>127.91</c:v>
                </c:pt>
                <c:pt idx="4">
                  <c:v>138.44</c:v>
                </c:pt>
                <c:pt idx="5">
                  <c:v>127.83</c:v>
                </c:pt>
                <c:pt idx="6">
                  <c:v>126.8</c:v>
                </c:pt>
                <c:pt idx="7">
                  <c:v>124.31</c:v>
                </c:pt>
                <c:pt idx="8">
                  <c:v>126.36</c:v>
                </c:pt>
                <c:pt idx="9">
                  <c:v>122.41</c:v>
                </c:pt>
                <c:pt idx="10">
                  <c:v>122.08</c:v>
                </c:pt>
                <c:pt idx="11">
                  <c:v>121.99</c:v>
                </c:pt>
                <c:pt idx="12">
                  <c:v>123.07</c:v>
                </c:pt>
                <c:pt idx="13">
                  <c:v>121.95</c:v>
                </c:pt>
                <c:pt idx="14">
                  <c:v>122.79</c:v>
                </c:pt>
                <c:pt idx="15">
                  <c:v>120.92</c:v>
                </c:pt>
                <c:pt idx="16">
                  <c:v>119.27</c:v>
                </c:pt>
                <c:pt idx="17">
                  <c:v>122.64</c:v>
                </c:pt>
                <c:pt idx="18">
                  <c:v>122.93</c:v>
                </c:pt>
                <c:pt idx="19">
                  <c:v>124.28</c:v>
                </c:pt>
                <c:pt idx="20">
                  <c:v>120.67</c:v>
                </c:pt>
                <c:pt idx="21">
                  <c:v>117.99</c:v>
                </c:pt>
                <c:pt idx="22">
                  <c:v>128.84</c:v>
                </c:pt>
                <c:pt idx="23">
                  <c:v>130.63999999999999</c:v>
                </c:pt>
                <c:pt idx="24">
                  <c:v>143.69</c:v>
                </c:pt>
                <c:pt idx="25">
                  <c:v>145.41</c:v>
                </c:pt>
                <c:pt idx="26">
                  <c:v>142.71</c:v>
                </c:pt>
                <c:pt idx="27">
                  <c:v>131.80000000000001</c:v>
                </c:pt>
                <c:pt idx="28">
                  <c:v>153.97</c:v>
                </c:pt>
                <c:pt idx="29">
                  <c:v>140.9</c:v>
                </c:pt>
                <c:pt idx="30">
                  <c:v>135.06</c:v>
                </c:pt>
                <c:pt idx="31">
                  <c:v>119.47</c:v>
                </c:pt>
                <c:pt idx="32">
                  <c:v>126.77</c:v>
                </c:pt>
                <c:pt idx="33">
                  <c:v>119.85</c:v>
                </c:pt>
                <c:pt idx="34">
                  <c:v>110.49</c:v>
                </c:pt>
                <c:pt idx="35">
                  <c:v>106.1</c:v>
                </c:pt>
                <c:pt idx="36">
                  <c:v>108.92</c:v>
                </c:pt>
                <c:pt idx="37">
                  <c:v>105.31</c:v>
                </c:pt>
                <c:pt idx="38">
                  <c:v>103.38</c:v>
                </c:pt>
                <c:pt idx="39">
                  <c:v>64.77</c:v>
                </c:pt>
                <c:pt idx="40">
                  <c:v>96.57</c:v>
                </c:pt>
                <c:pt idx="41">
                  <c:v>60</c:v>
                </c:pt>
                <c:pt idx="42">
                  <c:v>36.53</c:v>
                </c:pt>
                <c:pt idx="43">
                  <c:v>64.5</c:v>
                </c:pt>
                <c:pt idx="44">
                  <c:v>84.36</c:v>
                </c:pt>
                <c:pt idx="45">
                  <c:v>73.98</c:v>
                </c:pt>
                <c:pt idx="46">
                  <c:v>67.7</c:v>
                </c:pt>
                <c:pt idx="47">
                  <c:v>62.18</c:v>
                </c:pt>
                <c:pt idx="48">
                  <c:v>71.72</c:v>
                </c:pt>
                <c:pt idx="49">
                  <c:v>64.97</c:v>
                </c:pt>
                <c:pt idx="50">
                  <c:v>64.38</c:v>
                </c:pt>
                <c:pt idx="51">
                  <c:v>57.26</c:v>
                </c:pt>
                <c:pt idx="52">
                  <c:v>55.46</c:v>
                </c:pt>
                <c:pt idx="53">
                  <c:v>50.8</c:v>
                </c:pt>
                <c:pt idx="54">
                  <c:v>46.46</c:v>
                </c:pt>
                <c:pt idx="55">
                  <c:v>44.31</c:v>
                </c:pt>
                <c:pt idx="56">
                  <c:v>52.25</c:v>
                </c:pt>
                <c:pt idx="57">
                  <c:v>56.57</c:v>
                </c:pt>
                <c:pt idx="58">
                  <c:v>58.68</c:v>
                </c:pt>
                <c:pt idx="59">
                  <c:v>69.37</c:v>
                </c:pt>
                <c:pt idx="60">
                  <c:v>61.71</c:v>
                </c:pt>
                <c:pt idx="61">
                  <c:v>73.58</c:v>
                </c:pt>
                <c:pt idx="62">
                  <c:v>80.75</c:v>
                </c:pt>
                <c:pt idx="63">
                  <c:v>85.48</c:v>
                </c:pt>
                <c:pt idx="64">
                  <c:v>67.13</c:v>
                </c:pt>
                <c:pt idx="65">
                  <c:v>84.89</c:v>
                </c:pt>
                <c:pt idx="66">
                  <c:v>97.2</c:v>
                </c:pt>
                <c:pt idx="67">
                  <c:v>103.33</c:v>
                </c:pt>
                <c:pt idx="68">
                  <c:v>91.21</c:v>
                </c:pt>
                <c:pt idx="69">
                  <c:v>111.23</c:v>
                </c:pt>
                <c:pt idx="70">
                  <c:v>121.55</c:v>
                </c:pt>
                <c:pt idx="71">
                  <c:v>139.38999999999999</c:v>
                </c:pt>
                <c:pt idx="72">
                  <c:v>128.16999999999999</c:v>
                </c:pt>
                <c:pt idx="73">
                  <c:v>169.01</c:v>
                </c:pt>
                <c:pt idx="74">
                  <c:v>167.34</c:v>
                </c:pt>
                <c:pt idx="75">
                  <c:v>190.46</c:v>
                </c:pt>
                <c:pt idx="76">
                  <c:v>167.59</c:v>
                </c:pt>
                <c:pt idx="77">
                  <c:v>168.29</c:v>
                </c:pt>
                <c:pt idx="78">
                  <c:v>169.16</c:v>
                </c:pt>
                <c:pt idx="79">
                  <c:v>170.32</c:v>
                </c:pt>
                <c:pt idx="80">
                  <c:v>166</c:v>
                </c:pt>
                <c:pt idx="81">
                  <c:v>171.92</c:v>
                </c:pt>
                <c:pt idx="82">
                  <c:v>173.17</c:v>
                </c:pt>
                <c:pt idx="83">
                  <c:v>166.62</c:v>
                </c:pt>
                <c:pt idx="84">
                  <c:v>159.11000000000001</c:v>
                </c:pt>
                <c:pt idx="85">
                  <c:v>161.66</c:v>
                </c:pt>
                <c:pt idx="86">
                  <c:v>168.21</c:v>
                </c:pt>
                <c:pt idx="87">
                  <c:v>139.87</c:v>
                </c:pt>
                <c:pt idx="88">
                  <c:v>169.39</c:v>
                </c:pt>
                <c:pt idx="89">
                  <c:v>163.18</c:v>
                </c:pt>
                <c:pt idx="90">
                  <c:v>154.04</c:v>
                </c:pt>
                <c:pt idx="91">
                  <c:v>151.6</c:v>
                </c:pt>
                <c:pt idx="92">
                  <c:v>152.52000000000001</c:v>
                </c:pt>
                <c:pt idx="93">
                  <c:v>145.04</c:v>
                </c:pt>
                <c:pt idx="94">
                  <c:v>137.41999999999999</c:v>
                </c:pt>
                <c:pt idx="95">
                  <c:v>132.97999999999999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B9A-41C0-B7CE-AA705166F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E7-4FD2-910B-02D6172505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9.6</c:v>
                </c:pt>
                <c:pt idx="53">
                  <c:v>9.6</c:v>
                </c:pt>
                <c:pt idx="54">
                  <c:v>1.968</c:v>
                </c:pt>
                <c:pt idx="57">
                  <c:v>4.1989999999999998</c:v>
                </c:pt>
                <c:pt idx="58">
                  <c:v>9.6</c:v>
                </c:pt>
                <c:pt idx="59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E7-4FD2-910B-02D6172505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7.7169999999999996</c:v>
                </c:pt>
                <c:pt idx="1">
                  <c:v>22.131</c:v>
                </c:pt>
                <c:pt idx="2">
                  <c:v>16.167000000000002</c:v>
                </c:pt>
                <c:pt idx="3">
                  <c:v>7.6289999999999996</c:v>
                </c:pt>
                <c:pt idx="4">
                  <c:v>21.611000000000001</c:v>
                </c:pt>
                <c:pt idx="5">
                  <c:v>16.905999999999999</c:v>
                </c:pt>
                <c:pt idx="6">
                  <c:v>16.971</c:v>
                </c:pt>
                <c:pt idx="7">
                  <c:v>16.789000000000001</c:v>
                </c:pt>
                <c:pt idx="8">
                  <c:v>16.510999999999999</c:v>
                </c:pt>
                <c:pt idx="9">
                  <c:v>16.440000000000001</c:v>
                </c:pt>
                <c:pt idx="10">
                  <c:v>16.553000000000001</c:v>
                </c:pt>
                <c:pt idx="11">
                  <c:v>16.53</c:v>
                </c:pt>
                <c:pt idx="12">
                  <c:v>18.462</c:v>
                </c:pt>
                <c:pt idx="13">
                  <c:v>18.824000000000002</c:v>
                </c:pt>
                <c:pt idx="14">
                  <c:v>18.916</c:v>
                </c:pt>
                <c:pt idx="15">
                  <c:v>18.934000000000001</c:v>
                </c:pt>
                <c:pt idx="16">
                  <c:v>7.4429999999999996</c:v>
                </c:pt>
                <c:pt idx="17">
                  <c:v>17.117999999999999</c:v>
                </c:pt>
                <c:pt idx="18">
                  <c:v>17.478000000000002</c:v>
                </c:pt>
                <c:pt idx="19">
                  <c:v>17.658000000000001</c:v>
                </c:pt>
                <c:pt idx="20">
                  <c:v>5.633</c:v>
                </c:pt>
                <c:pt idx="21">
                  <c:v>5.8840000000000003</c:v>
                </c:pt>
                <c:pt idx="22">
                  <c:v>5.8570000000000002</c:v>
                </c:pt>
                <c:pt idx="23">
                  <c:v>5.6710000000000003</c:v>
                </c:pt>
                <c:pt idx="24">
                  <c:v>8.3640000000000008</c:v>
                </c:pt>
                <c:pt idx="25">
                  <c:v>9.0589999999999993</c:v>
                </c:pt>
                <c:pt idx="26">
                  <c:v>15.685</c:v>
                </c:pt>
                <c:pt idx="27">
                  <c:v>8.8689999999999998</c:v>
                </c:pt>
                <c:pt idx="28">
                  <c:v>6.2329999999999997</c:v>
                </c:pt>
                <c:pt idx="29">
                  <c:v>6.3319999999999999</c:v>
                </c:pt>
                <c:pt idx="30">
                  <c:v>6.1840000000000002</c:v>
                </c:pt>
                <c:pt idx="31">
                  <c:v>4.83</c:v>
                </c:pt>
                <c:pt idx="32">
                  <c:v>23.513999999999999</c:v>
                </c:pt>
                <c:pt idx="33">
                  <c:v>23.555</c:v>
                </c:pt>
                <c:pt idx="34">
                  <c:v>23.387</c:v>
                </c:pt>
                <c:pt idx="35">
                  <c:v>23.338000000000001</c:v>
                </c:pt>
                <c:pt idx="36">
                  <c:v>25.423999999999999</c:v>
                </c:pt>
                <c:pt idx="37">
                  <c:v>9.0109999999999992</c:v>
                </c:pt>
                <c:pt idx="38">
                  <c:v>10.342000000000001</c:v>
                </c:pt>
                <c:pt idx="39">
                  <c:v>8.8680000000000003</c:v>
                </c:pt>
                <c:pt idx="40">
                  <c:v>8.8239999999999998</c:v>
                </c:pt>
                <c:pt idx="41">
                  <c:v>8.8789999999999996</c:v>
                </c:pt>
                <c:pt idx="42">
                  <c:v>8.6129999999999995</c:v>
                </c:pt>
                <c:pt idx="43">
                  <c:v>9.92</c:v>
                </c:pt>
                <c:pt idx="44">
                  <c:v>5.9569999999999999</c:v>
                </c:pt>
                <c:pt idx="45">
                  <c:v>5.8979999999999997</c:v>
                </c:pt>
                <c:pt idx="46">
                  <c:v>6.0650000000000004</c:v>
                </c:pt>
                <c:pt idx="47">
                  <c:v>12.606999999999999</c:v>
                </c:pt>
                <c:pt idx="48">
                  <c:v>16.012</c:v>
                </c:pt>
                <c:pt idx="49">
                  <c:v>8.5370000000000008</c:v>
                </c:pt>
                <c:pt idx="50">
                  <c:v>6.1429999999999998</c:v>
                </c:pt>
                <c:pt idx="51">
                  <c:v>5.74</c:v>
                </c:pt>
                <c:pt idx="52">
                  <c:v>15.92</c:v>
                </c:pt>
                <c:pt idx="53">
                  <c:v>16.172000000000001</c:v>
                </c:pt>
                <c:pt idx="54">
                  <c:v>14.647</c:v>
                </c:pt>
                <c:pt idx="55">
                  <c:v>4.4950000000000001</c:v>
                </c:pt>
                <c:pt idx="56">
                  <c:v>15.968999999999999</c:v>
                </c:pt>
                <c:pt idx="57">
                  <c:v>15.957000000000001</c:v>
                </c:pt>
                <c:pt idx="58">
                  <c:v>20.76</c:v>
                </c:pt>
                <c:pt idx="59">
                  <c:v>20.809000000000001</c:v>
                </c:pt>
                <c:pt idx="60">
                  <c:v>10.962999999999999</c:v>
                </c:pt>
                <c:pt idx="61">
                  <c:v>10.824</c:v>
                </c:pt>
                <c:pt idx="62">
                  <c:v>9.2639999999999993</c:v>
                </c:pt>
                <c:pt idx="63">
                  <c:v>9.2200000000000006</c:v>
                </c:pt>
                <c:pt idx="64">
                  <c:v>5.4880000000000004</c:v>
                </c:pt>
                <c:pt idx="65">
                  <c:v>5.3319999999999999</c:v>
                </c:pt>
                <c:pt idx="66">
                  <c:v>4.32</c:v>
                </c:pt>
                <c:pt idx="67">
                  <c:v>4.1369999999999996</c:v>
                </c:pt>
                <c:pt idx="68">
                  <c:v>6.63</c:v>
                </c:pt>
                <c:pt idx="69">
                  <c:v>6.827</c:v>
                </c:pt>
                <c:pt idx="70">
                  <c:v>15.648999999999999</c:v>
                </c:pt>
                <c:pt idx="71">
                  <c:v>8.1910000000000007</c:v>
                </c:pt>
                <c:pt idx="72">
                  <c:v>8.1920000000000002</c:v>
                </c:pt>
                <c:pt idx="73">
                  <c:v>7.0460000000000003</c:v>
                </c:pt>
                <c:pt idx="74">
                  <c:v>7.12</c:v>
                </c:pt>
                <c:pt idx="75">
                  <c:v>7.2240000000000002</c:v>
                </c:pt>
                <c:pt idx="76">
                  <c:v>4.726</c:v>
                </c:pt>
                <c:pt idx="77">
                  <c:v>4.9039999999999999</c:v>
                </c:pt>
                <c:pt idx="78">
                  <c:v>5.0659999999999998</c:v>
                </c:pt>
                <c:pt idx="79">
                  <c:v>5.484</c:v>
                </c:pt>
                <c:pt idx="80">
                  <c:v>6.6070000000000002</c:v>
                </c:pt>
                <c:pt idx="81">
                  <c:v>5.484</c:v>
                </c:pt>
                <c:pt idx="82">
                  <c:v>5.6520000000000001</c:v>
                </c:pt>
                <c:pt idx="83">
                  <c:v>6.3739999999999997</c:v>
                </c:pt>
                <c:pt idx="84">
                  <c:v>6.2789999999999999</c:v>
                </c:pt>
                <c:pt idx="85">
                  <c:v>6.1459999999999999</c:v>
                </c:pt>
                <c:pt idx="86">
                  <c:v>6.093</c:v>
                </c:pt>
                <c:pt idx="87">
                  <c:v>11.039</c:v>
                </c:pt>
                <c:pt idx="88">
                  <c:v>5.08</c:v>
                </c:pt>
                <c:pt idx="89">
                  <c:v>5.077</c:v>
                </c:pt>
                <c:pt idx="90">
                  <c:v>5.8789999999999996</c:v>
                </c:pt>
                <c:pt idx="91">
                  <c:v>5.9089999999999998</c:v>
                </c:pt>
                <c:pt idx="92">
                  <c:v>5.923</c:v>
                </c:pt>
                <c:pt idx="93">
                  <c:v>5.7539999999999996</c:v>
                </c:pt>
                <c:pt idx="94">
                  <c:v>5.7789999999999999</c:v>
                </c:pt>
                <c:pt idx="95">
                  <c:v>5.726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E7-4FD2-910B-02D6172505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10.077</c:v>
                </c:pt>
                <c:pt idx="1">
                  <c:v>27.811</c:v>
                </c:pt>
                <c:pt idx="2">
                  <c:v>22.934999999999999</c:v>
                </c:pt>
                <c:pt idx="3">
                  <c:v>8.7089999999999996</c:v>
                </c:pt>
                <c:pt idx="4">
                  <c:v>30.52</c:v>
                </c:pt>
                <c:pt idx="5">
                  <c:v>21.26</c:v>
                </c:pt>
                <c:pt idx="6">
                  <c:v>20.821000000000002</c:v>
                </c:pt>
                <c:pt idx="7">
                  <c:v>21.238</c:v>
                </c:pt>
                <c:pt idx="8">
                  <c:v>22.097999999999999</c:v>
                </c:pt>
                <c:pt idx="9">
                  <c:v>21.928999999999998</c:v>
                </c:pt>
                <c:pt idx="10">
                  <c:v>21.024999999999999</c:v>
                </c:pt>
                <c:pt idx="11">
                  <c:v>21.178000000000001</c:v>
                </c:pt>
                <c:pt idx="12">
                  <c:v>24.515999999999998</c:v>
                </c:pt>
                <c:pt idx="13">
                  <c:v>24.754999999999999</c:v>
                </c:pt>
                <c:pt idx="14">
                  <c:v>24.742999999999999</c:v>
                </c:pt>
                <c:pt idx="15">
                  <c:v>23.872</c:v>
                </c:pt>
                <c:pt idx="16">
                  <c:v>12.981</c:v>
                </c:pt>
                <c:pt idx="17">
                  <c:v>21.707000000000001</c:v>
                </c:pt>
                <c:pt idx="18">
                  <c:v>21.213999999999999</c:v>
                </c:pt>
                <c:pt idx="19">
                  <c:v>22.45</c:v>
                </c:pt>
                <c:pt idx="20">
                  <c:v>11.090999999999999</c:v>
                </c:pt>
                <c:pt idx="21">
                  <c:v>12.53</c:v>
                </c:pt>
                <c:pt idx="22">
                  <c:v>11.446999999999999</c:v>
                </c:pt>
                <c:pt idx="23">
                  <c:v>13.145</c:v>
                </c:pt>
                <c:pt idx="24">
                  <c:v>11.302</c:v>
                </c:pt>
                <c:pt idx="25">
                  <c:v>20.963999999999999</c:v>
                </c:pt>
                <c:pt idx="26">
                  <c:v>21.792999999999999</c:v>
                </c:pt>
                <c:pt idx="27">
                  <c:v>18.094000000000001</c:v>
                </c:pt>
                <c:pt idx="28">
                  <c:v>11.426</c:v>
                </c:pt>
                <c:pt idx="29">
                  <c:v>12.132</c:v>
                </c:pt>
                <c:pt idx="30">
                  <c:v>14.529</c:v>
                </c:pt>
                <c:pt idx="31">
                  <c:v>13.276999999999999</c:v>
                </c:pt>
                <c:pt idx="32">
                  <c:v>32.835999999999999</c:v>
                </c:pt>
                <c:pt idx="33">
                  <c:v>33.183999999999997</c:v>
                </c:pt>
                <c:pt idx="34">
                  <c:v>33.049999999999997</c:v>
                </c:pt>
                <c:pt idx="35">
                  <c:v>34.503</c:v>
                </c:pt>
                <c:pt idx="36">
                  <c:v>34.576999999999998</c:v>
                </c:pt>
                <c:pt idx="37">
                  <c:v>14.04</c:v>
                </c:pt>
                <c:pt idx="38">
                  <c:v>12.569000000000001</c:v>
                </c:pt>
                <c:pt idx="39">
                  <c:v>12.257</c:v>
                </c:pt>
                <c:pt idx="40">
                  <c:v>11.657999999999999</c:v>
                </c:pt>
                <c:pt idx="41">
                  <c:v>13.023</c:v>
                </c:pt>
                <c:pt idx="42">
                  <c:v>21.93</c:v>
                </c:pt>
                <c:pt idx="43">
                  <c:v>14.602</c:v>
                </c:pt>
                <c:pt idx="44">
                  <c:v>8.6869999999999994</c:v>
                </c:pt>
                <c:pt idx="45">
                  <c:v>8.7859999999999996</c:v>
                </c:pt>
                <c:pt idx="46">
                  <c:v>8.8480000000000008</c:v>
                </c:pt>
                <c:pt idx="47">
                  <c:v>23.22</c:v>
                </c:pt>
                <c:pt idx="48">
                  <c:v>31.303000000000001</c:v>
                </c:pt>
                <c:pt idx="49">
                  <c:v>25.35</c:v>
                </c:pt>
                <c:pt idx="50">
                  <c:v>13.76</c:v>
                </c:pt>
                <c:pt idx="51">
                  <c:v>16.167000000000002</c:v>
                </c:pt>
                <c:pt idx="52">
                  <c:v>24.946999999999999</c:v>
                </c:pt>
                <c:pt idx="53">
                  <c:v>26.417999999999999</c:v>
                </c:pt>
                <c:pt idx="54">
                  <c:v>22.533000000000001</c:v>
                </c:pt>
                <c:pt idx="55">
                  <c:v>18.149000000000001</c:v>
                </c:pt>
                <c:pt idx="56">
                  <c:v>24.03</c:v>
                </c:pt>
                <c:pt idx="57">
                  <c:v>23.687999999999999</c:v>
                </c:pt>
                <c:pt idx="58">
                  <c:v>30.009</c:v>
                </c:pt>
                <c:pt idx="59">
                  <c:v>30.010999999999999</c:v>
                </c:pt>
                <c:pt idx="60">
                  <c:v>17.620999999999999</c:v>
                </c:pt>
                <c:pt idx="61">
                  <c:v>18.768999999999998</c:v>
                </c:pt>
                <c:pt idx="62">
                  <c:v>16.963000000000001</c:v>
                </c:pt>
                <c:pt idx="63">
                  <c:v>19.606999999999999</c:v>
                </c:pt>
                <c:pt idx="64">
                  <c:v>12.71</c:v>
                </c:pt>
                <c:pt idx="65">
                  <c:v>11.398999999999999</c:v>
                </c:pt>
                <c:pt idx="66">
                  <c:v>10.224</c:v>
                </c:pt>
                <c:pt idx="67">
                  <c:v>9.4380000000000006</c:v>
                </c:pt>
                <c:pt idx="68">
                  <c:v>14.516</c:v>
                </c:pt>
                <c:pt idx="69">
                  <c:v>13.172000000000001</c:v>
                </c:pt>
                <c:pt idx="70">
                  <c:v>29.800999999999998</c:v>
                </c:pt>
                <c:pt idx="71">
                  <c:v>25.864999999999998</c:v>
                </c:pt>
                <c:pt idx="72">
                  <c:v>28.128</c:v>
                </c:pt>
                <c:pt idx="73">
                  <c:v>14.38</c:v>
                </c:pt>
                <c:pt idx="74">
                  <c:v>12.842000000000001</c:v>
                </c:pt>
                <c:pt idx="75">
                  <c:v>12.698</c:v>
                </c:pt>
                <c:pt idx="76">
                  <c:v>9.7710000000000008</c:v>
                </c:pt>
                <c:pt idx="77">
                  <c:v>10.38</c:v>
                </c:pt>
                <c:pt idx="78">
                  <c:v>12.02</c:v>
                </c:pt>
                <c:pt idx="79">
                  <c:v>8.2509999999999994</c:v>
                </c:pt>
                <c:pt idx="80">
                  <c:v>16.672000000000001</c:v>
                </c:pt>
                <c:pt idx="81">
                  <c:v>7.7839999999999998</c:v>
                </c:pt>
                <c:pt idx="82">
                  <c:v>7.1529999999999996</c:v>
                </c:pt>
                <c:pt idx="83">
                  <c:v>18.213999999999999</c:v>
                </c:pt>
                <c:pt idx="84">
                  <c:v>30.405999999999999</c:v>
                </c:pt>
                <c:pt idx="85">
                  <c:v>27.695</c:v>
                </c:pt>
                <c:pt idx="86">
                  <c:v>13.624000000000001</c:v>
                </c:pt>
                <c:pt idx="87">
                  <c:v>35.868000000000002</c:v>
                </c:pt>
                <c:pt idx="88">
                  <c:v>9.9139999999999997</c:v>
                </c:pt>
                <c:pt idx="89">
                  <c:v>19.331</c:v>
                </c:pt>
                <c:pt idx="90">
                  <c:v>20.298999999999999</c:v>
                </c:pt>
                <c:pt idx="91">
                  <c:v>20.210999999999999</c:v>
                </c:pt>
                <c:pt idx="92">
                  <c:v>40.328000000000003</c:v>
                </c:pt>
                <c:pt idx="93">
                  <c:v>35.984999999999999</c:v>
                </c:pt>
                <c:pt idx="94">
                  <c:v>35.881</c:v>
                </c:pt>
                <c:pt idx="95">
                  <c:v>36.746000000000002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E7-4FD2-910B-02D6172505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E7-4FD2-910B-02D6172505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E7-4FD2-910B-02D61725051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7">
                  <c:v>19.5</c:v>
                </c:pt>
                <c:pt idx="58">
                  <c:v>11.9</c:v>
                </c:pt>
                <c:pt idx="84">
                  <c:v>14.55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E7-4FD2-910B-02D61725051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3E7-4FD2-910B-02D61725051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E7-4FD2-910B-02D61725051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E7-4FD2-910B-02D61725051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84.643000000000001</c:v>
                </c:pt>
                <c:pt idx="71">
                  <c:v>67</c:v>
                </c:pt>
                <c:pt idx="72">
                  <c:v>10</c:v>
                </c:pt>
                <c:pt idx="73">
                  <c:v>91.840999999999994</c:v>
                </c:pt>
                <c:pt idx="74">
                  <c:v>64.466999999999999</c:v>
                </c:pt>
                <c:pt idx="75">
                  <c:v>111.608</c:v>
                </c:pt>
                <c:pt idx="76">
                  <c:v>57.186999999999998</c:v>
                </c:pt>
                <c:pt idx="77">
                  <c:v>73.274000000000001</c:v>
                </c:pt>
                <c:pt idx="78">
                  <c:v>54.152000000000001</c:v>
                </c:pt>
                <c:pt idx="79">
                  <c:v>47.091999999999999</c:v>
                </c:pt>
                <c:pt idx="80">
                  <c:v>185.89400000000001</c:v>
                </c:pt>
                <c:pt idx="81">
                  <c:v>225.66499999999999</c:v>
                </c:pt>
                <c:pt idx="82">
                  <c:v>226.26399999999998</c:v>
                </c:pt>
                <c:pt idx="83">
                  <c:v>177.12</c:v>
                </c:pt>
                <c:pt idx="84">
                  <c:v>59.829000000000001</c:v>
                </c:pt>
                <c:pt idx="85">
                  <c:v>82.538000000000011</c:v>
                </c:pt>
                <c:pt idx="86">
                  <c:v>193.905</c:v>
                </c:pt>
                <c:pt idx="87">
                  <c:v>51.63</c:v>
                </c:pt>
                <c:pt idx="88">
                  <c:v>192.065</c:v>
                </c:pt>
                <c:pt idx="89">
                  <c:v>60.167999999999999</c:v>
                </c:pt>
                <c:pt idx="90">
                  <c:v>18.5</c:v>
                </c:pt>
                <c:pt idx="91">
                  <c:v>18.5</c:v>
                </c:pt>
                <c:pt idx="92">
                  <c:v>10.029999999999999</c:v>
                </c:pt>
                <c:pt idx="93">
                  <c:v>17</c:v>
                </c:pt>
                <c:pt idx="94">
                  <c:v>17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E7-4FD2-910B-02D61725051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E7-4FD2-910B-02D61725051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</c:v>
                </c:pt>
                <c:pt idx="1">
                  <c:v>19.172999999999998</c:v>
                </c:pt>
                <c:pt idx="2">
                  <c:v>20.867999999999999</c:v>
                </c:pt>
                <c:pt idx="3">
                  <c:v>21.212</c:v>
                </c:pt>
                <c:pt idx="4">
                  <c:v>19.731999999999999</c:v>
                </c:pt>
                <c:pt idx="5">
                  <c:v>20.158999999999999</c:v>
                </c:pt>
                <c:pt idx="6">
                  <c:v>20.21</c:v>
                </c:pt>
                <c:pt idx="7">
                  <c:v>20.364999999999998</c:v>
                </c:pt>
                <c:pt idx="8">
                  <c:v>20.771000000000001</c:v>
                </c:pt>
                <c:pt idx="9">
                  <c:v>21.821999999999999</c:v>
                </c:pt>
                <c:pt idx="10">
                  <c:v>23.183</c:v>
                </c:pt>
                <c:pt idx="11">
                  <c:v>21.602</c:v>
                </c:pt>
                <c:pt idx="12">
                  <c:v>21.530999999999999</c:v>
                </c:pt>
                <c:pt idx="13">
                  <c:v>22.515999999999998</c:v>
                </c:pt>
                <c:pt idx="14">
                  <c:v>22.847999999999999</c:v>
                </c:pt>
                <c:pt idx="15">
                  <c:v>22.654</c:v>
                </c:pt>
                <c:pt idx="16">
                  <c:v>23.974</c:v>
                </c:pt>
                <c:pt idx="17">
                  <c:v>22.898</c:v>
                </c:pt>
                <c:pt idx="18">
                  <c:v>23.007999999999999</c:v>
                </c:pt>
                <c:pt idx="19">
                  <c:v>23.257999999999999</c:v>
                </c:pt>
                <c:pt idx="20">
                  <c:v>27.023</c:v>
                </c:pt>
                <c:pt idx="21">
                  <c:v>25.334</c:v>
                </c:pt>
                <c:pt idx="22">
                  <c:v>17</c:v>
                </c:pt>
                <c:pt idx="23">
                  <c:v>17.582999999999998</c:v>
                </c:pt>
                <c:pt idx="25">
                  <c:v>5.9039999999999999</c:v>
                </c:pt>
                <c:pt idx="26">
                  <c:v>11.052</c:v>
                </c:pt>
                <c:pt idx="27">
                  <c:v>21.670999999999999</c:v>
                </c:pt>
                <c:pt idx="29">
                  <c:v>5</c:v>
                </c:pt>
                <c:pt idx="30">
                  <c:v>16.625</c:v>
                </c:pt>
                <c:pt idx="31">
                  <c:v>35.47</c:v>
                </c:pt>
                <c:pt idx="32">
                  <c:v>28.812000000000001</c:v>
                </c:pt>
                <c:pt idx="33">
                  <c:v>41.704999999999998</c:v>
                </c:pt>
                <c:pt idx="34">
                  <c:v>44.942</c:v>
                </c:pt>
                <c:pt idx="35">
                  <c:v>41.521000000000001</c:v>
                </c:pt>
                <c:pt idx="36">
                  <c:v>34.476999999999997</c:v>
                </c:pt>
                <c:pt idx="37">
                  <c:v>10.464</c:v>
                </c:pt>
                <c:pt idx="38">
                  <c:v>1E-3</c:v>
                </c:pt>
                <c:pt idx="39">
                  <c:v>1E-3</c:v>
                </c:pt>
                <c:pt idx="40">
                  <c:v>2.6</c:v>
                </c:pt>
                <c:pt idx="41">
                  <c:v>2.5</c:v>
                </c:pt>
                <c:pt idx="42">
                  <c:v>1.9019999999999999</c:v>
                </c:pt>
                <c:pt idx="43">
                  <c:v>7.0170000000000003</c:v>
                </c:pt>
                <c:pt idx="44">
                  <c:v>0.3</c:v>
                </c:pt>
                <c:pt idx="45">
                  <c:v>1E-3</c:v>
                </c:pt>
                <c:pt idx="46">
                  <c:v>1E-3</c:v>
                </c:pt>
                <c:pt idx="47">
                  <c:v>3.7629999999999999</c:v>
                </c:pt>
                <c:pt idx="48">
                  <c:v>14.673999999999999</c:v>
                </c:pt>
                <c:pt idx="49">
                  <c:v>2.9159999999999999</c:v>
                </c:pt>
                <c:pt idx="50">
                  <c:v>2.3330000000000002</c:v>
                </c:pt>
                <c:pt idx="51">
                  <c:v>1.353</c:v>
                </c:pt>
                <c:pt idx="52">
                  <c:v>10.779</c:v>
                </c:pt>
                <c:pt idx="53">
                  <c:v>10.023</c:v>
                </c:pt>
                <c:pt idx="54">
                  <c:v>9.0429999999999993</c:v>
                </c:pt>
                <c:pt idx="55">
                  <c:v>0.20399999999999999</c:v>
                </c:pt>
                <c:pt idx="56">
                  <c:v>7.907</c:v>
                </c:pt>
                <c:pt idx="57">
                  <c:v>8.4030000000000005</c:v>
                </c:pt>
                <c:pt idx="58">
                  <c:v>9.298</c:v>
                </c:pt>
                <c:pt idx="59">
                  <c:v>17.355</c:v>
                </c:pt>
                <c:pt idx="61">
                  <c:v>1E-3</c:v>
                </c:pt>
                <c:pt idx="63">
                  <c:v>0.95299999999999996</c:v>
                </c:pt>
                <c:pt idx="64">
                  <c:v>22.702000000000002</c:v>
                </c:pt>
                <c:pt idx="65">
                  <c:v>1E-3</c:v>
                </c:pt>
                <c:pt idx="66">
                  <c:v>1E-3</c:v>
                </c:pt>
                <c:pt idx="67">
                  <c:v>1E-3</c:v>
                </c:pt>
                <c:pt idx="70">
                  <c:v>14.037000000000001</c:v>
                </c:pt>
                <c:pt idx="71">
                  <c:v>5</c:v>
                </c:pt>
                <c:pt idx="72">
                  <c:v>14.454000000000001</c:v>
                </c:pt>
                <c:pt idx="76">
                  <c:v>11.7</c:v>
                </c:pt>
                <c:pt idx="77">
                  <c:v>11.4</c:v>
                </c:pt>
                <c:pt idx="78">
                  <c:v>11.7</c:v>
                </c:pt>
                <c:pt idx="79">
                  <c:v>11.6</c:v>
                </c:pt>
                <c:pt idx="80">
                  <c:v>17</c:v>
                </c:pt>
                <c:pt idx="81">
                  <c:v>12</c:v>
                </c:pt>
                <c:pt idx="82">
                  <c:v>12</c:v>
                </c:pt>
                <c:pt idx="83">
                  <c:v>17</c:v>
                </c:pt>
                <c:pt idx="84">
                  <c:v>28.119</c:v>
                </c:pt>
                <c:pt idx="85">
                  <c:v>22.803999999999998</c:v>
                </c:pt>
                <c:pt idx="86">
                  <c:v>17.09</c:v>
                </c:pt>
                <c:pt idx="87">
                  <c:v>40.646000000000001</c:v>
                </c:pt>
                <c:pt idx="88">
                  <c:v>17.260000000000002</c:v>
                </c:pt>
                <c:pt idx="89">
                  <c:v>18.03</c:v>
                </c:pt>
                <c:pt idx="90">
                  <c:v>24.222000000000001</c:v>
                </c:pt>
                <c:pt idx="91">
                  <c:v>24.88</c:v>
                </c:pt>
                <c:pt idx="92">
                  <c:v>25.673999999999999</c:v>
                </c:pt>
                <c:pt idx="93">
                  <c:v>24.315999999999999</c:v>
                </c:pt>
                <c:pt idx="94">
                  <c:v>23.795000000000002</c:v>
                </c:pt>
                <c:pt idx="95">
                  <c:v>23.183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3E7-4FD2-910B-02D61725051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7">
                  <c:v>19.5</c:v>
                </c:pt>
                <c:pt idx="58">
                  <c:v>11.9</c:v>
                </c:pt>
                <c:pt idx="84">
                  <c:v>14.55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3E7-4FD2-910B-02D61725051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3E7-4FD2-910B-02D617250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169.09</c:v>
                </c:pt>
                <c:pt idx="1">
                  <c:v>156.51</c:v>
                </c:pt>
                <c:pt idx="2">
                  <c:v>143.6</c:v>
                </c:pt>
                <c:pt idx="3">
                  <c:v>127.91</c:v>
                </c:pt>
                <c:pt idx="4">
                  <c:v>138.44</c:v>
                </c:pt>
                <c:pt idx="5">
                  <c:v>127.83</c:v>
                </c:pt>
                <c:pt idx="6">
                  <c:v>126.8</c:v>
                </c:pt>
                <c:pt idx="7">
                  <c:v>124.31</c:v>
                </c:pt>
                <c:pt idx="8">
                  <c:v>126.36</c:v>
                </c:pt>
                <c:pt idx="9">
                  <c:v>122.41</c:v>
                </c:pt>
                <c:pt idx="10">
                  <c:v>122.08</c:v>
                </c:pt>
                <c:pt idx="11">
                  <c:v>121.99</c:v>
                </c:pt>
                <c:pt idx="12">
                  <c:v>123.07</c:v>
                </c:pt>
                <c:pt idx="13">
                  <c:v>121.95</c:v>
                </c:pt>
                <c:pt idx="14">
                  <c:v>122.79</c:v>
                </c:pt>
                <c:pt idx="15">
                  <c:v>120.92</c:v>
                </c:pt>
                <c:pt idx="16">
                  <c:v>119.27</c:v>
                </c:pt>
                <c:pt idx="17">
                  <c:v>122.64</c:v>
                </c:pt>
                <c:pt idx="18">
                  <c:v>122.93</c:v>
                </c:pt>
                <c:pt idx="19">
                  <c:v>124.28</c:v>
                </c:pt>
                <c:pt idx="20">
                  <c:v>120.67</c:v>
                </c:pt>
                <c:pt idx="21">
                  <c:v>117.99</c:v>
                </c:pt>
                <c:pt idx="22">
                  <c:v>128.84</c:v>
                </c:pt>
                <c:pt idx="23">
                  <c:v>130.63999999999999</c:v>
                </c:pt>
                <c:pt idx="24">
                  <c:v>143.69</c:v>
                </c:pt>
                <c:pt idx="25">
                  <c:v>145.41</c:v>
                </c:pt>
                <c:pt idx="26">
                  <c:v>142.71</c:v>
                </c:pt>
                <c:pt idx="27">
                  <c:v>131.80000000000001</c:v>
                </c:pt>
                <c:pt idx="28">
                  <c:v>153.97</c:v>
                </c:pt>
                <c:pt idx="29">
                  <c:v>140.9</c:v>
                </c:pt>
                <c:pt idx="30">
                  <c:v>135.06</c:v>
                </c:pt>
                <c:pt idx="31">
                  <c:v>119.47</c:v>
                </c:pt>
                <c:pt idx="32">
                  <c:v>126.77</c:v>
                </c:pt>
                <c:pt idx="33">
                  <c:v>119.85</c:v>
                </c:pt>
                <c:pt idx="34">
                  <c:v>110.49</c:v>
                </c:pt>
                <c:pt idx="35">
                  <c:v>106.1</c:v>
                </c:pt>
                <c:pt idx="36">
                  <c:v>108.92</c:v>
                </c:pt>
                <c:pt idx="37">
                  <c:v>105.31</c:v>
                </c:pt>
                <c:pt idx="38">
                  <c:v>103.38</c:v>
                </c:pt>
                <c:pt idx="39">
                  <c:v>64.77</c:v>
                </c:pt>
                <c:pt idx="40">
                  <c:v>96.57</c:v>
                </c:pt>
                <c:pt idx="41">
                  <c:v>60</c:v>
                </c:pt>
                <c:pt idx="42">
                  <c:v>36.53</c:v>
                </c:pt>
                <c:pt idx="43">
                  <c:v>64.5</c:v>
                </c:pt>
                <c:pt idx="44">
                  <c:v>84.36</c:v>
                </c:pt>
                <c:pt idx="45">
                  <c:v>73.98</c:v>
                </c:pt>
                <c:pt idx="46">
                  <c:v>67.7</c:v>
                </c:pt>
                <c:pt idx="47">
                  <c:v>62.18</c:v>
                </c:pt>
                <c:pt idx="48">
                  <c:v>71.72</c:v>
                </c:pt>
                <c:pt idx="49">
                  <c:v>64.97</c:v>
                </c:pt>
                <c:pt idx="50">
                  <c:v>64.38</c:v>
                </c:pt>
                <c:pt idx="51">
                  <c:v>57.26</c:v>
                </c:pt>
                <c:pt idx="52">
                  <c:v>55.46</c:v>
                </c:pt>
                <c:pt idx="53">
                  <c:v>50.8</c:v>
                </c:pt>
                <c:pt idx="54">
                  <c:v>46.46</c:v>
                </c:pt>
                <c:pt idx="55">
                  <c:v>44.31</c:v>
                </c:pt>
                <c:pt idx="56">
                  <c:v>52.25</c:v>
                </c:pt>
                <c:pt idx="57">
                  <c:v>56.57</c:v>
                </c:pt>
                <c:pt idx="58">
                  <c:v>58.68</c:v>
                </c:pt>
                <c:pt idx="59">
                  <c:v>69.37</c:v>
                </c:pt>
                <c:pt idx="60">
                  <c:v>61.71</c:v>
                </c:pt>
                <c:pt idx="61">
                  <c:v>73.58</c:v>
                </c:pt>
                <c:pt idx="62">
                  <c:v>80.75</c:v>
                </c:pt>
                <c:pt idx="63">
                  <c:v>85.48</c:v>
                </c:pt>
                <c:pt idx="64">
                  <c:v>67.13</c:v>
                </c:pt>
                <c:pt idx="65">
                  <c:v>84.89</c:v>
                </c:pt>
                <c:pt idx="66">
                  <c:v>97.2</c:v>
                </c:pt>
                <c:pt idx="67">
                  <c:v>103.33</c:v>
                </c:pt>
                <c:pt idx="68">
                  <c:v>91.21</c:v>
                </c:pt>
                <c:pt idx="69">
                  <c:v>111.23</c:v>
                </c:pt>
                <c:pt idx="70">
                  <c:v>121.55</c:v>
                </c:pt>
                <c:pt idx="71">
                  <c:v>139.38999999999999</c:v>
                </c:pt>
                <c:pt idx="72">
                  <c:v>128.16999999999999</c:v>
                </c:pt>
                <c:pt idx="73">
                  <c:v>169.01</c:v>
                </c:pt>
                <c:pt idx="74">
                  <c:v>167.34</c:v>
                </c:pt>
                <c:pt idx="75">
                  <c:v>190.46</c:v>
                </c:pt>
                <c:pt idx="76">
                  <c:v>167.59</c:v>
                </c:pt>
                <c:pt idx="77">
                  <c:v>168.29</c:v>
                </c:pt>
                <c:pt idx="78">
                  <c:v>169.16</c:v>
                </c:pt>
                <c:pt idx="79">
                  <c:v>170.32</c:v>
                </c:pt>
                <c:pt idx="80">
                  <c:v>166</c:v>
                </c:pt>
                <c:pt idx="81">
                  <c:v>171.92</c:v>
                </c:pt>
                <c:pt idx="82">
                  <c:v>173.17</c:v>
                </c:pt>
                <c:pt idx="83">
                  <c:v>166.62</c:v>
                </c:pt>
                <c:pt idx="84">
                  <c:v>159.11000000000001</c:v>
                </c:pt>
                <c:pt idx="85">
                  <c:v>161.66</c:v>
                </c:pt>
                <c:pt idx="86">
                  <c:v>168.21</c:v>
                </c:pt>
                <c:pt idx="87">
                  <c:v>139.87</c:v>
                </c:pt>
                <c:pt idx="88">
                  <c:v>169.39</c:v>
                </c:pt>
                <c:pt idx="89">
                  <c:v>163.18</c:v>
                </c:pt>
                <c:pt idx="90">
                  <c:v>154.04</c:v>
                </c:pt>
                <c:pt idx="91">
                  <c:v>151.6</c:v>
                </c:pt>
                <c:pt idx="92">
                  <c:v>152.52000000000001</c:v>
                </c:pt>
                <c:pt idx="93">
                  <c:v>145.04</c:v>
                </c:pt>
                <c:pt idx="94">
                  <c:v>137.41999999999999</c:v>
                </c:pt>
                <c:pt idx="95">
                  <c:v>132.97999999999999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3E7-4FD2-910B-02D617250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119.437</v>
      </c>
      <c r="C5" s="25">
        <v>69.114999999999995</v>
      </c>
      <c r="D5" s="25">
        <v>59.97</v>
      </c>
      <c r="E5" s="25">
        <v>37.549999999999997</v>
      </c>
      <c r="F5" s="25">
        <v>71.863</v>
      </c>
      <c r="G5" s="25">
        <v>58.325000000000003</v>
      </c>
      <c r="H5" s="25">
        <v>58.002000000000002</v>
      </c>
      <c r="I5" s="25">
        <v>58.392000000000003</v>
      </c>
      <c r="J5" s="25">
        <v>59.38</v>
      </c>
      <c r="K5" s="25">
        <v>60.191000000000003</v>
      </c>
      <c r="L5" s="25">
        <v>60.761000000000003</v>
      </c>
      <c r="M5" s="25">
        <v>59.31</v>
      </c>
      <c r="N5" s="25">
        <v>64.509</v>
      </c>
      <c r="O5" s="25">
        <v>66.094999999999999</v>
      </c>
      <c r="P5" s="25">
        <v>66.507000000000005</v>
      </c>
      <c r="Q5" s="25">
        <v>65.459999999999994</v>
      </c>
      <c r="R5" s="25">
        <v>44.398000000000003</v>
      </c>
      <c r="S5" s="25">
        <v>61.722999999999999</v>
      </c>
      <c r="T5" s="25">
        <v>61.7</v>
      </c>
      <c r="U5" s="25">
        <v>63.366</v>
      </c>
      <c r="V5" s="25">
        <v>43.709000000000003</v>
      </c>
      <c r="W5" s="25">
        <v>43.71</v>
      </c>
      <c r="X5" s="25">
        <v>34.265999999999998</v>
      </c>
      <c r="Y5" s="25">
        <v>36.360999999999997</v>
      </c>
      <c r="Z5" s="25">
        <v>19.643999999999998</v>
      </c>
      <c r="AA5" s="25">
        <v>35.905000000000001</v>
      </c>
      <c r="AB5" s="25">
        <v>48.508000000000003</v>
      </c>
      <c r="AC5" s="25">
        <v>48.612000000000002</v>
      </c>
      <c r="AD5" s="25">
        <v>17.658999999999999</v>
      </c>
      <c r="AE5" s="25">
        <v>23.463999999999999</v>
      </c>
      <c r="AF5" s="25">
        <v>37.338000000000001</v>
      </c>
      <c r="AG5" s="25">
        <v>53.576999999999998</v>
      </c>
      <c r="AH5" s="25">
        <v>85.162000000000006</v>
      </c>
      <c r="AI5" s="25">
        <v>98.444000000000003</v>
      </c>
      <c r="AJ5" s="25">
        <v>101.379</v>
      </c>
      <c r="AK5" s="25">
        <v>99.361999999999995</v>
      </c>
      <c r="AL5" s="25">
        <v>122.47799999999999</v>
      </c>
      <c r="AM5" s="25">
        <v>61.515000000000001</v>
      </c>
      <c r="AN5" s="25">
        <v>50.911999999999999</v>
      </c>
      <c r="AO5" s="25">
        <v>49.125999999999998</v>
      </c>
      <c r="AP5" s="25">
        <v>51.082000000000001</v>
      </c>
      <c r="AQ5" s="25">
        <v>52.402000000000001</v>
      </c>
      <c r="AR5" s="25">
        <v>60.445</v>
      </c>
      <c r="AS5" s="25">
        <v>59.539000000000001</v>
      </c>
      <c r="AT5" s="25">
        <v>42.944000000000003</v>
      </c>
      <c r="AU5" s="25">
        <v>42.685000000000002</v>
      </c>
      <c r="AV5" s="25">
        <v>42.914000000000001</v>
      </c>
      <c r="AW5" s="25">
        <v>67.59</v>
      </c>
      <c r="AX5" s="25">
        <v>89.989000000000004</v>
      </c>
      <c r="AY5" s="25">
        <v>64.802999999999997</v>
      </c>
      <c r="AZ5" s="25">
        <v>50.235999999999997</v>
      </c>
      <c r="BA5" s="25">
        <v>51.26</v>
      </c>
      <c r="BB5" s="25">
        <v>89.245999999999995</v>
      </c>
      <c r="BC5" s="25">
        <v>90.212999999999994</v>
      </c>
      <c r="BD5" s="25">
        <v>76.191000000000003</v>
      </c>
      <c r="BE5" s="25">
        <v>50.847999999999999</v>
      </c>
      <c r="BF5" s="25">
        <v>75.906000000000006</v>
      </c>
      <c r="BG5" s="25">
        <v>99.747</v>
      </c>
      <c r="BH5" s="25">
        <v>109.56699999999999</v>
      </c>
      <c r="BI5" s="25">
        <v>105.77500000000001</v>
      </c>
      <c r="BJ5" s="25">
        <v>56.584000000000003</v>
      </c>
      <c r="BK5" s="25">
        <v>57.594000000000001</v>
      </c>
      <c r="BL5" s="25">
        <v>54.226999999999997</v>
      </c>
      <c r="BM5" s="25">
        <v>57.78</v>
      </c>
      <c r="BN5" s="25">
        <v>40.9</v>
      </c>
      <c r="BO5" s="25">
        <v>16.731999999999999</v>
      </c>
      <c r="BP5" s="25">
        <v>14.545</v>
      </c>
      <c r="BQ5" s="25">
        <v>13.576000000000001</v>
      </c>
      <c r="BR5" s="25">
        <v>21.146000000000001</v>
      </c>
      <c r="BS5" s="25">
        <v>19.998999999999999</v>
      </c>
      <c r="BT5" s="25">
        <v>59.487000000000002</v>
      </c>
      <c r="BU5" s="25">
        <v>106.056</v>
      </c>
      <c r="BV5" s="25">
        <v>60.774000000000001</v>
      </c>
      <c r="BW5" s="25">
        <v>113.267</v>
      </c>
      <c r="BX5" s="25">
        <v>84.429000000000002</v>
      </c>
      <c r="BY5" s="25">
        <v>131.53</v>
      </c>
      <c r="BZ5" s="25">
        <v>83.384</v>
      </c>
      <c r="CA5" s="25">
        <v>99.957999999999998</v>
      </c>
      <c r="CB5" s="25">
        <v>82.938000000000002</v>
      </c>
      <c r="CC5" s="25">
        <v>72.427000000000007</v>
      </c>
      <c r="CD5" s="25">
        <v>226.173</v>
      </c>
      <c r="CE5" s="25">
        <v>250.93299999999999</v>
      </c>
      <c r="CF5" s="25">
        <v>251.06899999999999</v>
      </c>
      <c r="CG5" s="25">
        <v>218.708</v>
      </c>
      <c r="CH5" s="25">
        <v>139.19999999999999</v>
      </c>
      <c r="CI5" s="25">
        <v>139.19999999999999</v>
      </c>
      <c r="CJ5" s="25">
        <v>230.72900000000001</v>
      </c>
      <c r="CK5" s="25">
        <v>139.19999999999999</v>
      </c>
      <c r="CL5" s="25">
        <v>224.31899999999999</v>
      </c>
      <c r="CM5" s="25">
        <v>102.60599999999999</v>
      </c>
      <c r="CN5" s="25">
        <v>68.900000000000006</v>
      </c>
      <c r="CO5" s="25">
        <v>69.5</v>
      </c>
      <c r="CP5" s="25">
        <v>82</v>
      </c>
      <c r="CQ5" s="25">
        <v>83.1</v>
      </c>
      <c r="CR5" s="25">
        <v>82.5</v>
      </c>
      <c r="CS5" s="25">
        <v>82.7</v>
      </c>
      <c r="CT5" s="26"/>
      <c r="CU5" s="26"/>
      <c r="CV5" s="26"/>
      <c r="CW5" s="27"/>
      <c r="CX5" s="28">
        <f t="array" ref="CX5">SUMPRODUCT(B5:CW5*0.25)</f>
        <v>1847.18425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169.09</v>
      </c>
      <c r="C8" s="37">
        <v>156.51</v>
      </c>
      <c r="D8" s="37">
        <v>143.6</v>
      </c>
      <c r="E8" s="37">
        <v>127.91</v>
      </c>
      <c r="F8" s="37">
        <v>138.44</v>
      </c>
      <c r="G8" s="37">
        <v>127.83</v>
      </c>
      <c r="H8" s="37">
        <v>126.8</v>
      </c>
      <c r="I8" s="37">
        <v>124.31</v>
      </c>
      <c r="J8" s="37">
        <v>126.36</v>
      </c>
      <c r="K8" s="37">
        <v>122.41</v>
      </c>
      <c r="L8" s="37">
        <v>122.08</v>
      </c>
      <c r="M8" s="37">
        <v>121.99</v>
      </c>
      <c r="N8" s="37">
        <v>123.07</v>
      </c>
      <c r="O8" s="37">
        <v>121.95</v>
      </c>
      <c r="P8" s="37">
        <v>122.79</v>
      </c>
      <c r="Q8" s="37">
        <v>120.92</v>
      </c>
      <c r="R8" s="37">
        <v>119.27</v>
      </c>
      <c r="S8" s="37">
        <v>122.64</v>
      </c>
      <c r="T8" s="37">
        <v>122.93</v>
      </c>
      <c r="U8" s="37">
        <v>124.28</v>
      </c>
      <c r="V8" s="37">
        <v>120.67</v>
      </c>
      <c r="W8" s="37">
        <v>117.99</v>
      </c>
      <c r="X8" s="37">
        <v>128.84</v>
      </c>
      <c r="Y8" s="37">
        <v>130.63999999999999</v>
      </c>
      <c r="Z8" s="37">
        <v>143.69</v>
      </c>
      <c r="AA8" s="37">
        <v>145.41</v>
      </c>
      <c r="AB8" s="37">
        <v>142.71</v>
      </c>
      <c r="AC8" s="37">
        <v>131.80000000000001</v>
      </c>
      <c r="AD8" s="37">
        <v>153.97</v>
      </c>
      <c r="AE8" s="37">
        <v>140.9</v>
      </c>
      <c r="AF8" s="37">
        <v>135.06</v>
      </c>
      <c r="AG8" s="37">
        <v>119.47</v>
      </c>
      <c r="AH8" s="37">
        <v>126.77</v>
      </c>
      <c r="AI8" s="37">
        <v>119.85</v>
      </c>
      <c r="AJ8" s="37">
        <v>110.49</v>
      </c>
      <c r="AK8" s="37">
        <v>106.1</v>
      </c>
      <c r="AL8" s="37">
        <v>108.92</v>
      </c>
      <c r="AM8" s="37">
        <v>105.31</v>
      </c>
      <c r="AN8" s="37">
        <v>103.38</v>
      </c>
      <c r="AO8" s="37">
        <v>64.77</v>
      </c>
      <c r="AP8" s="37">
        <v>96.57</v>
      </c>
      <c r="AQ8" s="37">
        <v>60</v>
      </c>
      <c r="AR8" s="37">
        <v>36.53</v>
      </c>
      <c r="AS8" s="37">
        <v>64.5</v>
      </c>
      <c r="AT8" s="37">
        <v>84.36</v>
      </c>
      <c r="AU8" s="37">
        <v>73.98</v>
      </c>
      <c r="AV8" s="37">
        <v>67.7</v>
      </c>
      <c r="AW8" s="37">
        <v>62.18</v>
      </c>
      <c r="AX8" s="37">
        <v>71.72</v>
      </c>
      <c r="AY8" s="37">
        <v>64.97</v>
      </c>
      <c r="AZ8" s="37">
        <v>64.38</v>
      </c>
      <c r="BA8" s="37">
        <v>57.26</v>
      </c>
      <c r="BB8" s="37">
        <v>55.46</v>
      </c>
      <c r="BC8" s="37">
        <v>50.8</v>
      </c>
      <c r="BD8" s="37">
        <v>46.46</v>
      </c>
      <c r="BE8" s="37">
        <v>44.31</v>
      </c>
      <c r="BF8" s="37">
        <v>52.25</v>
      </c>
      <c r="BG8" s="37">
        <v>56.57</v>
      </c>
      <c r="BH8" s="37">
        <v>58.68</v>
      </c>
      <c r="BI8" s="37">
        <v>69.37</v>
      </c>
      <c r="BJ8" s="37">
        <v>61.71</v>
      </c>
      <c r="BK8" s="37">
        <v>73.58</v>
      </c>
      <c r="BL8" s="37">
        <v>80.75</v>
      </c>
      <c r="BM8" s="37">
        <v>85.48</v>
      </c>
      <c r="BN8" s="37">
        <v>67.13</v>
      </c>
      <c r="BO8" s="37">
        <v>84.89</v>
      </c>
      <c r="BP8" s="37">
        <v>97.2</v>
      </c>
      <c r="BQ8" s="37">
        <v>103.33</v>
      </c>
      <c r="BR8" s="37">
        <v>91.21</v>
      </c>
      <c r="BS8" s="37">
        <v>111.23</v>
      </c>
      <c r="BT8" s="37">
        <v>121.55</v>
      </c>
      <c r="BU8" s="37">
        <v>139.38999999999999</v>
      </c>
      <c r="BV8" s="37">
        <v>128.16999999999999</v>
      </c>
      <c r="BW8" s="37">
        <v>169.01</v>
      </c>
      <c r="BX8" s="37">
        <v>167.34</v>
      </c>
      <c r="BY8" s="37">
        <v>190.46</v>
      </c>
      <c r="BZ8" s="37">
        <v>167.59</v>
      </c>
      <c r="CA8" s="37">
        <v>168.29</v>
      </c>
      <c r="CB8" s="37">
        <v>169.16</v>
      </c>
      <c r="CC8" s="37">
        <v>170.32</v>
      </c>
      <c r="CD8" s="37">
        <v>166</v>
      </c>
      <c r="CE8" s="37">
        <v>171.92</v>
      </c>
      <c r="CF8" s="37">
        <v>173.17</v>
      </c>
      <c r="CG8" s="37">
        <v>166.62</v>
      </c>
      <c r="CH8" s="37">
        <v>159.11000000000001</v>
      </c>
      <c r="CI8" s="37">
        <v>161.66</v>
      </c>
      <c r="CJ8" s="37">
        <v>168.21</v>
      </c>
      <c r="CK8" s="37">
        <v>139.87</v>
      </c>
      <c r="CL8" s="37">
        <v>169.39</v>
      </c>
      <c r="CM8" s="37">
        <v>163.18</v>
      </c>
      <c r="CN8" s="37">
        <v>154.04</v>
      </c>
      <c r="CO8" s="37">
        <v>151.6</v>
      </c>
      <c r="CP8" s="37">
        <v>152.52000000000001</v>
      </c>
      <c r="CQ8" s="37">
        <v>145.04</v>
      </c>
      <c r="CR8" s="37">
        <v>137.41999999999999</v>
      </c>
      <c r="CS8" s="37">
        <v>132.97999999999999</v>
      </c>
      <c r="CT8" s="38"/>
      <c r="CU8" s="38"/>
      <c r="CV8" s="38"/>
      <c r="CW8" s="39"/>
      <c r="CX8" s="40">
        <f>IF(SUM(B8:CW8)&lt;&gt;0,AVERAGEIF(B8:CW8,"&lt;&gt;"""),"")</f>
        <v>117.08843750000005</v>
      </c>
    </row>
    <row r="9" spans="1:102" ht="24.95" customHeight="1" thickBot="1" x14ac:dyDescent="0.25">
      <c r="A9" s="41" t="s">
        <v>6</v>
      </c>
      <c r="B9" s="42">
        <v>149.2775</v>
      </c>
      <c r="C9" s="43">
        <v>149.2775</v>
      </c>
      <c r="D9" s="43">
        <v>149.2775</v>
      </c>
      <c r="E9" s="43">
        <v>149.2775</v>
      </c>
      <c r="F9" s="43">
        <v>129.345</v>
      </c>
      <c r="G9" s="43">
        <v>129.345</v>
      </c>
      <c r="H9" s="43">
        <v>129.345</v>
      </c>
      <c r="I9" s="43">
        <v>129.345</v>
      </c>
      <c r="J9" s="43">
        <v>123.21</v>
      </c>
      <c r="K9" s="43">
        <v>123.21</v>
      </c>
      <c r="L9" s="43">
        <v>123.21</v>
      </c>
      <c r="M9" s="43">
        <v>123.21</v>
      </c>
      <c r="N9" s="43">
        <v>122.1825</v>
      </c>
      <c r="O9" s="43">
        <v>122.1825</v>
      </c>
      <c r="P9" s="43">
        <v>122.1825</v>
      </c>
      <c r="Q9" s="43">
        <v>122.1825</v>
      </c>
      <c r="R9" s="43">
        <v>122.28</v>
      </c>
      <c r="S9" s="43">
        <v>122.28</v>
      </c>
      <c r="T9" s="43">
        <v>122.28</v>
      </c>
      <c r="U9" s="43">
        <v>122.28</v>
      </c>
      <c r="V9" s="43">
        <v>124.535</v>
      </c>
      <c r="W9" s="43">
        <v>124.535</v>
      </c>
      <c r="X9" s="43">
        <v>124.535</v>
      </c>
      <c r="Y9" s="43">
        <v>124.535</v>
      </c>
      <c r="Z9" s="43">
        <v>140.9025</v>
      </c>
      <c r="AA9" s="43">
        <v>140.9025</v>
      </c>
      <c r="AB9" s="43">
        <v>140.9025</v>
      </c>
      <c r="AC9" s="43">
        <v>140.9025</v>
      </c>
      <c r="AD9" s="43">
        <v>137.35</v>
      </c>
      <c r="AE9" s="43">
        <v>137.35</v>
      </c>
      <c r="AF9" s="43">
        <v>137.35</v>
      </c>
      <c r="AG9" s="43">
        <v>137.35</v>
      </c>
      <c r="AH9" s="43">
        <v>115.80249999999999</v>
      </c>
      <c r="AI9" s="43">
        <v>115.80249999999999</v>
      </c>
      <c r="AJ9" s="43">
        <v>115.80249999999999</v>
      </c>
      <c r="AK9" s="43">
        <v>115.80249999999999</v>
      </c>
      <c r="AL9" s="43">
        <v>95.594999999999999</v>
      </c>
      <c r="AM9" s="43">
        <v>95.594999999999999</v>
      </c>
      <c r="AN9" s="43">
        <v>95.594999999999999</v>
      </c>
      <c r="AO9" s="43">
        <v>95.594999999999999</v>
      </c>
      <c r="AP9" s="43">
        <v>64.400000000000006</v>
      </c>
      <c r="AQ9" s="43">
        <v>64.400000000000006</v>
      </c>
      <c r="AR9" s="43">
        <v>64.400000000000006</v>
      </c>
      <c r="AS9" s="43">
        <v>64.400000000000006</v>
      </c>
      <c r="AT9" s="43">
        <v>72.055000000000007</v>
      </c>
      <c r="AU9" s="43">
        <v>72.055000000000007</v>
      </c>
      <c r="AV9" s="43">
        <v>72.055000000000007</v>
      </c>
      <c r="AW9" s="43">
        <v>72.055000000000007</v>
      </c>
      <c r="AX9" s="43">
        <v>64.582499999999996</v>
      </c>
      <c r="AY9" s="43">
        <v>64.582499999999996</v>
      </c>
      <c r="AZ9" s="43">
        <v>64.582499999999996</v>
      </c>
      <c r="BA9" s="43">
        <v>64.582499999999996</v>
      </c>
      <c r="BB9" s="43">
        <v>49.2575</v>
      </c>
      <c r="BC9" s="43">
        <v>49.2575</v>
      </c>
      <c r="BD9" s="43">
        <v>49.2575</v>
      </c>
      <c r="BE9" s="43">
        <v>49.2575</v>
      </c>
      <c r="BF9" s="43">
        <v>59.217500000000001</v>
      </c>
      <c r="BG9" s="43">
        <v>59.217500000000001</v>
      </c>
      <c r="BH9" s="43">
        <v>59.217500000000001</v>
      </c>
      <c r="BI9" s="43">
        <v>59.217500000000001</v>
      </c>
      <c r="BJ9" s="43">
        <v>75.38</v>
      </c>
      <c r="BK9" s="43">
        <v>75.38</v>
      </c>
      <c r="BL9" s="43">
        <v>75.38</v>
      </c>
      <c r="BM9" s="43">
        <v>75.38</v>
      </c>
      <c r="BN9" s="43">
        <v>88.137500000000003</v>
      </c>
      <c r="BO9" s="43">
        <v>88.137500000000003</v>
      </c>
      <c r="BP9" s="43">
        <v>88.137500000000003</v>
      </c>
      <c r="BQ9" s="43">
        <v>88.137500000000003</v>
      </c>
      <c r="BR9" s="43">
        <v>115.845</v>
      </c>
      <c r="BS9" s="43">
        <v>115.845</v>
      </c>
      <c r="BT9" s="43">
        <v>115.845</v>
      </c>
      <c r="BU9" s="43">
        <v>115.845</v>
      </c>
      <c r="BV9" s="43">
        <v>163.745</v>
      </c>
      <c r="BW9" s="43">
        <v>163.745</v>
      </c>
      <c r="BX9" s="43">
        <v>163.745</v>
      </c>
      <c r="BY9" s="43">
        <v>163.745</v>
      </c>
      <c r="BZ9" s="43">
        <v>168.84</v>
      </c>
      <c r="CA9" s="43">
        <v>168.84</v>
      </c>
      <c r="CB9" s="43">
        <v>168.84</v>
      </c>
      <c r="CC9" s="43">
        <v>168.84</v>
      </c>
      <c r="CD9" s="43">
        <v>169.42750000000001</v>
      </c>
      <c r="CE9" s="43">
        <v>169.42750000000001</v>
      </c>
      <c r="CF9" s="43">
        <v>169.42750000000001</v>
      </c>
      <c r="CG9" s="43">
        <v>169.42750000000001</v>
      </c>
      <c r="CH9" s="43">
        <v>157.21250000000001</v>
      </c>
      <c r="CI9" s="43">
        <v>157.21250000000001</v>
      </c>
      <c r="CJ9" s="43">
        <v>157.21250000000001</v>
      </c>
      <c r="CK9" s="43">
        <v>157.21250000000001</v>
      </c>
      <c r="CL9" s="43">
        <v>159.55250000000001</v>
      </c>
      <c r="CM9" s="43">
        <v>159.55250000000001</v>
      </c>
      <c r="CN9" s="43">
        <v>159.55250000000001</v>
      </c>
      <c r="CO9" s="43">
        <v>159.55250000000001</v>
      </c>
      <c r="CP9" s="43">
        <v>141.99</v>
      </c>
      <c r="CQ9" s="43">
        <v>141.99</v>
      </c>
      <c r="CR9" s="43">
        <v>141.99</v>
      </c>
      <c r="CS9" s="43">
        <v>141.99</v>
      </c>
      <c r="CT9" s="44"/>
      <c r="CU9" s="44"/>
      <c r="CV9" s="44"/>
      <c r="CW9" s="45"/>
      <c r="CX9" s="46">
        <f>IF(SUM(B9:CW9)&lt;&gt;0,AVERAGEIF(B9:CW9,"&lt;&gt;"""),"")</f>
        <v>117.08843749999996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119.435</v>
      </c>
      <c r="C13" s="65">
        <v>69.114000000000004</v>
      </c>
      <c r="D13" s="65">
        <v>59.969000000000001</v>
      </c>
      <c r="E13" s="65">
        <v>37.548999999999999</v>
      </c>
      <c r="F13" s="65">
        <v>34.362000000000002</v>
      </c>
      <c r="G13" s="65">
        <v>20.824000000000002</v>
      </c>
      <c r="H13" s="65">
        <v>33</v>
      </c>
      <c r="I13" s="65">
        <v>58.390999999999998</v>
      </c>
      <c r="J13" s="65">
        <v>59.378999999999998</v>
      </c>
      <c r="K13" s="65">
        <v>35.189</v>
      </c>
      <c r="L13" s="65">
        <v>23.259</v>
      </c>
      <c r="M13" s="65">
        <v>21.808</v>
      </c>
      <c r="N13" s="65">
        <v>64.507000000000005</v>
      </c>
      <c r="O13" s="65">
        <v>66.090999999999994</v>
      </c>
      <c r="P13" s="65">
        <v>54.003</v>
      </c>
      <c r="Q13" s="65">
        <v>27.954999999999998</v>
      </c>
      <c r="R13" s="65">
        <v>6.8929999999999998</v>
      </c>
      <c r="S13" s="65">
        <v>49.216999999999999</v>
      </c>
      <c r="T13" s="65">
        <v>61.692999999999998</v>
      </c>
      <c r="U13" s="65">
        <v>63.359000000000002</v>
      </c>
      <c r="V13" s="65"/>
      <c r="W13" s="65"/>
      <c r="X13" s="65">
        <v>3.0430000000000001</v>
      </c>
      <c r="Y13" s="65">
        <v>30.149000000000001</v>
      </c>
      <c r="Z13" s="65">
        <v>5.3209999999999997</v>
      </c>
      <c r="AA13" s="65"/>
      <c r="AB13" s="65"/>
      <c r="AC13" s="65"/>
      <c r="AD13" s="65">
        <v>4</v>
      </c>
      <c r="AE13" s="65">
        <v>10.364000000000001</v>
      </c>
      <c r="AF13" s="65">
        <v>19.436999999999998</v>
      </c>
      <c r="AG13" s="65">
        <v>11.568</v>
      </c>
      <c r="AH13" s="65">
        <v>31.311</v>
      </c>
      <c r="AI13" s="65">
        <v>69.637</v>
      </c>
      <c r="AJ13" s="65">
        <v>85.159000000000006</v>
      </c>
      <c r="AK13" s="65">
        <v>76.626000000000005</v>
      </c>
      <c r="AL13" s="65">
        <v>62.997999999999998</v>
      </c>
      <c r="AM13" s="65">
        <v>1</v>
      </c>
      <c r="AN13" s="65">
        <v>1</v>
      </c>
      <c r="AO13" s="65">
        <v>1</v>
      </c>
      <c r="AP13" s="65">
        <v>1</v>
      </c>
      <c r="AQ13" s="65">
        <v>1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</v>
      </c>
      <c r="BO13" s="65">
        <v>1</v>
      </c>
      <c r="BP13" s="65">
        <v>1</v>
      </c>
      <c r="BQ13" s="65">
        <v>1</v>
      </c>
      <c r="BR13" s="65">
        <v>1</v>
      </c>
      <c r="BS13" s="65">
        <v>1</v>
      </c>
      <c r="BT13" s="65">
        <v>59.487000000000002</v>
      </c>
      <c r="BU13" s="65">
        <v>106.056</v>
      </c>
      <c r="BV13" s="65">
        <v>60.774000000000001</v>
      </c>
      <c r="BW13" s="65">
        <v>4</v>
      </c>
      <c r="BX13" s="65">
        <v>4</v>
      </c>
      <c r="BY13" s="65"/>
      <c r="BZ13" s="65">
        <v>6</v>
      </c>
      <c r="CA13" s="65">
        <v>6</v>
      </c>
      <c r="CB13" s="65">
        <v>6</v>
      </c>
      <c r="CC13" s="65">
        <v>6</v>
      </c>
      <c r="CD13" s="65">
        <v>5</v>
      </c>
      <c r="CE13" s="65">
        <v>7.2</v>
      </c>
      <c r="CF13" s="65">
        <v>6.6</v>
      </c>
      <c r="CG13" s="65">
        <v>6.109</v>
      </c>
      <c r="CH13" s="65"/>
      <c r="CI13" s="65"/>
      <c r="CJ13" s="65">
        <v>7.4</v>
      </c>
      <c r="CK13" s="65"/>
      <c r="CL13" s="65">
        <v>97.324999999999989</v>
      </c>
      <c r="CM13" s="65">
        <v>13.2</v>
      </c>
      <c r="CN13" s="65">
        <v>13</v>
      </c>
      <c r="CO13" s="65">
        <v>13.6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453.59025000000003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2E-3</v>
      </c>
      <c r="C15" s="71">
        <v>1E-3</v>
      </c>
      <c r="D15" s="71">
        <v>1E-3</v>
      </c>
      <c r="E15" s="71">
        <v>1E-3</v>
      </c>
      <c r="F15" s="71">
        <v>1E-3</v>
      </c>
      <c r="G15" s="71">
        <v>1E-3</v>
      </c>
      <c r="H15" s="71">
        <v>2E-3</v>
      </c>
      <c r="I15" s="71">
        <v>1E-3</v>
      </c>
      <c r="J15" s="71">
        <v>1E-3</v>
      </c>
      <c r="K15" s="71">
        <v>2E-3</v>
      </c>
      <c r="L15" s="71">
        <v>2E-3</v>
      </c>
      <c r="M15" s="71">
        <v>2E-3</v>
      </c>
      <c r="N15" s="71">
        <v>2E-3</v>
      </c>
      <c r="O15" s="71">
        <v>4.0000000000000001E-3</v>
      </c>
      <c r="P15" s="71">
        <v>4.0000000000000001E-3</v>
      </c>
      <c r="Q15" s="71">
        <v>5.0000000000000001E-3</v>
      </c>
      <c r="R15" s="71">
        <v>5.0000000000000001E-3</v>
      </c>
      <c r="S15" s="71">
        <v>6.0000000000000001E-3</v>
      </c>
      <c r="T15" s="71">
        <v>7.0000000000000001E-3</v>
      </c>
      <c r="U15" s="71">
        <v>7.0000000000000001E-3</v>
      </c>
      <c r="V15" s="71">
        <v>8.9999999999999993E-3</v>
      </c>
      <c r="W15" s="71">
        <v>0.01</v>
      </c>
      <c r="X15" s="71">
        <v>2.3E-2</v>
      </c>
      <c r="Y15" s="71">
        <v>1.2E-2</v>
      </c>
      <c r="Z15" s="71">
        <v>1.3080000000000001</v>
      </c>
      <c r="AA15" s="71">
        <v>1.0049999999999999</v>
      </c>
      <c r="AB15" s="71">
        <v>1.1080000000000001</v>
      </c>
      <c r="AC15" s="71">
        <v>1.212</v>
      </c>
      <c r="AD15" s="71">
        <v>7.468</v>
      </c>
      <c r="AE15" s="71">
        <v>5.7320000000000002</v>
      </c>
      <c r="AF15" s="71">
        <v>2.601</v>
      </c>
      <c r="AG15" s="71">
        <v>1.7090000000000001</v>
      </c>
      <c r="AH15" s="71">
        <v>16.350999999999999</v>
      </c>
      <c r="AI15" s="71">
        <v>16.306999999999999</v>
      </c>
      <c r="AJ15" s="71">
        <v>16.22</v>
      </c>
      <c r="AK15" s="71">
        <v>22.736000000000001</v>
      </c>
      <c r="AL15" s="71">
        <v>21.98</v>
      </c>
      <c r="AM15" s="71">
        <v>23.015000000000001</v>
      </c>
      <c r="AN15" s="71">
        <v>24.352</v>
      </c>
      <c r="AO15" s="71">
        <v>48.125999999999998</v>
      </c>
      <c r="AP15" s="71">
        <v>22.847999999999999</v>
      </c>
      <c r="AQ15" s="71">
        <v>22.524999999999999</v>
      </c>
      <c r="AR15" s="71">
        <v>22.352</v>
      </c>
      <c r="AS15" s="71">
        <v>22.039000000000001</v>
      </c>
      <c r="AT15" s="71">
        <v>21.87</v>
      </c>
      <c r="AU15" s="71">
        <v>22.402999999999999</v>
      </c>
      <c r="AV15" s="71">
        <v>23.047000000000001</v>
      </c>
      <c r="AW15" s="71">
        <v>23.69</v>
      </c>
      <c r="AX15" s="71">
        <v>43.488999999999997</v>
      </c>
      <c r="AY15" s="71">
        <v>43.203000000000003</v>
      </c>
      <c r="AZ15" s="71">
        <v>42.536000000000001</v>
      </c>
      <c r="BA15" s="71">
        <v>42.86</v>
      </c>
      <c r="BB15" s="71">
        <v>43.545999999999999</v>
      </c>
      <c r="BC15" s="71">
        <v>44.412999999999997</v>
      </c>
      <c r="BD15" s="71">
        <v>44.991</v>
      </c>
      <c r="BE15" s="71">
        <v>44.948</v>
      </c>
      <c r="BF15" s="71">
        <v>71.605999999999995</v>
      </c>
      <c r="BG15" s="71">
        <v>70.046999999999997</v>
      </c>
      <c r="BH15" s="71">
        <v>68.566999999999993</v>
      </c>
      <c r="BI15" s="71">
        <v>64.775000000000006</v>
      </c>
      <c r="BJ15" s="71">
        <v>41.116</v>
      </c>
      <c r="BK15" s="71">
        <v>37.859000000000002</v>
      </c>
      <c r="BL15" s="71">
        <v>27.128</v>
      </c>
      <c r="BM15" s="71">
        <v>20.28</v>
      </c>
      <c r="BN15" s="71"/>
      <c r="BO15" s="71">
        <v>0.83199999999999996</v>
      </c>
      <c r="BP15" s="71">
        <v>1.8</v>
      </c>
      <c r="BQ15" s="71">
        <v>1.284</v>
      </c>
      <c r="BR15" s="71">
        <v>5.6420000000000003</v>
      </c>
      <c r="BS15" s="71">
        <v>4.4720000000000004</v>
      </c>
      <c r="BT15" s="71"/>
      <c r="BU15" s="71"/>
      <c r="BV15" s="71"/>
      <c r="BW15" s="71">
        <v>17.007000000000001</v>
      </c>
      <c r="BX15" s="71">
        <v>16.311</v>
      </c>
      <c r="BY15" s="71">
        <v>29.306999999999999</v>
      </c>
      <c r="BZ15" s="71">
        <v>16.384</v>
      </c>
      <c r="CA15" s="71">
        <v>15.867000000000001</v>
      </c>
      <c r="CB15" s="71">
        <v>25.805</v>
      </c>
      <c r="CC15" s="71">
        <v>25.38</v>
      </c>
      <c r="CD15" s="71">
        <v>0.3</v>
      </c>
      <c r="CE15" s="71">
        <v>14.015000000000001</v>
      </c>
      <c r="CF15" s="71">
        <v>14.269</v>
      </c>
      <c r="CG15" s="71">
        <v>2.266</v>
      </c>
      <c r="CH15" s="71"/>
      <c r="CI15" s="71"/>
      <c r="CJ15" s="71">
        <v>11.871</v>
      </c>
      <c r="CK15" s="71"/>
      <c r="CL15" s="71">
        <v>13.656000000000001</v>
      </c>
      <c r="CM15" s="71">
        <v>2.8610000000000002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340.70200000000017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35.85</v>
      </c>
      <c r="BX17" s="71"/>
      <c r="BY17" s="71">
        <v>71.7</v>
      </c>
      <c r="BZ17" s="71"/>
      <c r="CA17" s="71">
        <v>22.8</v>
      </c>
      <c r="CB17" s="71"/>
      <c r="CC17" s="71"/>
      <c r="CD17" s="71"/>
      <c r="CE17" s="71"/>
      <c r="CF17" s="71"/>
      <c r="CG17" s="71"/>
      <c r="CH17" s="71"/>
      <c r="CI17" s="71"/>
      <c r="CJ17" s="71">
        <v>11.031000000000001</v>
      </c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35.345250000000007</v>
      </c>
    </row>
    <row r="18" spans="1:102" ht="30" customHeight="1" thickBot="1" x14ac:dyDescent="0.25">
      <c r="A18" s="75" t="s">
        <v>15</v>
      </c>
      <c r="B18" s="76">
        <f>SUM(B11:B17)</f>
        <v>119.437</v>
      </c>
      <c r="C18" s="77">
        <f t="shared" ref="C18:BN18" si="0">SUM(C11:C17)</f>
        <v>69.115000000000009</v>
      </c>
      <c r="D18" s="77">
        <f t="shared" si="0"/>
        <v>59.97</v>
      </c>
      <c r="E18" s="77">
        <f t="shared" si="0"/>
        <v>37.549999999999997</v>
      </c>
      <c r="F18" s="77">
        <f t="shared" si="0"/>
        <v>34.363</v>
      </c>
      <c r="G18" s="77">
        <f t="shared" si="0"/>
        <v>20.825000000000003</v>
      </c>
      <c r="H18" s="77">
        <f t="shared" si="0"/>
        <v>33.002000000000002</v>
      </c>
      <c r="I18" s="77">
        <f t="shared" si="0"/>
        <v>58.391999999999996</v>
      </c>
      <c r="J18" s="77">
        <f t="shared" si="0"/>
        <v>59.379999999999995</v>
      </c>
      <c r="K18" s="77">
        <f t="shared" si="0"/>
        <v>35.191000000000003</v>
      </c>
      <c r="L18" s="77">
        <f t="shared" si="0"/>
        <v>23.260999999999999</v>
      </c>
      <c r="M18" s="77">
        <f t="shared" si="0"/>
        <v>21.81</v>
      </c>
      <c r="N18" s="77">
        <f t="shared" si="0"/>
        <v>64.509</v>
      </c>
      <c r="O18" s="77">
        <f t="shared" si="0"/>
        <v>66.094999999999999</v>
      </c>
      <c r="P18" s="77">
        <f t="shared" si="0"/>
        <v>54.006999999999998</v>
      </c>
      <c r="Q18" s="77">
        <f t="shared" si="0"/>
        <v>27.959999999999997</v>
      </c>
      <c r="R18" s="77">
        <f t="shared" si="0"/>
        <v>6.8979999999999997</v>
      </c>
      <c r="S18" s="77">
        <f t="shared" si="0"/>
        <v>49.222999999999999</v>
      </c>
      <c r="T18" s="77">
        <f t="shared" si="0"/>
        <v>61.699999999999996</v>
      </c>
      <c r="U18" s="77">
        <f t="shared" si="0"/>
        <v>63.366</v>
      </c>
      <c r="V18" s="77">
        <f t="shared" si="0"/>
        <v>8.9999999999999993E-3</v>
      </c>
      <c r="W18" s="77">
        <f t="shared" si="0"/>
        <v>0.01</v>
      </c>
      <c r="X18" s="77">
        <f t="shared" si="0"/>
        <v>3.0660000000000003</v>
      </c>
      <c r="Y18" s="77">
        <f t="shared" si="0"/>
        <v>30.161000000000001</v>
      </c>
      <c r="Z18" s="77">
        <f t="shared" si="0"/>
        <v>6.6289999999999996</v>
      </c>
      <c r="AA18" s="77">
        <f t="shared" si="0"/>
        <v>1.0049999999999999</v>
      </c>
      <c r="AB18" s="77">
        <f t="shared" si="0"/>
        <v>1.1080000000000001</v>
      </c>
      <c r="AC18" s="77">
        <f t="shared" si="0"/>
        <v>1.212</v>
      </c>
      <c r="AD18" s="77">
        <f t="shared" si="0"/>
        <v>11.468</v>
      </c>
      <c r="AE18" s="77">
        <f t="shared" si="0"/>
        <v>16.096</v>
      </c>
      <c r="AF18" s="77">
        <f t="shared" si="0"/>
        <v>22.037999999999997</v>
      </c>
      <c r="AG18" s="77">
        <f t="shared" si="0"/>
        <v>13.276999999999999</v>
      </c>
      <c r="AH18" s="77">
        <f t="shared" si="0"/>
        <v>47.661999999999999</v>
      </c>
      <c r="AI18" s="77">
        <f t="shared" si="0"/>
        <v>85.944000000000003</v>
      </c>
      <c r="AJ18" s="77">
        <f t="shared" si="0"/>
        <v>101.379</v>
      </c>
      <c r="AK18" s="77">
        <f t="shared" si="0"/>
        <v>99.362000000000009</v>
      </c>
      <c r="AL18" s="77">
        <f t="shared" si="0"/>
        <v>84.977999999999994</v>
      </c>
      <c r="AM18" s="77">
        <f t="shared" si="0"/>
        <v>24.015000000000001</v>
      </c>
      <c r="AN18" s="77">
        <f t="shared" si="0"/>
        <v>25.352</v>
      </c>
      <c r="AO18" s="77">
        <f t="shared" si="0"/>
        <v>49.125999999999998</v>
      </c>
      <c r="AP18" s="77">
        <f t="shared" si="0"/>
        <v>23.847999999999999</v>
      </c>
      <c r="AQ18" s="77">
        <f t="shared" si="0"/>
        <v>23.524999999999999</v>
      </c>
      <c r="AR18" s="77">
        <f t="shared" si="0"/>
        <v>22.352</v>
      </c>
      <c r="AS18" s="77">
        <f t="shared" si="0"/>
        <v>22.039000000000001</v>
      </c>
      <c r="AT18" s="77">
        <f t="shared" si="0"/>
        <v>21.87</v>
      </c>
      <c r="AU18" s="77">
        <f t="shared" si="0"/>
        <v>22.402999999999999</v>
      </c>
      <c r="AV18" s="77">
        <f t="shared" si="0"/>
        <v>23.047000000000001</v>
      </c>
      <c r="AW18" s="77">
        <f t="shared" si="0"/>
        <v>23.69</v>
      </c>
      <c r="AX18" s="77">
        <f t="shared" si="0"/>
        <v>43.488999999999997</v>
      </c>
      <c r="AY18" s="77">
        <f t="shared" si="0"/>
        <v>43.203000000000003</v>
      </c>
      <c r="AZ18" s="77">
        <f t="shared" si="0"/>
        <v>42.536000000000001</v>
      </c>
      <c r="BA18" s="77">
        <f t="shared" si="0"/>
        <v>42.86</v>
      </c>
      <c r="BB18" s="77">
        <f t="shared" si="0"/>
        <v>43.545999999999999</v>
      </c>
      <c r="BC18" s="77">
        <f t="shared" si="0"/>
        <v>44.412999999999997</v>
      </c>
      <c r="BD18" s="77">
        <f t="shared" si="0"/>
        <v>44.991</v>
      </c>
      <c r="BE18" s="77">
        <f t="shared" si="0"/>
        <v>44.948</v>
      </c>
      <c r="BF18" s="77">
        <f t="shared" si="0"/>
        <v>71.605999999999995</v>
      </c>
      <c r="BG18" s="77">
        <f t="shared" si="0"/>
        <v>70.046999999999997</v>
      </c>
      <c r="BH18" s="77">
        <f t="shared" si="0"/>
        <v>68.566999999999993</v>
      </c>
      <c r="BI18" s="77">
        <f t="shared" si="0"/>
        <v>64.775000000000006</v>
      </c>
      <c r="BJ18" s="77">
        <f t="shared" si="0"/>
        <v>41.116</v>
      </c>
      <c r="BK18" s="77">
        <f t="shared" si="0"/>
        <v>37.859000000000002</v>
      </c>
      <c r="BL18" s="77">
        <f t="shared" si="0"/>
        <v>27.128</v>
      </c>
      <c r="BM18" s="77">
        <f t="shared" si="0"/>
        <v>20.28</v>
      </c>
      <c r="BN18" s="77">
        <f t="shared" si="0"/>
        <v>1</v>
      </c>
      <c r="BO18" s="77">
        <f t="shared" ref="BO18:CW18" si="1">SUM(BO11:BO17)</f>
        <v>1.8319999999999999</v>
      </c>
      <c r="BP18" s="77">
        <f t="shared" si="1"/>
        <v>2.8</v>
      </c>
      <c r="BQ18" s="77">
        <f t="shared" si="1"/>
        <v>2.2839999999999998</v>
      </c>
      <c r="BR18" s="77">
        <f t="shared" si="1"/>
        <v>6.6420000000000003</v>
      </c>
      <c r="BS18" s="77">
        <f t="shared" si="1"/>
        <v>5.4720000000000004</v>
      </c>
      <c r="BT18" s="77">
        <f t="shared" si="1"/>
        <v>59.487000000000002</v>
      </c>
      <c r="BU18" s="77">
        <f t="shared" si="1"/>
        <v>106.056</v>
      </c>
      <c r="BV18" s="77">
        <f t="shared" si="1"/>
        <v>60.774000000000001</v>
      </c>
      <c r="BW18" s="77">
        <f t="shared" si="1"/>
        <v>56.856999999999999</v>
      </c>
      <c r="BX18" s="77">
        <f t="shared" si="1"/>
        <v>20.311</v>
      </c>
      <c r="BY18" s="77">
        <f t="shared" si="1"/>
        <v>101.00700000000001</v>
      </c>
      <c r="BZ18" s="77">
        <f t="shared" si="1"/>
        <v>22.384</v>
      </c>
      <c r="CA18" s="77">
        <f t="shared" si="1"/>
        <v>44.667000000000002</v>
      </c>
      <c r="CB18" s="77">
        <f t="shared" si="1"/>
        <v>31.805</v>
      </c>
      <c r="CC18" s="77">
        <f t="shared" si="1"/>
        <v>31.38</v>
      </c>
      <c r="CD18" s="77">
        <f t="shared" si="1"/>
        <v>5.3</v>
      </c>
      <c r="CE18" s="77">
        <f t="shared" si="1"/>
        <v>21.215</v>
      </c>
      <c r="CF18" s="77">
        <f t="shared" si="1"/>
        <v>20.869</v>
      </c>
      <c r="CG18" s="77">
        <f t="shared" si="1"/>
        <v>8.375</v>
      </c>
      <c r="CH18" s="77">
        <f t="shared" si="1"/>
        <v>0</v>
      </c>
      <c r="CI18" s="77">
        <f t="shared" si="1"/>
        <v>0</v>
      </c>
      <c r="CJ18" s="77">
        <f t="shared" si="1"/>
        <v>30.302</v>
      </c>
      <c r="CK18" s="77">
        <f t="shared" si="1"/>
        <v>0</v>
      </c>
      <c r="CL18" s="77">
        <f t="shared" si="1"/>
        <v>110.98099999999999</v>
      </c>
      <c r="CM18" s="77">
        <f t="shared" si="1"/>
        <v>16.061</v>
      </c>
      <c r="CN18" s="77">
        <f t="shared" si="1"/>
        <v>13</v>
      </c>
      <c r="CO18" s="77">
        <f t="shared" si="1"/>
        <v>13.6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829.63750000000016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37.5</v>
      </c>
      <c r="G21" s="88">
        <v>37.5</v>
      </c>
      <c r="H21" s="88">
        <v>25</v>
      </c>
      <c r="I21" s="88"/>
      <c r="J21" s="88"/>
      <c r="K21" s="88">
        <v>25</v>
      </c>
      <c r="L21" s="88">
        <v>37.5</v>
      </c>
      <c r="M21" s="88">
        <v>37.5</v>
      </c>
      <c r="N21" s="88"/>
      <c r="O21" s="88"/>
      <c r="P21" s="88">
        <v>12.5</v>
      </c>
      <c r="Q21" s="88">
        <v>37.5</v>
      </c>
      <c r="R21" s="88">
        <v>37.5</v>
      </c>
      <c r="S21" s="88">
        <v>12.5</v>
      </c>
      <c r="T21" s="88"/>
      <c r="U21" s="88"/>
      <c r="V21" s="88">
        <v>37.5</v>
      </c>
      <c r="W21" s="88">
        <v>37.5</v>
      </c>
      <c r="X21" s="88">
        <v>25</v>
      </c>
      <c r="Y21" s="88"/>
      <c r="Z21" s="88"/>
      <c r="AA21" s="88">
        <v>25</v>
      </c>
      <c r="AB21" s="88">
        <v>37.5</v>
      </c>
      <c r="AC21" s="88">
        <v>37.5</v>
      </c>
      <c r="AD21" s="88"/>
      <c r="AE21" s="88"/>
      <c r="AF21" s="88">
        <v>12.5</v>
      </c>
      <c r="AG21" s="88">
        <v>37.5</v>
      </c>
      <c r="AH21" s="88">
        <v>37.5</v>
      </c>
      <c r="AI21" s="88">
        <v>12.5</v>
      </c>
      <c r="AJ21" s="88"/>
      <c r="AK21" s="88"/>
      <c r="AL21" s="88">
        <v>37.5</v>
      </c>
      <c r="AM21" s="88">
        <v>37.5</v>
      </c>
      <c r="AN21" s="88">
        <v>25</v>
      </c>
      <c r="AO21" s="88"/>
      <c r="AP21" s="88"/>
      <c r="AQ21" s="88">
        <v>25</v>
      </c>
      <c r="AR21" s="88">
        <v>37.5</v>
      </c>
      <c r="AS21" s="88">
        <v>37.5</v>
      </c>
      <c r="AT21" s="88"/>
      <c r="AU21" s="88"/>
      <c r="AV21" s="88">
        <v>12.5</v>
      </c>
      <c r="AW21" s="88">
        <v>37.5</v>
      </c>
      <c r="AX21" s="88">
        <v>37.5</v>
      </c>
      <c r="AY21" s="88">
        <v>12.5</v>
      </c>
      <c r="AZ21" s="88"/>
      <c r="BA21" s="88"/>
      <c r="BB21" s="88">
        <v>37.5</v>
      </c>
      <c r="BC21" s="88">
        <v>37.5</v>
      </c>
      <c r="BD21" s="88">
        <v>25</v>
      </c>
      <c r="BE21" s="88"/>
      <c r="BF21" s="88"/>
      <c r="BG21" s="88">
        <v>25</v>
      </c>
      <c r="BH21" s="88">
        <v>37.5</v>
      </c>
      <c r="BI21" s="88">
        <v>37.5</v>
      </c>
      <c r="BJ21" s="88"/>
      <c r="BK21" s="88"/>
      <c r="BL21" s="88">
        <v>12.5</v>
      </c>
      <c r="BM21" s="88">
        <v>37.5</v>
      </c>
      <c r="BN21" s="88">
        <v>37.5</v>
      </c>
      <c r="BO21" s="88">
        <v>12.5</v>
      </c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300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2.8</v>
      </c>
      <c r="AE22" s="94">
        <v>2.8</v>
      </c>
      <c r="AF22" s="94">
        <v>2.8</v>
      </c>
      <c r="AG22" s="94">
        <v>2.8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2.7</v>
      </c>
      <c r="AU22" s="94">
        <v>2.7</v>
      </c>
      <c r="AV22" s="94">
        <v>2.7</v>
      </c>
      <c r="AW22" s="94">
        <v>2.7</v>
      </c>
      <c r="AX22" s="94">
        <v>4</v>
      </c>
      <c r="AY22" s="94">
        <v>4</v>
      </c>
      <c r="AZ22" s="94">
        <v>4</v>
      </c>
      <c r="BA22" s="94">
        <v>4</v>
      </c>
      <c r="BB22" s="94">
        <v>4</v>
      </c>
      <c r="BC22" s="94">
        <v>4</v>
      </c>
      <c r="BD22" s="94">
        <v>3.9</v>
      </c>
      <c r="BE22" s="94">
        <v>3.9</v>
      </c>
      <c r="BF22" s="94">
        <v>2.6</v>
      </c>
      <c r="BG22" s="94">
        <v>2.5</v>
      </c>
      <c r="BH22" s="94">
        <v>2.5</v>
      </c>
      <c r="BI22" s="94">
        <v>2.5</v>
      </c>
      <c r="BJ22" s="94"/>
      <c r="BK22" s="94"/>
      <c r="BL22" s="94"/>
      <c r="BM22" s="94"/>
      <c r="BN22" s="94">
        <v>2.4</v>
      </c>
      <c r="BO22" s="94">
        <v>2.4</v>
      </c>
      <c r="BP22" s="94">
        <v>2.4</v>
      </c>
      <c r="BQ22" s="94">
        <v>2.4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2</v>
      </c>
      <c r="CQ22" s="94">
        <v>2</v>
      </c>
      <c r="CR22" s="94">
        <v>2</v>
      </c>
      <c r="CS22" s="94">
        <v>2</v>
      </c>
      <c r="CT22" s="95"/>
      <c r="CU22" s="95"/>
      <c r="CV22" s="95"/>
      <c r="CW22" s="96"/>
      <c r="CX22" s="97">
        <f t="array" ref="CX22">SUMPRODUCT(B22:CW22*0.25)</f>
        <v>20.375000000000004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>
        <v>3.1150000000000002</v>
      </c>
      <c r="AA23" s="99"/>
      <c r="AB23" s="99"/>
      <c r="AC23" s="99"/>
      <c r="AD23" s="99">
        <v>3.391</v>
      </c>
      <c r="AE23" s="99">
        <v>4.5679999999999996</v>
      </c>
      <c r="AF23" s="99"/>
      <c r="AG23" s="99"/>
      <c r="AH23" s="99"/>
      <c r="AI23" s="99"/>
      <c r="AJ23" s="99"/>
      <c r="AK23" s="99"/>
      <c r="AL23" s="99"/>
      <c r="AM23" s="99"/>
      <c r="AN23" s="99">
        <v>0.56000000000000005</v>
      </c>
      <c r="AO23" s="99"/>
      <c r="AP23" s="99">
        <v>27.234000000000002</v>
      </c>
      <c r="AQ23" s="99">
        <v>3.8769999999999998</v>
      </c>
      <c r="AR23" s="99">
        <v>0.59299999999999997</v>
      </c>
      <c r="AS23" s="99"/>
      <c r="AT23" s="99">
        <v>18.373999999999999</v>
      </c>
      <c r="AU23" s="99">
        <v>17.582000000000001</v>
      </c>
      <c r="AV23" s="99">
        <v>4.6669999999999998</v>
      </c>
      <c r="AW23" s="99">
        <v>3.7</v>
      </c>
      <c r="AX23" s="99">
        <v>5</v>
      </c>
      <c r="AY23" s="99">
        <v>5.0999999999999996</v>
      </c>
      <c r="AZ23" s="99">
        <v>3.7</v>
      </c>
      <c r="BA23" s="99">
        <v>4.4000000000000004</v>
      </c>
      <c r="BB23" s="99">
        <v>4.2</v>
      </c>
      <c r="BC23" s="99">
        <v>4.3</v>
      </c>
      <c r="BD23" s="99">
        <v>2.2999999999999998</v>
      </c>
      <c r="BE23" s="99">
        <v>2</v>
      </c>
      <c r="BF23" s="99">
        <v>1.7</v>
      </c>
      <c r="BG23" s="99">
        <v>2.2000000000000002</v>
      </c>
      <c r="BH23" s="99">
        <v>1</v>
      </c>
      <c r="BI23" s="99">
        <v>1</v>
      </c>
      <c r="BJ23" s="99">
        <v>15.468</v>
      </c>
      <c r="BK23" s="99">
        <v>19.734999999999999</v>
      </c>
      <c r="BL23" s="99">
        <v>14.599</v>
      </c>
      <c r="BM23" s="99"/>
      <c r="BN23" s="99"/>
      <c r="BO23" s="99"/>
      <c r="BP23" s="99">
        <v>9.3450000000000006</v>
      </c>
      <c r="BQ23" s="99">
        <v>8.8919999999999995</v>
      </c>
      <c r="BR23" s="99">
        <v>14.504</v>
      </c>
      <c r="BS23" s="99">
        <v>14.526999999999999</v>
      </c>
      <c r="BT23" s="99"/>
      <c r="BU23" s="99"/>
      <c r="BV23" s="99"/>
      <c r="BW23" s="99">
        <v>56.41</v>
      </c>
      <c r="BX23" s="99">
        <v>64.117999999999995</v>
      </c>
      <c r="BY23" s="99">
        <v>30.523</v>
      </c>
      <c r="BZ23" s="99">
        <v>61</v>
      </c>
      <c r="CA23" s="99">
        <v>55.290999999999997</v>
      </c>
      <c r="CB23" s="99">
        <v>51.133000000000003</v>
      </c>
      <c r="CC23" s="99">
        <v>41.046999999999997</v>
      </c>
      <c r="CD23" s="99">
        <v>16.672999999999998</v>
      </c>
      <c r="CE23" s="99">
        <v>25.518000000000001</v>
      </c>
      <c r="CF23" s="99">
        <v>26</v>
      </c>
      <c r="CG23" s="99">
        <v>6.133</v>
      </c>
      <c r="CH23" s="99"/>
      <c r="CI23" s="99"/>
      <c r="CJ23" s="99">
        <v>61.226999999999997</v>
      </c>
      <c r="CK23" s="99"/>
      <c r="CL23" s="99">
        <v>57.438000000000002</v>
      </c>
      <c r="CM23" s="99">
        <v>30.645</v>
      </c>
      <c r="CN23" s="99"/>
      <c r="CO23" s="99"/>
      <c r="CP23" s="99"/>
      <c r="CQ23" s="99">
        <v>1.1000000000000001</v>
      </c>
      <c r="CR23" s="99">
        <v>0.5</v>
      </c>
      <c r="CS23" s="99">
        <v>0.7</v>
      </c>
      <c r="CT23" s="100"/>
      <c r="CU23" s="100"/>
      <c r="CV23" s="100"/>
      <c r="CW23" s="96"/>
      <c r="CX23" s="97">
        <f t="array" ref="CX23">SUMPRODUCT(B23:CW23*0.25)</f>
        <v>201.77175000000003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37.5</v>
      </c>
      <c r="G28" s="107">
        <f t="shared" si="2"/>
        <v>37.5</v>
      </c>
      <c r="H28" s="107">
        <f t="shared" si="2"/>
        <v>25</v>
      </c>
      <c r="I28" s="107">
        <f t="shared" si="2"/>
        <v>0</v>
      </c>
      <c r="J28" s="107">
        <f t="shared" si="2"/>
        <v>0</v>
      </c>
      <c r="K28" s="107">
        <f t="shared" si="2"/>
        <v>25</v>
      </c>
      <c r="L28" s="107">
        <f t="shared" si="2"/>
        <v>37.5</v>
      </c>
      <c r="M28" s="107">
        <f t="shared" si="2"/>
        <v>37.5</v>
      </c>
      <c r="N28" s="107">
        <f t="shared" si="2"/>
        <v>0</v>
      </c>
      <c r="O28" s="107">
        <f t="shared" si="2"/>
        <v>0</v>
      </c>
      <c r="P28" s="107">
        <f t="shared" si="2"/>
        <v>12.5</v>
      </c>
      <c r="Q28" s="107">
        <f>SUM(Q21:Q27)</f>
        <v>37.5</v>
      </c>
      <c r="R28" s="107">
        <f t="shared" ref="R28:CC28" si="3">SUM(R21:R27)</f>
        <v>37.5</v>
      </c>
      <c r="S28" s="107">
        <f t="shared" si="3"/>
        <v>12.5</v>
      </c>
      <c r="T28" s="107">
        <f t="shared" si="3"/>
        <v>0</v>
      </c>
      <c r="U28" s="107">
        <f t="shared" si="3"/>
        <v>0</v>
      </c>
      <c r="V28" s="107">
        <f t="shared" si="3"/>
        <v>37.5</v>
      </c>
      <c r="W28" s="107">
        <f t="shared" si="3"/>
        <v>37.5</v>
      </c>
      <c r="X28" s="107">
        <f t="shared" si="3"/>
        <v>25</v>
      </c>
      <c r="Y28" s="107">
        <f t="shared" si="3"/>
        <v>0</v>
      </c>
      <c r="Z28" s="107">
        <f t="shared" si="3"/>
        <v>3.1150000000000002</v>
      </c>
      <c r="AA28" s="107">
        <f t="shared" si="3"/>
        <v>25</v>
      </c>
      <c r="AB28" s="107">
        <f t="shared" si="3"/>
        <v>37.5</v>
      </c>
      <c r="AC28" s="107">
        <f t="shared" si="3"/>
        <v>37.5</v>
      </c>
      <c r="AD28" s="107">
        <f t="shared" si="3"/>
        <v>6.1909999999999998</v>
      </c>
      <c r="AE28" s="107">
        <f t="shared" si="3"/>
        <v>7.3679999999999994</v>
      </c>
      <c r="AF28" s="107">
        <f t="shared" si="3"/>
        <v>15.3</v>
      </c>
      <c r="AG28" s="107">
        <f t="shared" si="3"/>
        <v>40.299999999999997</v>
      </c>
      <c r="AH28" s="107">
        <f t="shared" si="3"/>
        <v>37.5</v>
      </c>
      <c r="AI28" s="107">
        <f t="shared" si="3"/>
        <v>12.5</v>
      </c>
      <c r="AJ28" s="107">
        <f t="shared" si="3"/>
        <v>0</v>
      </c>
      <c r="AK28" s="107">
        <f t="shared" si="3"/>
        <v>0</v>
      </c>
      <c r="AL28" s="107">
        <f t="shared" si="3"/>
        <v>37.5</v>
      </c>
      <c r="AM28" s="107">
        <f t="shared" si="3"/>
        <v>37.5</v>
      </c>
      <c r="AN28" s="107">
        <f t="shared" si="3"/>
        <v>25.56</v>
      </c>
      <c r="AO28" s="107">
        <f t="shared" si="3"/>
        <v>0</v>
      </c>
      <c r="AP28" s="107">
        <f t="shared" si="3"/>
        <v>27.234000000000002</v>
      </c>
      <c r="AQ28" s="107">
        <f t="shared" si="3"/>
        <v>28.876999999999999</v>
      </c>
      <c r="AR28" s="107">
        <f t="shared" si="3"/>
        <v>38.093000000000004</v>
      </c>
      <c r="AS28" s="107">
        <f t="shared" si="3"/>
        <v>37.5</v>
      </c>
      <c r="AT28" s="107">
        <f t="shared" si="3"/>
        <v>21.073999999999998</v>
      </c>
      <c r="AU28" s="107">
        <f t="shared" si="3"/>
        <v>20.282</v>
      </c>
      <c r="AV28" s="107">
        <f t="shared" si="3"/>
        <v>19.866999999999997</v>
      </c>
      <c r="AW28" s="107">
        <f t="shared" si="3"/>
        <v>43.900000000000006</v>
      </c>
      <c r="AX28" s="107">
        <f t="shared" si="3"/>
        <v>46.5</v>
      </c>
      <c r="AY28" s="107">
        <f t="shared" si="3"/>
        <v>21.6</v>
      </c>
      <c r="AZ28" s="107">
        <f t="shared" si="3"/>
        <v>7.7</v>
      </c>
      <c r="BA28" s="107">
        <f t="shared" si="3"/>
        <v>8.4</v>
      </c>
      <c r="BB28" s="107">
        <f t="shared" si="3"/>
        <v>45.7</v>
      </c>
      <c r="BC28" s="107">
        <f t="shared" si="3"/>
        <v>45.8</v>
      </c>
      <c r="BD28" s="107">
        <f t="shared" si="3"/>
        <v>31.2</v>
      </c>
      <c r="BE28" s="107">
        <f t="shared" si="3"/>
        <v>5.9</v>
      </c>
      <c r="BF28" s="107">
        <f t="shared" si="3"/>
        <v>4.3</v>
      </c>
      <c r="BG28" s="107">
        <f t="shared" si="3"/>
        <v>29.7</v>
      </c>
      <c r="BH28" s="107">
        <f t="shared" si="3"/>
        <v>41</v>
      </c>
      <c r="BI28" s="107">
        <f t="shared" si="3"/>
        <v>41</v>
      </c>
      <c r="BJ28" s="107">
        <f t="shared" si="3"/>
        <v>15.468</v>
      </c>
      <c r="BK28" s="107">
        <f t="shared" si="3"/>
        <v>19.734999999999999</v>
      </c>
      <c r="BL28" s="107">
        <f t="shared" si="3"/>
        <v>27.099</v>
      </c>
      <c r="BM28" s="107">
        <f t="shared" si="3"/>
        <v>37.5</v>
      </c>
      <c r="BN28" s="107">
        <f t="shared" si="3"/>
        <v>39.9</v>
      </c>
      <c r="BO28" s="107">
        <f t="shared" si="3"/>
        <v>14.9</v>
      </c>
      <c r="BP28" s="107">
        <f t="shared" si="3"/>
        <v>11.745000000000001</v>
      </c>
      <c r="BQ28" s="107">
        <f t="shared" si="3"/>
        <v>11.292</v>
      </c>
      <c r="BR28" s="107">
        <f t="shared" si="3"/>
        <v>14.504</v>
      </c>
      <c r="BS28" s="107">
        <f t="shared" si="3"/>
        <v>14.526999999999999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56.41</v>
      </c>
      <c r="BX28" s="107">
        <f t="shared" si="3"/>
        <v>64.117999999999995</v>
      </c>
      <c r="BY28" s="107">
        <f t="shared" si="3"/>
        <v>30.523</v>
      </c>
      <c r="BZ28" s="107">
        <f t="shared" si="3"/>
        <v>61</v>
      </c>
      <c r="CA28" s="107">
        <f t="shared" si="3"/>
        <v>55.290999999999997</v>
      </c>
      <c r="CB28" s="107">
        <f t="shared" si="3"/>
        <v>51.133000000000003</v>
      </c>
      <c r="CC28" s="107">
        <f t="shared" si="3"/>
        <v>41.046999999999997</v>
      </c>
      <c r="CD28" s="107">
        <f t="shared" ref="CD28:CW28" si="4">SUM(CD21:CD27)</f>
        <v>16.672999999999998</v>
      </c>
      <c r="CE28" s="107">
        <f t="shared" si="4"/>
        <v>25.518000000000001</v>
      </c>
      <c r="CF28" s="107">
        <f t="shared" si="4"/>
        <v>26</v>
      </c>
      <c r="CG28" s="107">
        <f t="shared" si="4"/>
        <v>6.133</v>
      </c>
      <c r="CH28" s="107">
        <f t="shared" si="4"/>
        <v>0</v>
      </c>
      <c r="CI28" s="107">
        <f t="shared" si="4"/>
        <v>0</v>
      </c>
      <c r="CJ28" s="107">
        <f t="shared" si="4"/>
        <v>61.226999999999997</v>
      </c>
      <c r="CK28" s="107">
        <f t="shared" si="4"/>
        <v>0</v>
      </c>
      <c r="CL28" s="107">
        <f t="shared" si="4"/>
        <v>57.438000000000002</v>
      </c>
      <c r="CM28" s="107">
        <f t="shared" si="4"/>
        <v>30.645</v>
      </c>
      <c r="CN28" s="107">
        <f t="shared" si="4"/>
        <v>0</v>
      </c>
      <c r="CO28" s="107">
        <f t="shared" si="4"/>
        <v>0</v>
      </c>
      <c r="CP28" s="107">
        <f t="shared" si="4"/>
        <v>2</v>
      </c>
      <c r="CQ28" s="107">
        <f t="shared" si="4"/>
        <v>3.1</v>
      </c>
      <c r="CR28" s="107">
        <f t="shared" si="4"/>
        <v>2.5</v>
      </c>
      <c r="CS28" s="107">
        <f t="shared" si="4"/>
        <v>2.7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522.14675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119.437</v>
      </c>
      <c r="C32" s="94">
        <v>69.114999999999995</v>
      </c>
      <c r="D32" s="94">
        <v>59.97</v>
      </c>
      <c r="E32" s="94">
        <v>37.549999999999997</v>
      </c>
      <c r="F32" s="94">
        <v>71.863</v>
      </c>
      <c r="G32" s="94">
        <v>58.325000000000003</v>
      </c>
      <c r="H32" s="94">
        <v>58.002000000000002</v>
      </c>
      <c r="I32" s="94">
        <v>58.392000000000003</v>
      </c>
      <c r="J32" s="94">
        <v>59.38</v>
      </c>
      <c r="K32" s="94">
        <v>60.191000000000003</v>
      </c>
      <c r="L32" s="94">
        <v>60.761000000000003</v>
      </c>
      <c r="M32" s="94">
        <v>59.31</v>
      </c>
      <c r="N32" s="94">
        <v>64.509</v>
      </c>
      <c r="O32" s="94">
        <v>66.094999999999999</v>
      </c>
      <c r="P32" s="94">
        <v>66.507000000000005</v>
      </c>
      <c r="Q32" s="94">
        <v>65.459999999999994</v>
      </c>
      <c r="R32" s="94">
        <v>44.398000000000003</v>
      </c>
      <c r="S32" s="94">
        <v>61.722999999999999</v>
      </c>
      <c r="T32" s="94">
        <v>61.7</v>
      </c>
      <c r="U32" s="94">
        <v>63.366</v>
      </c>
      <c r="V32" s="94">
        <v>37.509</v>
      </c>
      <c r="W32" s="94">
        <v>37.51</v>
      </c>
      <c r="X32" s="94">
        <v>28.065999999999999</v>
      </c>
      <c r="Y32" s="94">
        <v>30.161000000000001</v>
      </c>
      <c r="Z32" s="94">
        <v>9.7439999999999998</v>
      </c>
      <c r="AA32" s="94">
        <v>26.004999999999999</v>
      </c>
      <c r="AB32" s="94">
        <v>38.607999999999997</v>
      </c>
      <c r="AC32" s="94">
        <v>38.712000000000003</v>
      </c>
      <c r="AD32" s="94">
        <v>17.658999999999999</v>
      </c>
      <c r="AE32" s="94">
        <v>23.463999999999999</v>
      </c>
      <c r="AF32" s="94">
        <v>37.338000000000001</v>
      </c>
      <c r="AG32" s="94">
        <v>53.576999999999998</v>
      </c>
      <c r="AH32" s="94">
        <v>85.162000000000006</v>
      </c>
      <c r="AI32" s="94">
        <v>98.444000000000003</v>
      </c>
      <c r="AJ32" s="94">
        <v>101.379</v>
      </c>
      <c r="AK32" s="94">
        <v>99.361999999999995</v>
      </c>
      <c r="AL32" s="94">
        <v>122.47799999999999</v>
      </c>
      <c r="AM32" s="94">
        <v>61.515000000000001</v>
      </c>
      <c r="AN32" s="94">
        <v>50.911999999999999</v>
      </c>
      <c r="AO32" s="94">
        <v>49.125999999999998</v>
      </c>
      <c r="AP32" s="94">
        <v>51.082000000000001</v>
      </c>
      <c r="AQ32" s="94">
        <v>52.402000000000001</v>
      </c>
      <c r="AR32" s="94">
        <v>60.445</v>
      </c>
      <c r="AS32" s="94">
        <v>59.539000000000001</v>
      </c>
      <c r="AT32" s="94">
        <v>42.944000000000003</v>
      </c>
      <c r="AU32" s="94">
        <v>42.685000000000002</v>
      </c>
      <c r="AV32" s="94">
        <v>42.914000000000001</v>
      </c>
      <c r="AW32" s="94">
        <v>67.59</v>
      </c>
      <c r="AX32" s="94">
        <v>89.989000000000004</v>
      </c>
      <c r="AY32" s="94">
        <v>64.802999999999997</v>
      </c>
      <c r="AZ32" s="94">
        <v>50.235999999999997</v>
      </c>
      <c r="BA32" s="94">
        <v>51.26</v>
      </c>
      <c r="BB32" s="94">
        <v>89.245999999999995</v>
      </c>
      <c r="BC32" s="94">
        <v>90.212999999999994</v>
      </c>
      <c r="BD32" s="94">
        <v>76.191000000000003</v>
      </c>
      <c r="BE32" s="94">
        <v>50.847999999999999</v>
      </c>
      <c r="BF32" s="94">
        <v>75.906000000000006</v>
      </c>
      <c r="BG32" s="94">
        <v>99.747</v>
      </c>
      <c r="BH32" s="94">
        <v>109.56699999999999</v>
      </c>
      <c r="BI32" s="94">
        <v>105.77500000000001</v>
      </c>
      <c r="BJ32" s="94">
        <v>56.584000000000003</v>
      </c>
      <c r="BK32" s="94">
        <v>57.594000000000001</v>
      </c>
      <c r="BL32" s="94">
        <v>54.226999999999997</v>
      </c>
      <c r="BM32" s="94">
        <v>57.78</v>
      </c>
      <c r="BN32" s="94">
        <v>40.9</v>
      </c>
      <c r="BO32" s="94">
        <v>16.731999999999999</v>
      </c>
      <c r="BP32" s="94">
        <v>14.545</v>
      </c>
      <c r="BQ32" s="94">
        <v>13.576000000000001</v>
      </c>
      <c r="BR32" s="94">
        <v>21.146000000000001</v>
      </c>
      <c r="BS32" s="94">
        <v>19.998999999999999</v>
      </c>
      <c r="BT32" s="94">
        <v>59.487000000000002</v>
      </c>
      <c r="BU32" s="94">
        <v>106.056</v>
      </c>
      <c r="BV32" s="94">
        <v>60.774000000000001</v>
      </c>
      <c r="BW32" s="94">
        <v>113.267</v>
      </c>
      <c r="BX32" s="94">
        <v>84.429000000000002</v>
      </c>
      <c r="BY32" s="94">
        <v>131.53</v>
      </c>
      <c r="BZ32" s="94">
        <v>83.384</v>
      </c>
      <c r="CA32" s="94">
        <v>99.957999999999998</v>
      </c>
      <c r="CB32" s="94">
        <v>82.938000000000002</v>
      </c>
      <c r="CC32" s="94">
        <v>72.427000000000007</v>
      </c>
      <c r="CD32" s="94">
        <v>21.972999999999999</v>
      </c>
      <c r="CE32" s="94">
        <v>46.732999999999997</v>
      </c>
      <c r="CF32" s="94">
        <v>46.869</v>
      </c>
      <c r="CG32" s="94">
        <v>14.507999999999999</v>
      </c>
      <c r="CH32" s="94"/>
      <c r="CI32" s="94"/>
      <c r="CJ32" s="94">
        <v>91.528999999999996</v>
      </c>
      <c r="CK32" s="94"/>
      <c r="CL32" s="94">
        <v>168.41900000000001</v>
      </c>
      <c r="CM32" s="94">
        <v>46.706000000000003</v>
      </c>
      <c r="CN32" s="94">
        <v>13</v>
      </c>
      <c r="CO32" s="94">
        <v>13.6</v>
      </c>
      <c r="CP32" s="94">
        <v>2</v>
      </c>
      <c r="CQ32" s="94">
        <v>3.1</v>
      </c>
      <c r="CR32" s="94">
        <v>2.5</v>
      </c>
      <c r="CS32" s="94">
        <v>2.7</v>
      </c>
      <c r="CT32" s="95"/>
      <c r="CU32" s="95"/>
      <c r="CV32" s="95"/>
      <c r="CW32" s="96"/>
      <c r="CX32" s="97">
        <f t="array" ref="CX32">SUMPRODUCT(B32:CW32*0.25)</f>
        <v>1351.7842499999999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119.437</v>
      </c>
      <c r="C34" s="77">
        <f t="shared" ref="C34:BN34" si="5">SUM(C31:C33)</f>
        <v>69.114999999999995</v>
      </c>
      <c r="D34" s="77">
        <f t="shared" si="5"/>
        <v>59.97</v>
      </c>
      <c r="E34" s="77">
        <f t="shared" si="5"/>
        <v>37.549999999999997</v>
      </c>
      <c r="F34" s="77">
        <f t="shared" si="5"/>
        <v>71.863</v>
      </c>
      <c r="G34" s="77">
        <f t="shared" si="5"/>
        <v>58.325000000000003</v>
      </c>
      <c r="H34" s="77">
        <f t="shared" si="5"/>
        <v>58.002000000000002</v>
      </c>
      <c r="I34" s="77">
        <f t="shared" si="5"/>
        <v>58.392000000000003</v>
      </c>
      <c r="J34" s="77">
        <f t="shared" si="5"/>
        <v>59.38</v>
      </c>
      <c r="K34" s="77">
        <f t="shared" si="5"/>
        <v>60.191000000000003</v>
      </c>
      <c r="L34" s="77">
        <f t="shared" si="5"/>
        <v>60.761000000000003</v>
      </c>
      <c r="M34" s="77">
        <f t="shared" si="5"/>
        <v>59.31</v>
      </c>
      <c r="N34" s="77">
        <f t="shared" si="5"/>
        <v>64.509</v>
      </c>
      <c r="O34" s="77">
        <f t="shared" si="5"/>
        <v>66.094999999999999</v>
      </c>
      <c r="P34" s="77">
        <f t="shared" si="5"/>
        <v>66.507000000000005</v>
      </c>
      <c r="Q34" s="77">
        <f t="shared" si="5"/>
        <v>65.459999999999994</v>
      </c>
      <c r="R34" s="77">
        <f t="shared" si="5"/>
        <v>44.398000000000003</v>
      </c>
      <c r="S34" s="77">
        <f t="shared" si="5"/>
        <v>61.722999999999999</v>
      </c>
      <c r="T34" s="77">
        <f t="shared" si="5"/>
        <v>61.7</v>
      </c>
      <c r="U34" s="77">
        <f t="shared" si="5"/>
        <v>63.366</v>
      </c>
      <c r="V34" s="77">
        <f t="shared" si="5"/>
        <v>37.509</v>
      </c>
      <c r="W34" s="77">
        <f t="shared" si="5"/>
        <v>37.51</v>
      </c>
      <c r="X34" s="77">
        <f t="shared" si="5"/>
        <v>28.065999999999999</v>
      </c>
      <c r="Y34" s="77">
        <f t="shared" si="5"/>
        <v>30.161000000000001</v>
      </c>
      <c r="Z34" s="77">
        <f t="shared" si="5"/>
        <v>9.7439999999999998</v>
      </c>
      <c r="AA34" s="77">
        <f t="shared" si="5"/>
        <v>26.004999999999999</v>
      </c>
      <c r="AB34" s="77">
        <f t="shared" si="5"/>
        <v>38.607999999999997</v>
      </c>
      <c r="AC34" s="77">
        <f t="shared" si="5"/>
        <v>38.712000000000003</v>
      </c>
      <c r="AD34" s="77">
        <f t="shared" si="5"/>
        <v>17.658999999999999</v>
      </c>
      <c r="AE34" s="77">
        <f t="shared" si="5"/>
        <v>23.463999999999999</v>
      </c>
      <c r="AF34" s="77">
        <f t="shared" si="5"/>
        <v>37.338000000000001</v>
      </c>
      <c r="AG34" s="77">
        <f t="shared" si="5"/>
        <v>53.576999999999998</v>
      </c>
      <c r="AH34" s="77">
        <f t="shared" si="5"/>
        <v>85.162000000000006</v>
      </c>
      <c r="AI34" s="77">
        <f t="shared" si="5"/>
        <v>98.444000000000003</v>
      </c>
      <c r="AJ34" s="77">
        <f t="shared" si="5"/>
        <v>101.379</v>
      </c>
      <c r="AK34" s="77">
        <f t="shared" si="5"/>
        <v>99.361999999999995</v>
      </c>
      <c r="AL34" s="77">
        <f t="shared" si="5"/>
        <v>122.47799999999999</v>
      </c>
      <c r="AM34" s="77">
        <f t="shared" si="5"/>
        <v>61.515000000000001</v>
      </c>
      <c r="AN34" s="77">
        <f t="shared" si="5"/>
        <v>50.911999999999999</v>
      </c>
      <c r="AO34" s="77">
        <f t="shared" si="5"/>
        <v>49.125999999999998</v>
      </c>
      <c r="AP34" s="77">
        <f t="shared" si="5"/>
        <v>51.082000000000001</v>
      </c>
      <c r="AQ34" s="77">
        <f t="shared" si="5"/>
        <v>52.402000000000001</v>
      </c>
      <c r="AR34" s="77">
        <f t="shared" si="5"/>
        <v>60.445</v>
      </c>
      <c r="AS34" s="77">
        <f t="shared" si="5"/>
        <v>59.539000000000001</v>
      </c>
      <c r="AT34" s="77">
        <f t="shared" si="5"/>
        <v>42.944000000000003</v>
      </c>
      <c r="AU34" s="77">
        <f t="shared" si="5"/>
        <v>42.685000000000002</v>
      </c>
      <c r="AV34" s="77">
        <f t="shared" si="5"/>
        <v>42.914000000000001</v>
      </c>
      <c r="AW34" s="77">
        <f t="shared" si="5"/>
        <v>67.59</v>
      </c>
      <c r="AX34" s="77">
        <f t="shared" si="5"/>
        <v>89.989000000000004</v>
      </c>
      <c r="AY34" s="77">
        <f t="shared" si="5"/>
        <v>64.802999999999997</v>
      </c>
      <c r="AZ34" s="77">
        <f t="shared" si="5"/>
        <v>50.235999999999997</v>
      </c>
      <c r="BA34" s="77">
        <f t="shared" si="5"/>
        <v>51.26</v>
      </c>
      <c r="BB34" s="77">
        <f t="shared" si="5"/>
        <v>89.245999999999995</v>
      </c>
      <c r="BC34" s="77">
        <f t="shared" si="5"/>
        <v>90.212999999999994</v>
      </c>
      <c r="BD34" s="77">
        <f t="shared" si="5"/>
        <v>76.191000000000003</v>
      </c>
      <c r="BE34" s="77">
        <f t="shared" si="5"/>
        <v>50.847999999999999</v>
      </c>
      <c r="BF34" s="77">
        <f t="shared" si="5"/>
        <v>75.906000000000006</v>
      </c>
      <c r="BG34" s="77">
        <f t="shared" si="5"/>
        <v>99.747</v>
      </c>
      <c r="BH34" s="77">
        <f t="shared" si="5"/>
        <v>109.56699999999999</v>
      </c>
      <c r="BI34" s="77">
        <f t="shared" si="5"/>
        <v>105.77500000000001</v>
      </c>
      <c r="BJ34" s="77">
        <f t="shared" si="5"/>
        <v>56.584000000000003</v>
      </c>
      <c r="BK34" s="77">
        <f t="shared" si="5"/>
        <v>57.594000000000001</v>
      </c>
      <c r="BL34" s="77">
        <f t="shared" si="5"/>
        <v>54.226999999999997</v>
      </c>
      <c r="BM34" s="77">
        <f t="shared" si="5"/>
        <v>57.78</v>
      </c>
      <c r="BN34" s="77">
        <f t="shared" si="5"/>
        <v>40.9</v>
      </c>
      <c r="BO34" s="77">
        <f t="shared" ref="BO34:CW34" si="6">SUM(BO31:BO33)</f>
        <v>16.731999999999999</v>
      </c>
      <c r="BP34" s="77">
        <f t="shared" si="6"/>
        <v>14.545</v>
      </c>
      <c r="BQ34" s="77">
        <f t="shared" si="6"/>
        <v>13.576000000000001</v>
      </c>
      <c r="BR34" s="77">
        <f t="shared" si="6"/>
        <v>21.146000000000001</v>
      </c>
      <c r="BS34" s="77">
        <f t="shared" si="6"/>
        <v>19.998999999999999</v>
      </c>
      <c r="BT34" s="77">
        <f t="shared" si="6"/>
        <v>59.487000000000002</v>
      </c>
      <c r="BU34" s="77">
        <f t="shared" si="6"/>
        <v>106.056</v>
      </c>
      <c r="BV34" s="77">
        <f t="shared" si="6"/>
        <v>60.774000000000001</v>
      </c>
      <c r="BW34" s="77">
        <f t="shared" si="6"/>
        <v>113.267</v>
      </c>
      <c r="BX34" s="77">
        <f t="shared" si="6"/>
        <v>84.429000000000002</v>
      </c>
      <c r="BY34" s="77">
        <f t="shared" si="6"/>
        <v>131.53</v>
      </c>
      <c r="BZ34" s="77">
        <f t="shared" si="6"/>
        <v>83.384</v>
      </c>
      <c r="CA34" s="77">
        <f t="shared" si="6"/>
        <v>99.957999999999998</v>
      </c>
      <c r="CB34" s="77">
        <f t="shared" si="6"/>
        <v>82.938000000000002</v>
      </c>
      <c r="CC34" s="77">
        <f t="shared" si="6"/>
        <v>72.427000000000007</v>
      </c>
      <c r="CD34" s="77">
        <f t="shared" si="6"/>
        <v>21.972999999999999</v>
      </c>
      <c r="CE34" s="77">
        <f t="shared" si="6"/>
        <v>46.732999999999997</v>
      </c>
      <c r="CF34" s="77">
        <f t="shared" si="6"/>
        <v>46.869</v>
      </c>
      <c r="CG34" s="77">
        <f t="shared" si="6"/>
        <v>14.507999999999999</v>
      </c>
      <c r="CH34" s="77">
        <f t="shared" si="6"/>
        <v>0</v>
      </c>
      <c r="CI34" s="77">
        <f t="shared" si="6"/>
        <v>0</v>
      </c>
      <c r="CJ34" s="77">
        <f t="shared" si="6"/>
        <v>91.528999999999996</v>
      </c>
      <c r="CK34" s="77">
        <f t="shared" si="6"/>
        <v>0</v>
      </c>
      <c r="CL34" s="77">
        <f t="shared" si="6"/>
        <v>168.41900000000001</v>
      </c>
      <c r="CM34" s="77">
        <f t="shared" si="6"/>
        <v>46.706000000000003</v>
      </c>
      <c r="CN34" s="77">
        <f t="shared" si="6"/>
        <v>13</v>
      </c>
      <c r="CO34" s="77">
        <f t="shared" si="6"/>
        <v>13.6</v>
      </c>
      <c r="CP34" s="77">
        <f t="shared" si="6"/>
        <v>2</v>
      </c>
      <c r="CQ34" s="77">
        <f t="shared" si="6"/>
        <v>3.1</v>
      </c>
      <c r="CR34" s="77">
        <f t="shared" si="6"/>
        <v>2.5</v>
      </c>
      <c r="CS34" s="77">
        <f t="shared" si="6"/>
        <v>2.7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1351.7842499999999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6.2</v>
      </c>
      <c r="W41" s="120">
        <v>6.2</v>
      </c>
      <c r="X41" s="120">
        <v>6.2</v>
      </c>
      <c r="Y41" s="120">
        <v>6.2</v>
      </c>
      <c r="Z41" s="120">
        <v>9.9</v>
      </c>
      <c r="AA41" s="120">
        <v>9.9</v>
      </c>
      <c r="AB41" s="120">
        <v>9.9</v>
      </c>
      <c r="AC41" s="120">
        <v>9.9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204.2</v>
      </c>
      <c r="CE41" s="120">
        <v>204.2</v>
      </c>
      <c r="CF41" s="120">
        <v>204.2</v>
      </c>
      <c r="CG41" s="120">
        <v>204.2</v>
      </c>
      <c r="CH41" s="120">
        <v>139.19999999999999</v>
      </c>
      <c r="CI41" s="120">
        <v>139.19999999999999</v>
      </c>
      <c r="CJ41" s="120">
        <v>139.19999999999999</v>
      </c>
      <c r="CK41" s="120">
        <v>139.19999999999999</v>
      </c>
      <c r="CL41" s="120">
        <v>55.9</v>
      </c>
      <c r="CM41" s="120">
        <v>55.9</v>
      </c>
      <c r="CN41" s="120">
        <v>55.9</v>
      </c>
      <c r="CO41" s="120">
        <v>55.9</v>
      </c>
      <c r="CP41" s="120">
        <v>80</v>
      </c>
      <c r="CQ41" s="120">
        <v>80</v>
      </c>
      <c r="CR41" s="120">
        <v>80</v>
      </c>
      <c r="CS41" s="120">
        <v>80</v>
      </c>
      <c r="CT41" s="122"/>
      <c r="CU41" s="122"/>
      <c r="CV41" s="122"/>
      <c r="CW41" s="121"/>
      <c r="CX41" s="97">
        <f t="array" ref="CX41">SUMPRODUCT(B41:CW41*0.25)</f>
        <v>495.40000000000015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6.2</v>
      </c>
      <c r="W42" s="107">
        <f t="shared" si="7"/>
        <v>6.2</v>
      </c>
      <c r="X42" s="107">
        <f t="shared" si="7"/>
        <v>6.2</v>
      </c>
      <c r="Y42" s="107">
        <f t="shared" si="7"/>
        <v>6.2</v>
      </c>
      <c r="Z42" s="107">
        <f t="shared" si="7"/>
        <v>9.9</v>
      </c>
      <c r="AA42" s="107">
        <f t="shared" si="7"/>
        <v>9.9</v>
      </c>
      <c r="AB42" s="107">
        <f t="shared" si="7"/>
        <v>9.9</v>
      </c>
      <c r="AC42" s="107">
        <f t="shared" si="7"/>
        <v>9.9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204.2</v>
      </c>
      <c r="CE42" s="107">
        <f t="shared" si="8"/>
        <v>204.2</v>
      </c>
      <c r="CF42" s="107">
        <f t="shared" si="8"/>
        <v>204.2</v>
      </c>
      <c r="CG42" s="107">
        <f t="shared" si="8"/>
        <v>204.2</v>
      </c>
      <c r="CH42" s="107">
        <f t="shared" si="8"/>
        <v>139.19999999999999</v>
      </c>
      <c r="CI42" s="107">
        <f t="shared" si="8"/>
        <v>139.19999999999999</v>
      </c>
      <c r="CJ42" s="107">
        <f t="shared" si="8"/>
        <v>139.19999999999999</v>
      </c>
      <c r="CK42" s="107">
        <f t="shared" si="8"/>
        <v>139.19999999999999</v>
      </c>
      <c r="CL42" s="107">
        <f t="shared" si="8"/>
        <v>55.9</v>
      </c>
      <c r="CM42" s="107">
        <f t="shared" si="8"/>
        <v>55.9</v>
      </c>
      <c r="CN42" s="107">
        <f t="shared" si="8"/>
        <v>55.9</v>
      </c>
      <c r="CO42" s="107">
        <f t="shared" si="8"/>
        <v>55.9</v>
      </c>
      <c r="CP42" s="107">
        <f t="shared" si="8"/>
        <v>80</v>
      </c>
      <c r="CQ42" s="107">
        <f t="shared" si="8"/>
        <v>80</v>
      </c>
      <c r="CR42" s="107">
        <f t="shared" si="8"/>
        <v>80</v>
      </c>
      <c r="CS42" s="107">
        <f t="shared" si="8"/>
        <v>80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495.40000000000015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6.2</v>
      </c>
      <c r="W49" s="120">
        <v>6.2</v>
      </c>
      <c r="X49" s="120">
        <v>6.2</v>
      </c>
      <c r="Y49" s="120">
        <v>6.2</v>
      </c>
      <c r="Z49" s="120">
        <v>9.9</v>
      </c>
      <c r="AA49" s="120">
        <v>9.9</v>
      </c>
      <c r="AB49" s="120">
        <v>9.9</v>
      </c>
      <c r="AC49" s="120">
        <v>9.9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204.2</v>
      </c>
      <c r="CE49" s="120">
        <v>204.2</v>
      </c>
      <c r="CF49" s="120">
        <v>204.2</v>
      </c>
      <c r="CG49" s="120">
        <v>204.2</v>
      </c>
      <c r="CH49" s="120">
        <v>139.19999999999999</v>
      </c>
      <c r="CI49" s="120">
        <v>139.19999999999999</v>
      </c>
      <c r="CJ49" s="120">
        <v>139.19999999999999</v>
      </c>
      <c r="CK49" s="120">
        <v>139.19999999999999</v>
      </c>
      <c r="CL49" s="120">
        <v>55.9</v>
      </c>
      <c r="CM49" s="120">
        <v>55.9</v>
      </c>
      <c r="CN49" s="120">
        <v>55.9</v>
      </c>
      <c r="CO49" s="120">
        <v>55.9</v>
      </c>
      <c r="CP49" s="120">
        <v>80</v>
      </c>
      <c r="CQ49" s="120">
        <v>80</v>
      </c>
      <c r="CR49" s="120">
        <v>80</v>
      </c>
      <c r="CS49" s="120">
        <v>80</v>
      </c>
      <c r="CT49" s="122"/>
      <c r="CU49" s="122"/>
      <c r="CV49" s="122"/>
      <c r="CW49" s="121"/>
      <c r="CX49" s="97">
        <f t="array" ref="CX49">SUMPRODUCT(B49:CW49*0.25)</f>
        <v>495.40000000000015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6.2</v>
      </c>
      <c r="W51" s="107">
        <f t="shared" si="9"/>
        <v>6.2</v>
      </c>
      <c r="X51" s="107">
        <f t="shared" si="9"/>
        <v>6.2</v>
      </c>
      <c r="Y51" s="107">
        <f t="shared" si="9"/>
        <v>6.2</v>
      </c>
      <c r="Z51" s="107">
        <f t="shared" si="9"/>
        <v>9.9</v>
      </c>
      <c r="AA51" s="107">
        <f t="shared" si="9"/>
        <v>9.9</v>
      </c>
      <c r="AB51" s="107">
        <f t="shared" si="9"/>
        <v>9.9</v>
      </c>
      <c r="AC51" s="107">
        <f t="shared" si="9"/>
        <v>9.9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204.2</v>
      </c>
      <c r="CE51" s="107">
        <f t="shared" si="10"/>
        <v>204.2</v>
      </c>
      <c r="CF51" s="107">
        <f t="shared" si="10"/>
        <v>204.2</v>
      </c>
      <c r="CG51" s="107">
        <f t="shared" si="10"/>
        <v>204.2</v>
      </c>
      <c r="CH51" s="107">
        <f t="shared" si="10"/>
        <v>139.19999999999999</v>
      </c>
      <c r="CI51" s="107">
        <f t="shared" si="10"/>
        <v>139.19999999999999</v>
      </c>
      <c r="CJ51" s="107">
        <f t="shared" si="10"/>
        <v>139.19999999999999</v>
      </c>
      <c r="CK51" s="107">
        <f t="shared" si="10"/>
        <v>139.19999999999999</v>
      </c>
      <c r="CL51" s="107">
        <f t="shared" si="10"/>
        <v>55.9</v>
      </c>
      <c r="CM51" s="107">
        <f t="shared" si="10"/>
        <v>55.9</v>
      </c>
      <c r="CN51" s="107">
        <f t="shared" si="10"/>
        <v>55.9</v>
      </c>
      <c r="CO51" s="107">
        <f t="shared" si="10"/>
        <v>55.9</v>
      </c>
      <c r="CP51" s="107">
        <f t="shared" si="10"/>
        <v>80</v>
      </c>
      <c r="CQ51" s="107">
        <f t="shared" si="10"/>
        <v>80</v>
      </c>
      <c r="CR51" s="107">
        <f t="shared" si="10"/>
        <v>80</v>
      </c>
      <c r="CS51" s="107">
        <f t="shared" si="10"/>
        <v>80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495.40000000000015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119.437</v>
      </c>
      <c r="C54" s="107">
        <f t="shared" ref="C54:BN54" si="13">C18+C28+C42</f>
        <v>69.115000000000009</v>
      </c>
      <c r="D54" s="107">
        <f t="shared" si="13"/>
        <v>59.97</v>
      </c>
      <c r="E54" s="107">
        <f t="shared" si="13"/>
        <v>37.549999999999997</v>
      </c>
      <c r="F54" s="107">
        <f t="shared" si="13"/>
        <v>71.863</v>
      </c>
      <c r="G54" s="107">
        <f t="shared" si="13"/>
        <v>58.325000000000003</v>
      </c>
      <c r="H54" s="107">
        <f t="shared" si="13"/>
        <v>58.002000000000002</v>
      </c>
      <c r="I54" s="107">
        <f t="shared" si="13"/>
        <v>58.391999999999996</v>
      </c>
      <c r="J54" s="107">
        <f t="shared" si="13"/>
        <v>59.379999999999995</v>
      </c>
      <c r="K54" s="107">
        <f t="shared" si="13"/>
        <v>60.191000000000003</v>
      </c>
      <c r="L54" s="107">
        <f t="shared" si="13"/>
        <v>60.760999999999996</v>
      </c>
      <c r="M54" s="107">
        <f t="shared" si="13"/>
        <v>59.31</v>
      </c>
      <c r="N54" s="107">
        <f t="shared" si="13"/>
        <v>64.509</v>
      </c>
      <c r="O54" s="107">
        <f t="shared" si="13"/>
        <v>66.094999999999999</v>
      </c>
      <c r="P54" s="107">
        <f t="shared" si="13"/>
        <v>66.507000000000005</v>
      </c>
      <c r="Q54" s="107">
        <f t="shared" si="13"/>
        <v>65.459999999999994</v>
      </c>
      <c r="R54" s="107">
        <f t="shared" si="13"/>
        <v>44.397999999999996</v>
      </c>
      <c r="S54" s="107">
        <f t="shared" si="13"/>
        <v>61.722999999999999</v>
      </c>
      <c r="T54" s="107">
        <f t="shared" si="13"/>
        <v>61.699999999999996</v>
      </c>
      <c r="U54" s="107">
        <f t="shared" si="13"/>
        <v>63.366</v>
      </c>
      <c r="V54" s="107">
        <f t="shared" si="13"/>
        <v>43.709000000000003</v>
      </c>
      <c r="W54" s="107">
        <f t="shared" si="13"/>
        <v>43.71</v>
      </c>
      <c r="X54" s="107">
        <f t="shared" si="13"/>
        <v>34.265999999999998</v>
      </c>
      <c r="Y54" s="107">
        <f t="shared" si="13"/>
        <v>36.361000000000004</v>
      </c>
      <c r="Z54" s="107">
        <f t="shared" si="13"/>
        <v>19.643999999999998</v>
      </c>
      <c r="AA54" s="107">
        <f t="shared" si="13"/>
        <v>35.905000000000001</v>
      </c>
      <c r="AB54" s="107">
        <f t="shared" si="13"/>
        <v>48.507999999999996</v>
      </c>
      <c r="AC54" s="107">
        <f t="shared" si="13"/>
        <v>48.612000000000002</v>
      </c>
      <c r="AD54" s="107">
        <f t="shared" si="13"/>
        <v>17.658999999999999</v>
      </c>
      <c r="AE54" s="107">
        <f t="shared" si="13"/>
        <v>23.463999999999999</v>
      </c>
      <c r="AF54" s="107">
        <f t="shared" si="13"/>
        <v>37.337999999999994</v>
      </c>
      <c r="AG54" s="107">
        <f t="shared" si="13"/>
        <v>53.576999999999998</v>
      </c>
      <c r="AH54" s="107">
        <f t="shared" si="13"/>
        <v>85.162000000000006</v>
      </c>
      <c r="AI54" s="107">
        <f t="shared" si="13"/>
        <v>98.444000000000003</v>
      </c>
      <c r="AJ54" s="107">
        <f t="shared" si="13"/>
        <v>101.379</v>
      </c>
      <c r="AK54" s="107">
        <f t="shared" si="13"/>
        <v>99.362000000000009</v>
      </c>
      <c r="AL54" s="107">
        <f t="shared" si="13"/>
        <v>122.47799999999999</v>
      </c>
      <c r="AM54" s="107">
        <f t="shared" si="13"/>
        <v>61.515000000000001</v>
      </c>
      <c r="AN54" s="107">
        <f t="shared" si="13"/>
        <v>50.911999999999999</v>
      </c>
      <c r="AO54" s="107">
        <f t="shared" si="13"/>
        <v>49.125999999999998</v>
      </c>
      <c r="AP54" s="107">
        <f t="shared" si="13"/>
        <v>51.082000000000001</v>
      </c>
      <c r="AQ54" s="107">
        <f t="shared" si="13"/>
        <v>52.402000000000001</v>
      </c>
      <c r="AR54" s="107">
        <f t="shared" si="13"/>
        <v>60.445000000000007</v>
      </c>
      <c r="AS54" s="107">
        <f t="shared" si="13"/>
        <v>59.539000000000001</v>
      </c>
      <c r="AT54" s="107">
        <f t="shared" si="13"/>
        <v>42.944000000000003</v>
      </c>
      <c r="AU54" s="107">
        <f t="shared" si="13"/>
        <v>42.685000000000002</v>
      </c>
      <c r="AV54" s="107">
        <f t="shared" si="13"/>
        <v>42.914000000000001</v>
      </c>
      <c r="AW54" s="107">
        <f t="shared" si="13"/>
        <v>67.59</v>
      </c>
      <c r="AX54" s="107">
        <f t="shared" si="13"/>
        <v>89.989000000000004</v>
      </c>
      <c r="AY54" s="107">
        <f t="shared" si="13"/>
        <v>64.802999999999997</v>
      </c>
      <c r="AZ54" s="107">
        <f t="shared" si="13"/>
        <v>50.236000000000004</v>
      </c>
      <c r="BA54" s="107">
        <f t="shared" si="13"/>
        <v>51.26</v>
      </c>
      <c r="BB54" s="107">
        <f t="shared" si="13"/>
        <v>89.246000000000009</v>
      </c>
      <c r="BC54" s="107">
        <f t="shared" si="13"/>
        <v>90.212999999999994</v>
      </c>
      <c r="BD54" s="107">
        <f t="shared" si="13"/>
        <v>76.191000000000003</v>
      </c>
      <c r="BE54" s="107">
        <f t="shared" si="13"/>
        <v>50.847999999999999</v>
      </c>
      <c r="BF54" s="107">
        <f t="shared" si="13"/>
        <v>75.905999999999992</v>
      </c>
      <c r="BG54" s="107">
        <f t="shared" si="13"/>
        <v>99.747</v>
      </c>
      <c r="BH54" s="107">
        <f t="shared" si="13"/>
        <v>109.56699999999999</v>
      </c>
      <c r="BI54" s="107">
        <f t="shared" si="13"/>
        <v>105.77500000000001</v>
      </c>
      <c r="BJ54" s="107">
        <f t="shared" si="13"/>
        <v>56.584000000000003</v>
      </c>
      <c r="BK54" s="107">
        <f t="shared" si="13"/>
        <v>57.594000000000001</v>
      </c>
      <c r="BL54" s="107">
        <f t="shared" si="13"/>
        <v>54.227000000000004</v>
      </c>
      <c r="BM54" s="107">
        <f t="shared" si="13"/>
        <v>57.78</v>
      </c>
      <c r="BN54" s="107">
        <f t="shared" si="13"/>
        <v>40.9</v>
      </c>
      <c r="BO54" s="107">
        <f t="shared" ref="BO54:CX54" si="14">BO18+BO28+BO42</f>
        <v>16.731999999999999</v>
      </c>
      <c r="BP54" s="107">
        <f t="shared" si="14"/>
        <v>14.545000000000002</v>
      </c>
      <c r="BQ54" s="107">
        <f t="shared" si="14"/>
        <v>13.576000000000001</v>
      </c>
      <c r="BR54" s="107">
        <f t="shared" si="14"/>
        <v>21.146000000000001</v>
      </c>
      <c r="BS54" s="107">
        <f t="shared" si="14"/>
        <v>19.998999999999999</v>
      </c>
      <c r="BT54" s="107">
        <f t="shared" si="14"/>
        <v>59.487000000000002</v>
      </c>
      <c r="BU54" s="107">
        <f t="shared" si="14"/>
        <v>106.056</v>
      </c>
      <c r="BV54" s="107">
        <f t="shared" si="14"/>
        <v>60.774000000000001</v>
      </c>
      <c r="BW54" s="107">
        <f t="shared" si="14"/>
        <v>113.267</v>
      </c>
      <c r="BX54" s="107">
        <f t="shared" si="14"/>
        <v>84.429000000000002</v>
      </c>
      <c r="BY54" s="107">
        <f t="shared" si="14"/>
        <v>131.53</v>
      </c>
      <c r="BZ54" s="107">
        <f t="shared" si="14"/>
        <v>83.384</v>
      </c>
      <c r="CA54" s="107">
        <f t="shared" si="14"/>
        <v>99.957999999999998</v>
      </c>
      <c r="CB54" s="107">
        <f t="shared" si="14"/>
        <v>82.938000000000002</v>
      </c>
      <c r="CC54" s="107">
        <f t="shared" si="14"/>
        <v>72.426999999999992</v>
      </c>
      <c r="CD54" s="107">
        <f t="shared" si="14"/>
        <v>226.173</v>
      </c>
      <c r="CE54" s="107">
        <f t="shared" si="14"/>
        <v>250.93299999999999</v>
      </c>
      <c r="CF54" s="107">
        <f t="shared" si="14"/>
        <v>251.06899999999999</v>
      </c>
      <c r="CG54" s="107">
        <f t="shared" si="14"/>
        <v>218.708</v>
      </c>
      <c r="CH54" s="107">
        <f t="shared" si="14"/>
        <v>139.19999999999999</v>
      </c>
      <c r="CI54" s="107">
        <f t="shared" si="14"/>
        <v>139.19999999999999</v>
      </c>
      <c r="CJ54" s="107">
        <f t="shared" si="14"/>
        <v>230.72899999999998</v>
      </c>
      <c r="CK54" s="107">
        <f t="shared" si="14"/>
        <v>139.19999999999999</v>
      </c>
      <c r="CL54" s="107">
        <f t="shared" si="14"/>
        <v>224.31899999999999</v>
      </c>
      <c r="CM54" s="107">
        <f t="shared" si="14"/>
        <v>102.60599999999999</v>
      </c>
      <c r="CN54" s="107">
        <f t="shared" si="14"/>
        <v>68.900000000000006</v>
      </c>
      <c r="CO54" s="107">
        <f t="shared" si="14"/>
        <v>69.5</v>
      </c>
      <c r="CP54" s="107">
        <f t="shared" si="14"/>
        <v>82</v>
      </c>
      <c r="CQ54" s="107">
        <f t="shared" si="14"/>
        <v>83.1</v>
      </c>
      <c r="CR54" s="107">
        <f t="shared" si="14"/>
        <v>82.5</v>
      </c>
      <c r="CS54" s="107">
        <f t="shared" si="14"/>
        <v>82.7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1847.1842500000002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119.437</v>
      </c>
      <c r="C5" s="25">
        <v>69.114999999999995</v>
      </c>
      <c r="D5" s="25">
        <v>59.97</v>
      </c>
      <c r="E5" s="25">
        <v>37.549999999999997</v>
      </c>
      <c r="F5" s="25">
        <v>71.863</v>
      </c>
      <c r="G5" s="25">
        <v>58.325000000000003</v>
      </c>
      <c r="H5" s="25">
        <v>58.002000000000002</v>
      </c>
      <c r="I5" s="25">
        <v>58.392000000000003</v>
      </c>
      <c r="J5" s="25">
        <v>59.38</v>
      </c>
      <c r="K5" s="25">
        <v>60.191000000000003</v>
      </c>
      <c r="L5" s="25">
        <v>60.761000000000003</v>
      </c>
      <c r="M5" s="25">
        <v>59.31</v>
      </c>
      <c r="N5" s="25">
        <v>64.509</v>
      </c>
      <c r="O5" s="25">
        <v>66.094999999999999</v>
      </c>
      <c r="P5" s="25">
        <v>66.507000000000005</v>
      </c>
      <c r="Q5" s="25">
        <v>65.459999999999994</v>
      </c>
      <c r="R5" s="25">
        <v>44.398000000000003</v>
      </c>
      <c r="S5" s="25">
        <v>61.722999999999999</v>
      </c>
      <c r="T5" s="25">
        <v>61.7</v>
      </c>
      <c r="U5" s="25">
        <v>63.366</v>
      </c>
      <c r="V5" s="25">
        <v>43.747</v>
      </c>
      <c r="W5" s="25">
        <v>43.747999999999998</v>
      </c>
      <c r="X5" s="25">
        <v>34.304000000000002</v>
      </c>
      <c r="Y5" s="25">
        <v>36.399000000000001</v>
      </c>
      <c r="Z5" s="25">
        <v>19.666</v>
      </c>
      <c r="AA5" s="25">
        <v>35.927</v>
      </c>
      <c r="AB5" s="25">
        <v>48.53</v>
      </c>
      <c r="AC5" s="25">
        <v>48.634</v>
      </c>
      <c r="AD5" s="25">
        <v>17.658999999999999</v>
      </c>
      <c r="AE5" s="25">
        <v>23.463999999999999</v>
      </c>
      <c r="AF5" s="25">
        <v>37.338000000000001</v>
      </c>
      <c r="AG5" s="25">
        <v>53.576999999999998</v>
      </c>
      <c r="AH5" s="25">
        <v>85.162000000000006</v>
      </c>
      <c r="AI5" s="25">
        <v>98.444000000000003</v>
      </c>
      <c r="AJ5" s="25">
        <v>101.379</v>
      </c>
      <c r="AK5" s="25">
        <v>99.361999999999995</v>
      </c>
      <c r="AL5" s="25">
        <v>122.47799999999999</v>
      </c>
      <c r="AM5" s="25">
        <v>61.515000000000001</v>
      </c>
      <c r="AN5" s="25">
        <v>50.911999999999999</v>
      </c>
      <c r="AO5" s="25">
        <v>49.125999999999998</v>
      </c>
      <c r="AP5" s="25">
        <v>51.082000000000001</v>
      </c>
      <c r="AQ5" s="25">
        <v>52.402000000000001</v>
      </c>
      <c r="AR5" s="25">
        <v>60.445</v>
      </c>
      <c r="AS5" s="25">
        <v>59.539000000000001</v>
      </c>
      <c r="AT5" s="25">
        <v>42.944000000000003</v>
      </c>
      <c r="AU5" s="25">
        <v>42.685000000000002</v>
      </c>
      <c r="AV5" s="25">
        <v>42.914000000000001</v>
      </c>
      <c r="AW5" s="25">
        <v>67.59</v>
      </c>
      <c r="AX5" s="25">
        <v>89.989000000000004</v>
      </c>
      <c r="AY5" s="25">
        <v>64.802999999999997</v>
      </c>
      <c r="AZ5" s="25">
        <v>50.235999999999997</v>
      </c>
      <c r="BA5" s="25">
        <v>51.26</v>
      </c>
      <c r="BB5" s="25">
        <v>89.245999999999995</v>
      </c>
      <c r="BC5" s="25">
        <v>90.212999999999994</v>
      </c>
      <c r="BD5" s="25">
        <v>76.191000000000003</v>
      </c>
      <c r="BE5" s="25">
        <v>50.847999999999999</v>
      </c>
      <c r="BF5" s="25">
        <v>75.906000000000006</v>
      </c>
      <c r="BG5" s="25">
        <v>99.747</v>
      </c>
      <c r="BH5" s="25">
        <v>109.56699999999999</v>
      </c>
      <c r="BI5" s="25">
        <v>105.77500000000001</v>
      </c>
      <c r="BJ5" s="25">
        <v>56.584000000000003</v>
      </c>
      <c r="BK5" s="25">
        <v>57.594000000000001</v>
      </c>
      <c r="BL5" s="25">
        <v>54.226999999999997</v>
      </c>
      <c r="BM5" s="25">
        <v>57.78</v>
      </c>
      <c r="BN5" s="25">
        <v>40.9</v>
      </c>
      <c r="BO5" s="25">
        <v>16.731999999999999</v>
      </c>
      <c r="BP5" s="25">
        <v>14.545</v>
      </c>
      <c r="BQ5" s="25">
        <v>13.576000000000001</v>
      </c>
      <c r="BR5" s="25">
        <v>21.146000000000001</v>
      </c>
      <c r="BS5" s="25">
        <v>19.998999999999999</v>
      </c>
      <c r="BT5" s="25">
        <v>59.487000000000002</v>
      </c>
      <c r="BU5" s="25">
        <v>106.056</v>
      </c>
      <c r="BV5" s="25">
        <v>60.774000000000001</v>
      </c>
      <c r="BW5" s="25">
        <v>113.267</v>
      </c>
      <c r="BX5" s="25">
        <v>84.429000000000002</v>
      </c>
      <c r="BY5" s="25">
        <v>131.53</v>
      </c>
      <c r="BZ5" s="25">
        <v>83.384</v>
      </c>
      <c r="CA5" s="25">
        <v>99.957999999999998</v>
      </c>
      <c r="CB5" s="25">
        <v>82.938000000000002</v>
      </c>
      <c r="CC5" s="25">
        <v>72.427000000000007</v>
      </c>
      <c r="CD5" s="25">
        <v>226.173</v>
      </c>
      <c r="CE5" s="25">
        <v>250.93299999999999</v>
      </c>
      <c r="CF5" s="25">
        <v>251.06899999999999</v>
      </c>
      <c r="CG5" s="25">
        <v>218.708</v>
      </c>
      <c r="CH5" s="25">
        <v>139.18299999999999</v>
      </c>
      <c r="CI5" s="25">
        <v>139.18299999999999</v>
      </c>
      <c r="CJ5" s="25">
        <v>230.71199999999999</v>
      </c>
      <c r="CK5" s="25">
        <v>139.18299999999999</v>
      </c>
      <c r="CL5" s="25">
        <v>224.31899999999999</v>
      </c>
      <c r="CM5" s="25">
        <v>102.60599999999999</v>
      </c>
      <c r="CN5" s="25">
        <v>68.900000000000006</v>
      </c>
      <c r="CO5" s="25">
        <v>69.5</v>
      </c>
      <c r="CP5" s="25">
        <v>81.954999999999998</v>
      </c>
      <c r="CQ5" s="25">
        <v>83.055000000000007</v>
      </c>
      <c r="CR5" s="25">
        <v>82.454999999999998</v>
      </c>
      <c r="CS5" s="25">
        <v>82.655000000000001</v>
      </c>
      <c r="CT5" s="26"/>
      <c r="CU5" s="26"/>
      <c r="CV5" s="26"/>
      <c r="CW5" s="27"/>
      <c r="CX5" s="28">
        <f t="array" ref="CX5">SUMPRODUCT(B5:CW5*0.25)</f>
        <v>1847.1822500000001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169.09</v>
      </c>
      <c r="C8" s="37">
        <v>156.51</v>
      </c>
      <c r="D8" s="37">
        <v>143.6</v>
      </c>
      <c r="E8" s="37">
        <v>127.91</v>
      </c>
      <c r="F8" s="37">
        <v>138.44</v>
      </c>
      <c r="G8" s="37">
        <v>127.83</v>
      </c>
      <c r="H8" s="37">
        <v>126.8</v>
      </c>
      <c r="I8" s="37">
        <v>124.31</v>
      </c>
      <c r="J8" s="37">
        <v>126.36</v>
      </c>
      <c r="K8" s="37">
        <v>122.41</v>
      </c>
      <c r="L8" s="37">
        <v>122.08</v>
      </c>
      <c r="M8" s="37">
        <v>121.99</v>
      </c>
      <c r="N8" s="37">
        <v>123.07</v>
      </c>
      <c r="O8" s="37">
        <v>121.95</v>
      </c>
      <c r="P8" s="37">
        <v>122.79</v>
      </c>
      <c r="Q8" s="37">
        <v>120.92</v>
      </c>
      <c r="R8" s="37">
        <v>119.27</v>
      </c>
      <c r="S8" s="37">
        <v>122.64</v>
      </c>
      <c r="T8" s="37">
        <v>122.93</v>
      </c>
      <c r="U8" s="37">
        <v>124.28</v>
      </c>
      <c r="V8" s="37">
        <v>120.67</v>
      </c>
      <c r="W8" s="37">
        <v>117.99</v>
      </c>
      <c r="X8" s="37">
        <v>128.84</v>
      </c>
      <c r="Y8" s="37">
        <v>130.63999999999999</v>
      </c>
      <c r="Z8" s="37">
        <v>143.69</v>
      </c>
      <c r="AA8" s="37">
        <v>145.41</v>
      </c>
      <c r="AB8" s="37">
        <v>142.71</v>
      </c>
      <c r="AC8" s="37">
        <v>131.80000000000001</v>
      </c>
      <c r="AD8" s="37">
        <v>153.97</v>
      </c>
      <c r="AE8" s="37">
        <v>140.9</v>
      </c>
      <c r="AF8" s="37">
        <v>135.06</v>
      </c>
      <c r="AG8" s="37">
        <v>119.47</v>
      </c>
      <c r="AH8" s="37">
        <v>126.77</v>
      </c>
      <c r="AI8" s="37">
        <v>119.85</v>
      </c>
      <c r="AJ8" s="37">
        <v>110.49</v>
      </c>
      <c r="AK8" s="37">
        <v>106.1</v>
      </c>
      <c r="AL8" s="37">
        <v>108.92</v>
      </c>
      <c r="AM8" s="37">
        <v>105.31</v>
      </c>
      <c r="AN8" s="37">
        <v>103.38</v>
      </c>
      <c r="AO8" s="37">
        <v>64.77</v>
      </c>
      <c r="AP8" s="37">
        <v>96.57</v>
      </c>
      <c r="AQ8" s="37">
        <v>60</v>
      </c>
      <c r="AR8" s="37">
        <v>36.53</v>
      </c>
      <c r="AS8" s="37">
        <v>64.5</v>
      </c>
      <c r="AT8" s="37">
        <v>84.36</v>
      </c>
      <c r="AU8" s="37">
        <v>73.98</v>
      </c>
      <c r="AV8" s="37">
        <v>67.7</v>
      </c>
      <c r="AW8" s="37">
        <v>62.18</v>
      </c>
      <c r="AX8" s="37">
        <v>71.72</v>
      </c>
      <c r="AY8" s="37">
        <v>64.97</v>
      </c>
      <c r="AZ8" s="37">
        <v>64.38</v>
      </c>
      <c r="BA8" s="37">
        <v>57.26</v>
      </c>
      <c r="BB8" s="37">
        <v>55.46</v>
      </c>
      <c r="BC8" s="37">
        <v>50.8</v>
      </c>
      <c r="BD8" s="37">
        <v>46.46</v>
      </c>
      <c r="BE8" s="37">
        <v>44.31</v>
      </c>
      <c r="BF8" s="37">
        <v>52.25</v>
      </c>
      <c r="BG8" s="37">
        <v>56.57</v>
      </c>
      <c r="BH8" s="37">
        <v>58.68</v>
      </c>
      <c r="BI8" s="37">
        <v>69.37</v>
      </c>
      <c r="BJ8" s="37">
        <v>61.71</v>
      </c>
      <c r="BK8" s="37">
        <v>73.58</v>
      </c>
      <c r="BL8" s="37">
        <v>80.75</v>
      </c>
      <c r="BM8" s="37">
        <v>85.48</v>
      </c>
      <c r="BN8" s="37">
        <v>67.13</v>
      </c>
      <c r="BO8" s="37">
        <v>84.89</v>
      </c>
      <c r="BP8" s="37">
        <v>97.2</v>
      </c>
      <c r="BQ8" s="37">
        <v>103.33</v>
      </c>
      <c r="BR8" s="37">
        <v>91.21</v>
      </c>
      <c r="BS8" s="37">
        <v>111.23</v>
      </c>
      <c r="BT8" s="37">
        <v>121.55</v>
      </c>
      <c r="BU8" s="37">
        <v>139.38999999999999</v>
      </c>
      <c r="BV8" s="37">
        <v>128.16999999999999</v>
      </c>
      <c r="BW8" s="37">
        <v>169.01</v>
      </c>
      <c r="BX8" s="37">
        <v>167.34</v>
      </c>
      <c r="BY8" s="37">
        <v>190.46</v>
      </c>
      <c r="BZ8" s="37">
        <v>167.59</v>
      </c>
      <c r="CA8" s="37">
        <v>168.29</v>
      </c>
      <c r="CB8" s="37">
        <v>169.16</v>
      </c>
      <c r="CC8" s="37">
        <v>170.32</v>
      </c>
      <c r="CD8" s="37">
        <v>166</v>
      </c>
      <c r="CE8" s="37">
        <v>171.92</v>
      </c>
      <c r="CF8" s="37">
        <v>173.17</v>
      </c>
      <c r="CG8" s="37">
        <v>166.62</v>
      </c>
      <c r="CH8" s="37">
        <v>159.11000000000001</v>
      </c>
      <c r="CI8" s="37">
        <v>161.66</v>
      </c>
      <c r="CJ8" s="37">
        <v>168.21</v>
      </c>
      <c r="CK8" s="37">
        <v>139.87</v>
      </c>
      <c r="CL8" s="37">
        <v>169.39</v>
      </c>
      <c r="CM8" s="37">
        <v>163.18</v>
      </c>
      <c r="CN8" s="37">
        <v>154.04</v>
      </c>
      <c r="CO8" s="37">
        <v>151.6</v>
      </c>
      <c r="CP8" s="37">
        <v>152.52000000000001</v>
      </c>
      <c r="CQ8" s="37">
        <v>145.04</v>
      </c>
      <c r="CR8" s="37">
        <v>137.41999999999999</v>
      </c>
      <c r="CS8" s="37">
        <v>132.97999999999999</v>
      </c>
      <c r="CT8" s="38"/>
      <c r="CU8" s="38"/>
      <c r="CV8" s="38"/>
      <c r="CW8" s="39"/>
      <c r="CX8" s="40">
        <f>IF(SUM(B8:CW8)&lt;&gt;0,AVERAGEIF(B8:CW8,"&lt;&gt;"""),"")</f>
        <v>117.08843750000005</v>
      </c>
    </row>
    <row r="9" spans="1:102" ht="24.95" customHeight="1" thickBot="1" x14ac:dyDescent="0.25">
      <c r="A9" s="41" t="s">
        <v>6</v>
      </c>
      <c r="B9" s="42">
        <v>149.2775</v>
      </c>
      <c r="C9" s="43">
        <v>149.2775</v>
      </c>
      <c r="D9" s="43">
        <v>149.2775</v>
      </c>
      <c r="E9" s="43">
        <v>149.2775</v>
      </c>
      <c r="F9" s="43">
        <v>129.345</v>
      </c>
      <c r="G9" s="43">
        <v>129.345</v>
      </c>
      <c r="H9" s="43">
        <v>129.345</v>
      </c>
      <c r="I9" s="43">
        <v>129.345</v>
      </c>
      <c r="J9" s="43">
        <v>123.21</v>
      </c>
      <c r="K9" s="43">
        <v>123.21</v>
      </c>
      <c r="L9" s="43">
        <v>123.21</v>
      </c>
      <c r="M9" s="43">
        <v>123.21</v>
      </c>
      <c r="N9" s="43">
        <v>122.1825</v>
      </c>
      <c r="O9" s="43">
        <v>122.1825</v>
      </c>
      <c r="P9" s="43">
        <v>122.1825</v>
      </c>
      <c r="Q9" s="43">
        <v>122.1825</v>
      </c>
      <c r="R9" s="43">
        <v>122.28</v>
      </c>
      <c r="S9" s="43">
        <v>122.28</v>
      </c>
      <c r="T9" s="43">
        <v>122.28</v>
      </c>
      <c r="U9" s="43">
        <v>122.28</v>
      </c>
      <c r="V9" s="43">
        <v>124.535</v>
      </c>
      <c r="W9" s="43">
        <v>124.535</v>
      </c>
      <c r="X9" s="43">
        <v>124.535</v>
      </c>
      <c r="Y9" s="43">
        <v>124.535</v>
      </c>
      <c r="Z9" s="43">
        <v>140.9025</v>
      </c>
      <c r="AA9" s="43">
        <v>140.9025</v>
      </c>
      <c r="AB9" s="43">
        <v>140.9025</v>
      </c>
      <c r="AC9" s="43">
        <v>140.9025</v>
      </c>
      <c r="AD9" s="43">
        <v>137.35</v>
      </c>
      <c r="AE9" s="43">
        <v>137.35</v>
      </c>
      <c r="AF9" s="43">
        <v>137.35</v>
      </c>
      <c r="AG9" s="43">
        <v>137.35</v>
      </c>
      <c r="AH9" s="43">
        <v>115.80249999999999</v>
      </c>
      <c r="AI9" s="43">
        <v>115.80249999999999</v>
      </c>
      <c r="AJ9" s="43">
        <v>115.80249999999999</v>
      </c>
      <c r="AK9" s="43">
        <v>115.80249999999999</v>
      </c>
      <c r="AL9" s="43">
        <v>95.594999999999999</v>
      </c>
      <c r="AM9" s="43">
        <v>95.594999999999999</v>
      </c>
      <c r="AN9" s="43">
        <v>95.594999999999999</v>
      </c>
      <c r="AO9" s="43">
        <v>95.594999999999999</v>
      </c>
      <c r="AP9" s="43">
        <v>64.400000000000006</v>
      </c>
      <c r="AQ9" s="43">
        <v>64.400000000000006</v>
      </c>
      <c r="AR9" s="43">
        <v>64.400000000000006</v>
      </c>
      <c r="AS9" s="43">
        <v>64.400000000000006</v>
      </c>
      <c r="AT9" s="43">
        <v>72.055000000000007</v>
      </c>
      <c r="AU9" s="43">
        <v>72.055000000000007</v>
      </c>
      <c r="AV9" s="43">
        <v>72.055000000000007</v>
      </c>
      <c r="AW9" s="43">
        <v>72.055000000000007</v>
      </c>
      <c r="AX9" s="43">
        <v>64.582499999999996</v>
      </c>
      <c r="AY9" s="43">
        <v>64.582499999999996</v>
      </c>
      <c r="AZ9" s="43">
        <v>64.582499999999996</v>
      </c>
      <c r="BA9" s="43">
        <v>64.582499999999996</v>
      </c>
      <c r="BB9" s="43">
        <v>49.2575</v>
      </c>
      <c r="BC9" s="43">
        <v>49.2575</v>
      </c>
      <c r="BD9" s="43">
        <v>49.2575</v>
      </c>
      <c r="BE9" s="43">
        <v>49.2575</v>
      </c>
      <c r="BF9" s="43">
        <v>59.217500000000001</v>
      </c>
      <c r="BG9" s="43">
        <v>59.217500000000001</v>
      </c>
      <c r="BH9" s="43">
        <v>59.217500000000001</v>
      </c>
      <c r="BI9" s="43">
        <v>59.217500000000001</v>
      </c>
      <c r="BJ9" s="43">
        <v>75.38</v>
      </c>
      <c r="BK9" s="43">
        <v>75.38</v>
      </c>
      <c r="BL9" s="43">
        <v>75.38</v>
      </c>
      <c r="BM9" s="43">
        <v>75.38</v>
      </c>
      <c r="BN9" s="43">
        <v>88.137500000000003</v>
      </c>
      <c r="BO9" s="43">
        <v>88.137500000000003</v>
      </c>
      <c r="BP9" s="43">
        <v>88.137500000000003</v>
      </c>
      <c r="BQ9" s="43">
        <v>88.137500000000003</v>
      </c>
      <c r="BR9" s="43">
        <v>115.845</v>
      </c>
      <c r="BS9" s="43">
        <v>115.845</v>
      </c>
      <c r="BT9" s="43">
        <v>115.845</v>
      </c>
      <c r="BU9" s="43">
        <v>115.845</v>
      </c>
      <c r="BV9" s="43">
        <v>163.745</v>
      </c>
      <c r="BW9" s="43">
        <v>163.745</v>
      </c>
      <c r="BX9" s="43">
        <v>163.745</v>
      </c>
      <c r="BY9" s="43">
        <v>163.745</v>
      </c>
      <c r="BZ9" s="43">
        <v>168.84</v>
      </c>
      <c r="CA9" s="43">
        <v>168.84</v>
      </c>
      <c r="CB9" s="43">
        <v>168.84</v>
      </c>
      <c r="CC9" s="43">
        <v>168.84</v>
      </c>
      <c r="CD9" s="43">
        <v>169.42750000000001</v>
      </c>
      <c r="CE9" s="43">
        <v>169.42750000000001</v>
      </c>
      <c r="CF9" s="43">
        <v>169.42750000000001</v>
      </c>
      <c r="CG9" s="43">
        <v>169.42750000000001</v>
      </c>
      <c r="CH9" s="43">
        <v>157.21250000000001</v>
      </c>
      <c r="CI9" s="43">
        <v>157.21250000000001</v>
      </c>
      <c r="CJ9" s="43">
        <v>157.21250000000001</v>
      </c>
      <c r="CK9" s="43">
        <v>157.21250000000001</v>
      </c>
      <c r="CL9" s="43">
        <v>159.55250000000001</v>
      </c>
      <c r="CM9" s="43">
        <v>159.55250000000001</v>
      </c>
      <c r="CN9" s="43">
        <v>159.55250000000001</v>
      </c>
      <c r="CO9" s="43">
        <v>159.55250000000001</v>
      </c>
      <c r="CP9" s="43">
        <v>141.99</v>
      </c>
      <c r="CQ9" s="43">
        <v>141.99</v>
      </c>
      <c r="CR9" s="43">
        <v>141.99</v>
      </c>
      <c r="CS9" s="43">
        <v>141.99</v>
      </c>
      <c r="CT9" s="44"/>
      <c r="CU9" s="44"/>
      <c r="CV9" s="44"/>
      <c r="CW9" s="45"/>
      <c r="CX9" s="46">
        <f>IF(SUM(B9:CW9)&lt;&gt;0,AVERAGEIF(B9:CW9,"&lt;&gt;"""),"")</f>
        <v>117.08843749999996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84.643000000000001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67</v>
      </c>
      <c r="BV13" s="65">
        <v>10</v>
      </c>
      <c r="BW13" s="65">
        <v>91.840999999999994</v>
      </c>
      <c r="BX13" s="65">
        <v>64.466999999999999</v>
      </c>
      <c r="BY13" s="65">
        <v>111.608</v>
      </c>
      <c r="BZ13" s="65">
        <v>57.186999999999998</v>
      </c>
      <c r="CA13" s="65">
        <v>73.274000000000001</v>
      </c>
      <c r="CB13" s="65">
        <v>54.152000000000001</v>
      </c>
      <c r="CC13" s="65">
        <v>47.091999999999999</v>
      </c>
      <c r="CD13" s="65">
        <v>185.89400000000001</v>
      </c>
      <c r="CE13" s="65">
        <v>225.66499999999999</v>
      </c>
      <c r="CF13" s="65">
        <v>226.26399999999998</v>
      </c>
      <c r="CG13" s="65">
        <v>177.12</v>
      </c>
      <c r="CH13" s="65">
        <v>59.829000000000001</v>
      </c>
      <c r="CI13" s="65">
        <v>82.538000000000011</v>
      </c>
      <c r="CJ13" s="65">
        <v>193.905</v>
      </c>
      <c r="CK13" s="65">
        <v>51.63</v>
      </c>
      <c r="CL13" s="65">
        <v>192.065</v>
      </c>
      <c r="CM13" s="65">
        <v>60.167999999999999</v>
      </c>
      <c r="CN13" s="65">
        <v>18.5</v>
      </c>
      <c r="CO13" s="65">
        <v>18.5</v>
      </c>
      <c r="CP13" s="65">
        <v>10.029999999999999</v>
      </c>
      <c r="CQ13" s="65">
        <v>17</v>
      </c>
      <c r="CR13" s="65">
        <v>17</v>
      </c>
      <c r="CS13" s="65">
        <v>17</v>
      </c>
      <c r="CT13" s="66"/>
      <c r="CU13" s="66"/>
      <c r="CV13" s="66"/>
      <c r="CW13" s="67"/>
      <c r="CX13" s="68">
        <f t="array" ref="CX13">SUMPRODUCT(B13:CW13*0.25)</f>
        <v>553.59300000000007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196</v>
      </c>
    </row>
    <row r="15" spans="1:102" ht="24.95" customHeight="1" x14ac:dyDescent="0.2">
      <c r="A15" s="69" t="s">
        <v>12</v>
      </c>
      <c r="B15" s="70">
        <v>17</v>
      </c>
      <c r="C15" s="71">
        <v>19.172999999999998</v>
      </c>
      <c r="D15" s="71">
        <v>20.867999999999999</v>
      </c>
      <c r="E15" s="71">
        <v>21.212</v>
      </c>
      <c r="F15" s="71">
        <v>19.731999999999999</v>
      </c>
      <c r="G15" s="71">
        <v>20.158999999999999</v>
      </c>
      <c r="H15" s="71">
        <v>20.21</v>
      </c>
      <c r="I15" s="71">
        <v>20.364999999999998</v>
      </c>
      <c r="J15" s="71">
        <v>20.771000000000001</v>
      </c>
      <c r="K15" s="71">
        <v>21.821999999999999</v>
      </c>
      <c r="L15" s="71">
        <v>23.183</v>
      </c>
      <c r="M15" s="71">
        <v>21.602</v>
      </c>
      <c r="N15" s="71">
        <v>21.530999999999999</v>
      </c>
      <c r="O15" s="71">
        <v>22.515999999999998</v>
      </c>
      <c r="P15" s="71">
        <v>22.847999999999999</v>
      </c>
      <c r="Q15" s="71">
        <v>22.654</v>
      </c>
      <c r="R15" s="71">
        <v>23.974</v>
      </c>
      <c r="S15" s="71">
        <v>22.898</v>
      </c>
      <c r="T15" s="71">
        <v>23.007999999999999</v>
      </c>
      <c r="U15" s="71">
        <v>23.257999999999999</v>
      </c>
      <c r="V15" s="71">
        <v>27.023</v>
      </c>
      <c r="W15" s="71">
        <v>25.334</v>
      </c>
      <c r="X15" s="71">
        <v>17</v>
      </c>
      <c r="Y15" s="71">
        <v>17.582999999999998</v>
      </c>
      <c r="Z15" s="71"/>
      <c r="AA15" s="71">
        <v>5.9039999999999999</v>
      </c>
      <c r="AB15" s="71">
        <v>11.052</v>
      </c>
      <c r="AC15" s="71">
        <v>21.670999999999999</v>
      </c>
      <c r="AD15" s="71"/>
      <c r="AE15" s="71">
        <v>5</v>
      </c>
      <c r="AF15" s="71">
        <v>16.625</v>
      </c>
      <c r="AG15" s="71">
        <v>35.47</v>
      </c>
      <c r="AH15" s="71">
        <v>28.812000000000001</v>
      </c>
      <c r="AI15" s="71">
        <v>41.704999999999998</v>
      </c>
      <c r="AJ15" s="71">
        <v>44.942</v>
      </c>
      <c r="AK15" s="71">
        <v>41.521000000000001</v>
      </c>
      <c r="AL15" s="71">
        <v>34.476999999999997</v>
      </c>
      <c r="AM15" s="71">
        <v>10.464</v>
      </c>
      <c r="AN15" s="71">
        <v>1E-3</v>
      </c>
      <c r="AO15" s="71">
        <v>1E-3</v>
      </c>
      <c r="AP15" s="71">
        <v>2.6</v>
      </c>
      <c r="AQ15" s="71">
        <v>2.5</v>
      </c>
      <c r="AR15" s="71">
        <v>1.9019999999999999</v>
      </c>
      <c r="AS15" s="71">
        <v>7.0170000000000003</v>
      </c>
      <c r="AT15" s="71">
        <v>0.3</v>
      </c>
      <c r="AU15" s="71">
        <v>1E-3</v>
      </c>
      <c r="AV15" s="71">
        <v>1E-3</v>
      </c>
      <c r="AW15" s="71">
        <v>3.7629999999999999</v>
      </c>
      <c r="AX15" s="71">
        <v>14.673999999999999</v>
      </c>
      <c r="AY15" s="71">
        <v>2.9159999999999999</v>
      </c>
      <c r="AZ15" s="71">
        <v>2.3330000000000002</v>
      </c>
      <c r="BA15" s="71">
        <v>1.353</v>
      </c>
      <c r="BB15" s="71">
        <v>10.779</v>
      </c>
      <c r="BC15" s="71">
        <v>10.023</v>
      </c>
      <c r="BD15" s="71">
        <v>9.0429999999999993</v>
      </c>
      <c r="BE15" s="71">
        <v>0.20399999999999999</v>
      </c>
      <c r="BF15" s="71">
        <v>7.907</v>
      </c>
      <c r="BG15" s="71">
        <v>8.4030000000000005</v>
      </c>
      <c r="BH15" s="71">
        <v>9.298</v>
      </c>
      <c r="BI15" s="71">
        <v>17.355</v>
      </c>
      <c r="BJ15" s="71"/>
      <c r="BK15" s="71">
        <v>1E-3</v>
      </c>
      <c r="BL15" s="71"/>
      <c r="BM15" s="71">
        <v>0.95299999999999996</v>
      </c>
      <c r="BN15" s="71">
        <v>22.702000000000002</v>
      </c>
      <c r="BO15" s="71">
        <v>1E-3</v>
      </c>
      <c r="BP15" s="71">
        <v>1E-3</v>
      </c>
      <c r="BQ15" s="71">
        <v>1E-3</v>
      </c>
      <c r="BR15" s="71"/>
      <c r="BS15" s="71"/>
      <c r="BT15" s="71">
        <v>14.037000000000001</v>
      </c>
      <c r="BU15" s="71">
        <v>5</v>
      </c>
      <c r="BV15" s="71">
        <v>14.454000000000001</v>
      </c>
      <c r="BW15" s="71"/>
      <c r="BX15" s="71"/>
      <c r="BY15" s="71"/>
      <c r="BZ15" s="71">
        <v>11.7</v>
      </c>
      <c r="CA15" s="71">
        <v>11.4</v>
      </c>
      <c r="CB15" s="71">
        <v>11.7</v>
      </c>
      <c r="CC15" s="71">
        <v>11.6</v>
      </c>
      <c r="CD15" s="71">
        <v>17</v>
      </c>
      <c r="CE15" s="71">
        <v>12</v>
      </c>
      <c r="CF15" s="71">
        <v>12</v>
      </c>
      <c r="CG15" s="71">
        <v>17</v>
      </c>
      <c r="CH15" s="71">
        <v>28.119</v>
      </c>
      <c r="CI15" s="71">
        <v>22.803999999999998</v>
      </c>
      <c r="CJ15" s="71">
        <v>17.09</v>
      </c>
      <c r="CK15" s="71">
        <v>40.646000000000001</v>
      </c>
      <c r="CL15" s="71">
        <v>17.260000000000002</v>
      </c>
      <c r="CM15" s="71">
        <v>18.03</v>
      </c>
      <c r="CN15" s="71">
        <v>24.222000000000001</v>
      </c>
      <c r="CO15" s="71">
        <v>24.88</v>
      </c>
      <c r="CP15" s="71">
        <v>25.673999999999999</v>
      </c>
      <c r="CQ15" s="71">
        <v>24.315999999999999</v>
      </c>
      <c r="CR15" s="71">
        <v>23.795000000000002</v>
      </c>
      <c r="CS15" s="71">
        <v>23.183</v>
      </c>
      <c r="CT15" s="72"/>
      <c r="CU15" s="72"/>
      <c r="CV15" s="72"/>
      <c r="CW15" s="73"/>
      <c r="CX15" s="74">
        <f t="array" ref="CX15">SUMPRODUCT(B15:CW15*0.25)</f>
        <v>344.32750000000004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>
        <v>19.5</v>
      </c>
      <c r="BH17" s="71">
        <v>11.9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14.55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11.487500000000001</v>
      </c>
    </row>
    <row r="18" spans="1:102" ht="30" customHeight="1" thickBot="1" x14ac:dyDescent="0.25">
      <c r="A18" s="75" t="s">
        <v>15</v>
      </c>
      <c r="B18" s="76">
        <f>SUM(B11:B17)</f>
        <v>101.643</v>
      </c>
      <c r="C18" s="77">
        <f t="shared" ref="C18:BN18" si="0">SUM(C11:C17)</f>
        <v>19.172999999999998</v>
      </c>
      <c r="D18" s="77">
        <f t="shared" si="0"/>
        <v>20.867999999999999</v>
      </c>
      <c r="E18" s="77">
        <f t="shared" si="0"/>
        <v>21.212</v>
      </c>
      <c r="F18" s="77">
        <f t="shared" si="0"/>
        <v>19.731999999999999</v>
      </c>
      <c r="G18" s="77">
        <f t="shared" si="0"/>
        <v>20.158999999999999</v>
      </c>
      <c r="H18" s="77">
        <f t="shared" si="0"/>
        <v>20.21</v>
      </c>
      <c r="I18" s="77">
        <f t="shared" si="0"/>
        <v>20.364999999999998</v>
      </c>
      <c r="J18" s="77">
        <f t="shared" si="0"/>
        <v>20.771000000000001</v>
      </c>
      <c r="K18" s="77">
        <f t="shared" si="0"/>
        <v>21.821999999999999</v>
      </c>
      <c r="L18" s="77">
        <f t="shared" si="0"/>
        <v>23.183</v>
      </c>
      <c r="M18" s="77">
        <f t="shared" si="0"/>
        <v>21.602</v>
      </c>
      <c r="N18" s="77">
        <f t="shared" si="0"/>
        <v>21.530999999999999</v>
      </c>
      <c r="O18" s="77">
        <f t="shared" si="0"/>
        <v>22.515999999999998</v>
      </c>
      <c r="P18" s="77">
        <f t="shared" si="0"/>
        <v>22.847999999999999</v>
      </c>
      <c r="Q18" s="77">
        <f t="shared" si="0"/>
        <v>22.654</v>
      </c>
      <c r="R18" s="77">
        <f t="shared" si="0"/>
        <v>23.974</v>
      </c>
      <c r="S18" s="77">
        <f t="shared" si="0"/>
        <v>22.898</v>
      </c>
      <c r="T18" s="77">
        <f t="shared" si="0"/>
        <v>23.007999999999999</v>
      </c>
      <c r="U18" s="77">
        <f t="shared" si="0"/>
        <v>23.257999999999999</v>
      </c>
      <c r="V18" s="77">
        <f t="shared" si="0"/>
        <v>27.023</v>
      </c>
      <c r="W18" s="77">
        <f t="shared" si="0"/>
        <v>25.334</v>
      </c>
      <c r="X18" s="77">
        <f t="shared" si="0"/>
        <v>17</v>
      </c>
      <c r="Y18" s="77">
        <f t="shared" si="0"/>
        <v>17.582999999999998</v>
      </c>
      <c r="Z18" s="77">
        <f t="shared" si="0"/>
        <v>0</v>
      </c>
      <c r="AA18" s="77">
        <f t="shared" si="0"/>
        <v>5.9039999999999999</v>
      </c>
      <c r="AB18" s="77">
        <f t="shared" si="0"/>
        <v>11.052</v>
      </c>
      <c r="AC18" s="77">
        <f t="shared" si="0"/>
        <v>21.670999999999999</v>
      </c>
      <c r="AD18" s="77">
        <f t="shared" si="0"/>
        <v>0</v>
      </c>
      <c r="AE18" s="77">
        <f t="shared" si="0"/>
        <v>5</v>
      </c>
      <c r="AF18" s="77">
        <f t="shared" si="0"/>
        <v>16.625</v>
      </c>
      <c r="AG18" s="77">
        <f t="shared" si="0"/>
        <v>35.47</v>
      </c>
      <c r="AH18" s="77">
        <f t="shared" si="0"/>
        <v>28.812000000000001</v>
      </c>
      <c r="AI18" s="77">
        <f t="shared" si="0"/>
        <v>41.704999999999998</v>
      </c>
      <c r="AJ18" s="77">
        <f t="shared" si="0"/>
        <v>44.942</v>
      </c>
      <c r="AK18" s="77">
        <f t="shared" si="0"/>
        <v>41.521000000000001</v>
      </c>
      <c r="AL18" s="77">
        <f t="shared" si="0"/>
        <v>62.476999999999997</v>
      </c>
      <c r="AM18" s="77">
        <f t="shared" si="0"/>
        <v>38.463999999999999</v>
      </c>
      <c r="AN18" s="77">
        <f t="shared" si="0"/>
        <v>28.001000000000001</v>
      </c>
      <c r="AO18" s="77">
        <f t="shared" si="0"/>
        <v>28.001000000000001</v>
      </c>
      <c r="AP18" s="77">
        <f t="shared" si="0"/>
        <v>30.6</v>
      </c>
      <c r="AQ18" s="77">
        <f t="shared" si="0"/>
        <v>30.5</v>
      </c>
      <c r="AR18" s="77">
        <f t="shared" si="0"/>
        <v>29.902000000000001</v>
      </c>
      <c r="AS18" s="77">
        <f t="shared" si="0"/>
        <v>35.017000000000003</v>
      </c>
      <c r="AT18" s="77">
        <f t="shared" si="0"/>
        <v>28.3</v>
      </c>
      <c r="AU18" s="77">
        <f t="shared" si="0"/>
        <v>28.001000000000001</v>
      </c>
      <c r="AV18" s="77">
        <f t="shared" si="0"/>
        <v>28.001000000000001</v>
      </c>
      <c r="AW18" s="77">
        <f t="shared" si="0"/>
        <v>31.762999999999998</v>
      </c>
      <c r="AX18" s="77">
        <f t="shared" si="0"/>
        <v>42.673999999999999</v>
      </c>
      <c r="AY18" s="77">
        <f t="shared" si="0"/>
        <v>30.916</v>
      </c>
      <c r="AZ18" s="77">
        <f t="shared" si="0"/>
        <v>30.332999999999998</v>
      </c>
      <c r="BA18" s="77">
        <f t="shared" si="0"/>
        <v>29.353000000000002</v>
      </c>
      <c r="BB18" s="77">
        <f t="shared" si="0"/>
        <v>38.778999999999996</v>
      </c>
      <c r="BC18" s="77">
        <f t="shared" si="0"/>
        <v>38.022999999999996</v>
      </c>
      <c r="BD18" s="77">
        <f t="shared" si="0"/>
        <v>37.042999999999999</v>
      </c>
      <c r="BE18" s="77">
        <f t="shared" si="0"/>
        <v>28.204000000000001</v>
      </c>
      <c r="BF18" s="77">
        <f t="shared" si="0"/>
        <v>35.906999999999996</v>
      </c>
      <c r="BG18" s="77">
        <f t="shared" si="0"/>
        <v>55.902999999999999</v>
      </c>
      <c r="BH18" s="77">
        <f t="shared" si="0"/>
        <v>49.198</v>
      </c>
      <c r="BI18" s="77">
        <f t="shared" si="0"/>
        <v>45.355000000000004</v>
      </c>
      <c r="BJ18" s="77">
        <f t="shared" si="0"/>
        <v>28</v>
      </c>
      <c r="BK18" s="77">
        <f t="shared" si="0"/>
        <v>28.001000000000001</v>
      </c>
      <c r="BL18" s="77">
        <f t="shared" si="0"/>
        <v>28</v>
      </c>
      <c r="BM18" s="77">
        <f t="shared" si="0"/>
        <v>28.952999999999999</v>
      </c>
      <c r="BN18" s="77">
        <f t="shared" si="0"/>
        <v>22.702000000000002</v>
      </c>
      <c r="BO18" s="77">
        <f t="shared" ref="BO18:CW18" si="1">SUM(BO11:BO17)</f>
        <v>1E-3</v>
      </c>
      <c r="BP18" s="77">
        <f t="shared" si="1"/>
        <v>1E-3</v>
      </c>
      <c r="BQ18" s="77">
        <f t="shared" si="1"/>
        <v>1E-3</v>
      </c>
      <c r="BR18" s="77">
        <f t="shared" si="1"/>
        <v>0</v>
      </c>
      <c r="BS18" s="77">
        <f t="shared" si="1"/>
        <v>0</v>
      </c>
      <c r="BT18" s="77">
        <f t="shared" si="1"/>
        <v>14.037000000000001</v>
      </c>
      <c r="BU18" s="77">
        <f t="shared" si="1"/>
        <v>72</v>
      </c>
      <c r="BV18" s="77">
        <f t="shared" si="1"/>
        <v>24.454000000000001</v>
      </c>
      <c r="BW18" s="77">
        <f t="shared" si="1"/>
        <v>91.840999999999994</v>
      </c>
      <c r="BX18" s="77">
        <f t="shared" si="1"/>
        <v>64.466999999999999</v>
      </c>
      <c r="BY18" s="77">
        <f t="shared" si="1"/>
        <v>111.608</v>
      </c>
      <c r="BZ18" s="77">
        <f t="shared" si="1"/>
        <v>68.887</v>
      </c>
      <c r="CA18" s="77">
        <f t="shared" si="1"/>
        <v>84.674000000000007</v>
      </c>
      <c r="CB18" s="77">
        <f t="shared" si="1"/>
        <v>65.852000000000004</v>
      </c>
      <c r="CC18" s="77">
        <f t="shared" si="1"/>
        <v>58.692</v>
      </c>
      <c r="CD18" s="77">
        <f t="shared" si="1"/>
        <v>202.89400000000001</v>
      </c>
      <c r="CE18" s="77">
        <f t="shared" si="1"/>
        <v>237.66499999999999</v>
      </c>
      <c r="CF18" s="77">
        <f t="shared" si="1"/>
        <v>238.26399999999998</v>
      </c>
      <c r="CG18" s="77">
        <f t="shared" si="1"/>
        <v>194.12</v>
      </c>
      <c r="CH18" s="77">
        <f t="shared" si="1"/>
        <v>102.498</v>
      </c>
      <c r="CI18" s="77">
        <f t="shared" si="1"/>
        <v>105.34200000000001</v>
      </c>
      <c r="CJ18" s="77">
        <f t="shared" si="1"/>
        <v>210.995</v>
      </c>
      <c r="CK18" s="77">
        <f t="shared" si="1"/>
        <v>92.27600000000001</v>
      </c>
      <c r="CL18" s="77">
        <f t="shared" si="1"/>
        <v>209.32499999999999</v>
      </c>
      <c r="CM18" s="77">
        <f t="shared" si="1"/>
        <v>78.198000000000008</v>
      </c>
      <c r="CN18" s="77">
        <f t="shared" si="1"/>
        <v>42.722000000000001</v>
      </c>
      <c r="CO18" s="77">
        <f t="shared" si="1"/>
        <v>43.379999999999995</v>
      </c>
      <c r="CP18" s="77">
        <f t="shared" si="1"/>
        <v>35.704000000000001</v>
      </c>
      <c r="CQ18" s="77">
        <f t="shared" si="1"/>
        <v>41.316000000000003</v>
      </c>
      <c r="CR18" s="77">
        <f t="shared" si="1"/>
        <v>40.795000000000002</v>
      </c>
      <c r="CS18" s="77">
        <f t="shared" si="1"/>
        <v>40.183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1105.4080000000001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9.6</v>
      </c>
      <c r="BC21" s="88">
        <v>9.6</v>
      </c>
      <c r="BD21" s="88">
        <v>1.968</v>
      </c>
      <c r="BE21" s="88"/>
      <c r="BF21" s="88"/>
      <c r="BG21" s="88">
        <v>4.1989999999999998</v>
      </c>
      <c r="BH21" s="88">
        <v>9.6</v>
      </c>
      <c r="BI21" s="88">
        <v>9.6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11.14175</v>
      </c>
    </row>
    <row r="22" spans="1:102" ht="24.95" customHeight="1" x14ac:dyDescent="0.2">
      <c r="A22" s="92" t="s">
        <v>18</v>
      </c>
      <c r="B22" s="93">
        <v>7.7169999999999996</v>
      </c>
      <c r="C22" s="94">
        <v>22.131</v>
      </c>
      <c r="D22" s="94">
        <v>16.167000000000002</v>
      </c>
      <c r="E22" s="94">
        <v>7.6289999999999996</v>
      </c>
      <c r="F22" s="94">
        <v>21.611000000000001</v>
      </c>
      <c r="G22" s="94">
        <v>16.905999999999999</v>
      </c>
      <c r="H22" s="94">
        <v>16.971</v>
      </c>
      <c r="I22" s="94">
        <v>16.789000000000001</v>
      </c>
      <c r="J22" s="94">
        <v>16.510999999999999</v>
      </c>
      <c r="K22" s="94">
        <v>16.440000000000001</v>
      </c>
      <c r="L22" s="94">
        <v>16.553000000000001</v>
      </c>
      <c r="M22" s="94">
        <v>16.53</v>
      </c>
      <c r="N22" s="94">
        <v>18.462</v>
      </c>
      <c r="O22" s="94">
        <v>18.824000000000002</v>
      </c>
      <c r="P22" s="94">
        <v>18.916</v>
      </c>
      <c r="Q22" s="94">
        <v>18.934000000000001</v>
      </c>
      <c r="R22" s="94">
        <v>7.4429999999999996</v>
      </c>
      <c r="S22" s="94">
        <v>17.117999999999999</v>
      </c>
      <c r="T22" s="94">
        <v>17.478000000000002</v>
      </c>
      <c r="U22" s="94">
        <v>17.658000000000001</v>
      </c>
      <c r="V22" s="94">
        <v>5.633</v>
      </c>
      <c r="W22" s="94">
        <v>5.8840000000000003</v>
      </c>
      <c r="X22" s="94">
        <v>5.8570000000000002</v>
      </c>
      <c r="Y22" s="94">
        <v>5.6710000000000003</v>
      </c>
      <c r="Z22" s="94">
        <v>8.3640000000000008</v>
      </c>
      <c r="AA22" s="94">
        <v>9.0589999999999993</v>
      </c>
      <c r="AB22" s="94">
        <v>15.685</v>
      </c>
      <c r="AC22" s="94">
        <v>8.8689999999999998</v>
      </c>
      <c r="AD22" s="94">
        <v>6.2329999999999997</v>
      </c>
      <c r="AE22" s="94">
        <v>6.3319999999999999</v>
      </c>
      <c r="AF22" s="94">
        <v>6.1840000000000002</v>
      </c>
      <c r="AG22" s="94">
        <v>4.83</v>
      </c>
      <c r="AH22" s="94">
        <v>23.513999999999999</v>
      </c>
      <c r="AI22" s="94">
        <v>23.555</v>
      </c>
      <c r="AJ22" s="94">
        <v>23.387</v>
      </c>
      <c r="AK22" s="94">
        <v>23.338000000000001</v>
      </c>
      <c r="AL22" s="94">
        <v>25.423999999999999</v>
      </c>
      <c r="AM22" s="94">
        <v>9.0109999999999992</v>
      </c>
      <c r="AN22" s="94">
        <v>10.342000000000001</v>
      </c>
      <c r="AO22" s="94">
        <v>8.8680000000000003</v>
      </c>
      <c r="AP22" s="94">
        <v>8.8239999999999998</v>
      </c>
      <c r="AQ22" s="94">
        <v>8.8789999999999996</v>
      </c>
      <c r="AR22" s="94">
        <v>8.6129999999999995</v>
      </c>
      <c r="AS22" s="94">
        <v>9.92</v>
      </c>
      <c r="AT22" s="94">
        <v>5.9569999999999999</v>
      </c>
      <c r="AU22" s="94">
        <v>5.8979999999999997</v>
      </c>
      <c r="AV22" s="94">
        <v>6.0650000000000004</v>
      </c>
      <c r="AW22" s="94">
        <v>12.606999999999999</v>
      </c>
      <c r="AX22" s="94">
        <v>16.012</v>
      </c>
      <c r="AY22" s="94">
        <v>8.5370000000000008</v>
      </c>
      <c r="AZ22" s="94">
        <v>6.1429999999999998</v>
      </c>
      <c r="BA22" s="94">
        <v>5.74</v>
      </c>
      <c r="BB22" s="94">
        <v>15.92</v>
      </c>
      <c r="BC22" s="94">
        <v>16.172000000000001</v>
      </c>
      <c r="BD22" s="94">
        <v>14.647</v>
      </c>
      <c r="BE22" s="94">
        <v>4.4950000000000001</v>
      </c>
      <c r="BF22" s="94">
        <v>15.968999999999999</v>
      </c>
      <c r="BG22" s="94">
        <v>15.957000000000001</v>
      </c>
      <c r="BH22" s="94">
        <v>20.76</v>
      </c>
      <c r="BI22" s="94">
        <v>20.809000000000001</v>
      </c>
      <c r="BJ22" s="94">
        <v>10.962999999999999</v>
      </c>
      <c r="BK22" s="94">
        <v>10.824</v>
      </c>
      <c r="BL22" s="94">
        <v>9.2639999999999993</v>
      </c>
      <c r="BM22" s="94">
        <v>9.2200000000000006</v>
      </c>
      <c r="BN22" s="94">
        <v>5.4880000000000004</v>
      </c>
      <c r="BO22" s="94">
        <v>5.3319999999999999</v>
      </c>
      <c r="BP22" s="94">
        <v>4.32</v>
      </c>
      <c r="BQ22" s="94">
        <v>4.1369999999999996</v>
      </c>
      <c r="BR22" s="94">
        <v>6.63</v>
      </c>
      <c r="BS22" s="94">
        <v>6.827</v>
      </c>
      <c r="BT22" s="94">
        <v>15.648999999999999</v>
      </c>
      <c r="BU22" s="94">
        <v>8.1910000000000007</v>
      </c>
      <c r="BV22" s="94">
        <v>8.1920000000000002</v>
      </c>
      <c r="BW22" s="94">
        <v>7.0460000000000003</v>
      </c>
      <c r="BX22" s="94">
        <v>7.12</v>
      </c>
      <c r="BY22" s="94">
        <v>7.2240000000000002</v>
      </c>
      <c r="BZ22" s="94">
        <v>4.726</v>
      </c>
      <c r="CA22" s="94">
        <v>4.9039999999999999</v>
      </c>
      <c r="CB22" s="94">
        <v>5.0659999999999998</v>
      </c>
      <c r="CC22" s="94">
        <v>5.484</v>
      </c>
      <c r="CD22" s="94">
        <v>6.6070000000000002</v>
      </c>
      <c r="CE22" s="94">
        <v>5.484</v>
      </c>
      <c r="CF22" s="94">
        <v>5.6520000000000001</v>
      </c>
      <c r="CG22" s="94">
        <v>6.3739999999999997</v>
      </c>
      <c r="CH22" s="94">
        <v>6.2789999999999999</v>
      </c>
      <c r="CI22" s="94">
        <v>6.1459999999999999</v>
      </c>
      <c r="CJ22" s="94">
        <v>6.093</v>
      </c>
      <c r="CK22" s="94">
        <v>11.039</v>
      </c>
      <c r="CL22" s="94">
        <v>5.08</v>
      </c>
      <c r="CM22" s="94">
        <v>5.077</v>
      </c>
      <c r="CN22" s="94">
        <v>5.8789999999999996</v>
      </c>
      <c r="CO22" s="94">
        <v>5.9089999999999998</v>
      </c>
      <c r="CP22" s="94">
        <v>5.923</v>
      </c>
      <c r="CQ22" s="94">
        <v>5.7539999999999996</v>
      </c>
      <c r="CR22" s="94">
        <v>5.7789999999999999</v>
      </c>
      <c r="CS22" s="94">
        <v>5.726</v>
      </c>
      <c r="CT22" s="95"/>
      <c r="CU22" s="95"/>
      <c r="CV22" s="95"/>
      <c r="CW22" s="96"/>
      <c r="CX22" s="97">
        <f t="array" ref="CX22">SUMPRODUCT(B22:CW22*0.25)</f>
        <v>259.04000000000013</v>
      </c>
    </row>
    <row r="23" spans="1:102" ht="24.95" customHeight="1" x14ac:dyDescent="0.2">
      <c r="A23" s="92" t="s">
        <v>19</v>
      </c>
      <c r="B23" s="98">
        <v>10.077</v>
      </c>
      <c r="C23" s="99">
        <v>27.811</v>
      </c>
      <c r="D23" s="99">
        <v>22.934999999999999</v>
      </c>
      <c r="E23" s="99">
        <v>8.7089999999999996</v>
      </c>
      <c r="F23" s="99">
        <v>30.52</v>
      </c>
      <c r="G23" s="99">
        <v>21.26</v>
      </c>
      <c r="H23" s="99">
        <v>20.821000000000002</v>
      </c>
      <c r="I23" s="99">
        <v>21.238</v>
      </c>
      <c r="J23" s="99">
        <v>22.097999999999999</v>
      </c>
      <c r="K23" s="99">
        <v>21.928999999999998</v>
      </c>
      <c r="L23" s="99">
        <v>21.024999999999999</v>
      </c>
      <c r="M23" s="99">
        <v>21.178000000000001</v>
      </c>
      <c r="N23" s="99">
        <v>24.515999999999998</v>
      </c>
      <c r="O23" s="99">
        <v>24.754999999999999</v>
      </c>
      <c r="P23" s="99">
        <v>24.742999999999999</v>
      </c>
      <c r="Q23" s="99">
        <v>23.872</v>
      </c>
      <c r="R23" s="99">
        <v>12.981</v>
      </c>
      <c r="S23" s="99">
        <v>21.707000000000001</v>
      </c>
      <c r="T23" s="99">
        <v>21.213999999999999</v>
      </c>
      <c r="U23" s="99">
        <v>22.45</v>
      </c>
      <c r="V23" s="99">
        <v>11.090999999999999</v>
      </c>
      <c r="W23" s="99">
        <v>12.53</v>
      </c>
      <c r="X23" s="99">
        <v>11.446999999999999</v>
      </c>
      <c r="Y23" s="99">
        <v>13.145</v>
      </c>
      <c r="Z23" s="99">
        <v>11.302</v>
      </c>
      <c r="AA23" s="99">
        <v>20.963999999999999</v>
      </c>
      <c r="AB23" s="99">
        <v>21.792999999999999</v>
      </c>
      <c r="AC23" s="99">
        <v>18.094000000000001</v>
      </c>
      <c r="AD23" s="99">
        <v>11.426</v>
      </c>
      <c r="AE23" s="99">
        <v>12.132</v>
      </c>
      <c r="AF23" s="99">
        <v>14.529</v>
      </c>
      <c r="AG23" s="99">
        <v>13.276999999999999</v>
      </c>
      <c r="AH23" s="99">
        <v>32.835999999999999</v>
      </c>
      <c r="AI23" s="99">
        <v>33.183999999999997</v>
      </c>
      <c r="AJ23" s="99">
        <v>33.049999999999997</v>
      </c>
      <c r="AK23" s="99">
        <v>34.503</v>
      </c>
      <c r="AL23" s="99">
        <v>34.576999999999998</v>
      </c>
      <c r="AM23" s="99">
        <v>14.04</v>
      </c>
      <c r="AN23" s="99">
        <v>12.569000000000001</v>
      </c>
      <c r="AO23" s="99">
        <v>12.257</v>
      </c>
      <c r="AP23" s="99">
        <v>11.657999999999999</v>
      </c>
      <c r="AQ23" s="99">
        <v>13.023</v>
      </c>
      <c r="AR23" s="99">
        <v>21.93</v>
      </c>
      <c r="AS23" s="99">
        <v>14.602</v>
      </c>
      <c r="AT23" s="99">
        <v>8.6869999999999994</v>
      </c>
      <c r="AU23" s="99">
        <v>8.7859999999999996</v>
      </c>
      <c r="AV23" s="99">
        <v>8.8480000000000008</v>
      </c>
      <c r="AW23" s="99">
        <v>23.22</v>
      </c>
      <c r="AX23" s="99">
        <v>31.303000000000001</v>
      </c>
      <c r="AY23" s="99">
        <v>25.35</v>
      </c>
      <c r="AZ23" s="99">
        <v>13.76</v>
      </c>
      <c r="BA23" s="99">
        <v>16.167000000000002</v>
      </c>
      <c r="BB23" s="99">
        <v>24.946999999999999</v>
      </c>
      <c r="BC23" s="99">
        <v>26.417999999999999</v>
      </c>
      <c r="BD23" s="99">
        <v>22.533000000000001</v>
      </c>
      <c r="BE23" s="99">
        <v>18.149000000000001</v>
      </c>
      <c r="BF23" s="99">
        <v>24.03</v>
      </c>
      <c r="BG23" s="99">
        <v>23.687999999999999</v>
      </c>
      <c r="BH23" s="99">
        <v>30.009</v>
      </c>
      <c r="BI23" s="99">
        <v>30.010999999999999</v>
      </c>
      <c r="BJ23" s="99">
        <v>17.620999999999999</v>
      </c>
      <c r="BK23" s="99">
        <v>18.768999999999998</v>
      </c>
      <c r="BL23" s="99">
        <v>16.963000000000001</v>
      </c>
      <c r="BM23" s="99">
        <v>19.606999999999999</v>
      </c>
      <c r="BN23" s="99">
        <v>12.71</v>
      </c>
      <c r="BO23" s="99">
        <v>11.398999999999999</v>
      </c>
      <c r="BP23" s="99">
        <v>10.224</v>
      </c>
      <c r="BQ23" s="99">
        <v>9.4380000000000006</v>
      </c>
      <c r="BR23" s="99">
        <v>14.516</v>
      </c>
      <c r="BS23" s="99">
        <v>13.172000000000001</v>
      </c>
      <c r="BT23" s="99">
        <v>29.800999999999998</v>
      </c>
      <c r="BU23" s="99">
        <v>25.864999999999998</v>
      </c>
      <c r="BV23" s="99">
        <v>28.128</v>
      </c>
      <c r="BW23" s="99">
        <v>14.38</v>
      </c>
      <c r="BX23" s="99">
        <v>12.842000000000001</v>
      </c>
      <c r="BY23" s="99">
        <v>12.698</v>
      </c>
      <c r="BZ23" s="99">
        <v>9.7710000000000008</v>
      </c>
      <c r="CA23" s="99">
        <v>10.38</v>
      </c>
      <c r="CB23" s="99">
        <v>12.02</v>
      </c>
      <c r="CC23" s="99">
        <v>8.2509999999999994</v>
      </c>
      <c r="CD23" s="99">
        <v>16.672000000000001</v>
      </c>
      <c r="CE23" s="99">
        <v>7.7839999999999998</v>
      </c>
      <c r="CF23" s="99">
        <v>7.1529999999999996</v>
      </c>
      <c r="CG23" s="99">
        <v>18.213999999999999</v>
      </c>
      <c r="CH23" s="99">
        <v>30.405999999999999</v>
      </c>
      <c r="CI23" s="99">
        <v>27.695</v>
      </c>
      <c r="CJ23" s="99">
        <v>13.624000000000001</v>
      </c>
      <c r="CK23" s="99">
        <v>35.868000000000002</v>
      </c>
      <c r="CL23" s="99">
        <v>9.9139999999999997</v>
      </c>
      <c r="CM23" s="99">
        <v>19.331</v>
      </c>
      <c r="CN23" s="99">
        <v>20.298999999999999</v>
      </c>
      <c r="CO23" s="99">
        <v>20.210999999999999</v>
      </c>
      <c r="CP23" s="99">
        <v>40.328000000000003</v>
      </c>
      <c r="CQ23" s="99">
        <v>35.984999999999999</v>
      </c>
      <c r="CR23" s="99">
        <v>35.881</v>
      </c>
      <c r="CS23" s="99">
        <v>36.746000000000002</v>
      </c>
      <c r="CT23" s="100"/>
      <c r="CU23" s="100"/>
      <c r="CV23" s="100"/>
      <c r="CW23" s="96"/>
      <c r="CX23" s="97">
        <f t="array" ref="CX23">SUMPRODUCT(B23:CW23*0.25)</f>
        <v>471.59249999999992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17.794</v>
      </c>
      <c r="C28" s="107">
        <f t="shared" ref="C28:BN28" si="2">SUM(C21:C27)</f>
        <v>49.942</v>
      </c>
      <c r="D28" s="107">
        <f t="shared" si="2"/>
        <v>39.102000000000004</v>
      </c>
      <c r="E28" s="107">
        <f t="shared" si="2"/>
        <v>16.338000000000001</v>
      </c>
      <c r="F28" s="107">
        <f t="shared" si="2"/>
        <v>52.131</v>
      </c>
      <c r="G28" s="107">
        <f t="shared" si="2"/>
        <v>38.165999999999997</v>
      </c>
      <c r="H28" s="107">
        <f t="shared" si="2"/>
        <v>37.792000000000002</v>
      </c>
      <c r="I28" s="107">
        <f t="shared" si="2"/>
        <v>38.027000000000001</v>
      </c>
      <c r="J28" s="107">
        <f t="shared" si="2"/>
        <v>38.608999999999995</v>
      </c>
      <c r="K28" s="107">
        <f t="shared" si="2"/>
        <v>38.369</v>
      </c>
      <c r="L28" s="107">
        <f t="shared" si="2"/>
        <v>37.578000000000003</v>
      </c>
      <c r="M28" s="107">
        <f t="shared" si="2"/>
        <v>37.707999999999998</v>
      </c>
      <c r="N28" s="107">
        <f t="shared" si="2"/>
        <v>42.977999999999994</v>
      </c>
      <c r="O28" s="107">
        <f t="shared" si="2"/>
        <v>43.579000000000001</v>
      </c>
      <c r="P28" s="107">
        <f t="shared" si="2"/>
        <v>43.658999999999999</v>
      </c>
      <c r="Q28" s="107">
        <f t="shared" si="2"/>
        <v>42.805999999999997</v>
      </c>
      <c r="R28" s="107">
        <f t="shared" si="2"/>
        <v>20.423999999999999</v>
      </c>
      <c r="S28" s="107">
        <f t="shared" si="2"/>
        <v>38.825000000000003</v>
      </c>
      <c r="T28" s="107">
        <f t="shared" si="2"/>
        <v>38.692</v>
      </c>
      <c r="U28" s="107">
        <f t="shared" si="2"/>
        <v>40.108000000000004</v>
      </c>
      <c r="V28" s="107">
        <f t="shared" si="2"/>
        <v>16.724</v>
      </c>
      <c r="W28" s="107">
        <f t="shared" si="2"/>
        <v>18.414000000000001</v>
      </c>
      <c r="X28" s="107">
        <f t="shared" si="2"/>
        <v>17.303999999999998</v>
      </c>
      <c r="Y28" s="107">
        <f t="shared" si="2"/>
        <v>18.815999999999999</v>
      </c>
      <c r="Z28" s="107">
        <f t="shared" si="2"/>
        <v>19.666</v>
      </c>
      <c r="AA28" s="107">
        <f t="shared" si="2"/>
        <v>30.022999999999996</v>
      </c>
      <c r="AB28" s="107">
        <f t="shared" si="2"/>
        <v>37.478000000000002</v>
      </c>
      <c r="AC28" s="107">
        <f t="shared" si="2"/>
        <v>26.963000000000001</v>
      </c>
      <c r="AD28" s="107">
        <f t="shared" si="2"/>
        <v>17.658999999999999</v>
      </c>
      <c r="AE28" s="107">
        <f t="shared" si="2"/>
        <v>18.463999999999999</v>
      </c>
      <c r="AF28" s="107">
        <f t="shared" si="2"/>
        <v>20.713000000000001</v>
      </c>
      <c r="AG28" s="107">
        <f t="shared" si="2"/>
        <v>18.106999999999999</v>
      </c>
      <c r="AH28" s="107">
        <f t="shared" si="2"/>
        <v>56.349999999999994</v>
      </c>
      <c r="AI28" s="107">
        <f t="shared" si="2"/>
        <v>56.738999999999997</v>
      </c>
      <c r="AJ28" s="107">
        <f t="shared" si="2"/>
        <v>56.436999999999998</v>
      </c>
      <c r="AK28" s="107">
        <f t="shared" si="2"/>
        <v>57.841000000000001</v>
      </c>
      <c r="AL28" s="107">
        <f t="shared" si="2"/>
        <v>60.000999999999998</v>
      </c>
      <c r="AM28" s="107">
        <f t="shared" si="2"/>
        <v>23.050999999999998</v>
      </c>
      <c r="AN28" s="107">
        <f t="shared" si="2"/>
        <v>22.911000000000001</v>
      </c>
      <c r="AO28" s="107">
        <f t="shared" si="2"/>
        <v>21.125</v>
      </c>
      <c r="AP28" s="107">
        <f t="shared" si="2"/>
        <v>20.481999999999999</v>
      </c>
      <c r="AQ28" s="107">
        <f t="shared" si="2"/>
        <v>21.902000000000001</v>
      </c>
      <c r="AR28" s="107">
        <f t="shared" si="2"/>
        <v>30.542999999999999</v>
      </c>
      <c r="AS28" s="107">
        <f t="shared" si="2"/>
        <v>24.521999999999998</v>
      </c>
      <c r="AT28" s="107">
        <f t="shared" si="2"/>
        <v>14.643999999999998</v>
      </c>
      <c r="AU28" s="107">
        <f t="shared" si="2"/>
        <v>14.683999999999999</v>
      </c>
      <c r="AV28" s="107">
        <f t="shared" si="2"/>
        <v>14.913</v>
      </c>
      <c r="AW28" s="107">
        <f t="shared" si="2"/>
        <v>35.826999999999998</v>
      </c>
      <c r="AX28" s="107">
        <f t="shared" si="2"/>
        <v>47.314999999999998</v>
      </c>
      <c r="AY28" s="107">
        <f t="shared" si="2"/>
        <v>33.887</v>
      </c>
      <c r="AZ28" s="107">
        <f t="shared" si="2"/>
        <v>19.902999999999999</v>
      </c>
      <c r="BA28" s="107">
        <f t="shared" si="2"/>
        <v>21.907000000000004</v>
      </c>
      <c r="BB28" s="107">
        <f t="shared" si="2"/>
        <v>50.466999999999999</v>
      </c>
      <c r="BC28" s="107">
        <f t="shared" si="2"/>
        <v>52.19</v>
      </c>
      <c r="BD28" s="107">
        <f t="shared" si="2"/>
        <v>39.148000000000003</v>
      </c>
      <c r="BE28" s="107">
        <f t="shared" si="2"/>
        <v>22.644000000000002</v>
      </c>
      <c r="BF28" s="107">
        <f t="shared" si="2"/>
        <v>39.999000000000002</v>
      </c>
      <c r="BG28" s="107">
        <f t="shared" si="2"/>
        <v>43.843999999999994</v>
      </c>
      <c r="BH28" s="107">
        <f t="shared" si="2"/>
        <v>60.369</v>
      </c>
      <c r="BI28" s="107">
        <f t="shared" si="2"/>
        <v>60.42</v>
      </c>
      <c r="BJ28" s="107">
        <f t="shared" si="2"/>
        <v>28.583999999999996</v>
      </c>
      <c r="BK28" s="107">
        <f t="shared" si="2"/>
        <v>29.592999999999996</v>
      </c>
      <c r="BL28" s="107">
        <f t="shared" si="2"/>
        <v>26.227</v>
      </c>
      <c r="BM28" s="107">
        <f t="shared" si="2"/>
        <v>28.826999999999998</v>
      </c>
      <c r="BN28" s="107">
        <f t="shared" si="2"/>
        <v>18.198</v>
      </c>
      <c r="BO28" s="107">
        <f t="shared" ref="BO28:CW28" si="3">SUM(BO21:BO27)</f>
        <v>16.730999999999998</v>
      </c>
      <c r="BP28" s="107">
        <f t="shared" si="3"/>
        <v>14.544</v>
      </c>
      <c r="BQ28" s="107">
        <f t="shared" si="3"/>
        <v>13.574999999999999</v>
      </c>
      <c r="BR28" s="107">
        <f t="shared" si="3"/>
        <v>21.146000000000001</v>
      </c>
      <c r="BS28" s="107">
        <f t="shared" si="3"/>
        <v>19.999000000000002</v>
      </c>
      <c r="BT28" s="107">
        <f t="shared" si="3"/>
        <v>45.449999999999996</v>
      </c>
      <c r="BU28" s="107">
        <f t="shared" si="3"/>
        <v>34.055999999999997</v>
      </c>
      <c r="BV28" s="107">
        <f t="shared" si="3"/>
        <v>36.32</v>
      </c>
      <c r="BW28" s="107">
        <f t="shared" si="3"/>
        <v>21.426000000000002</v>
      </c>
      <c r="BX28" s="107">
        <f t="shared" si="3"/>
        <v>19.962</v>
      </c>
      <c r="BY28" s="107">
        <f t="shared" si="3"/>
        <v>19.922000000000001</v>
      </c>
      <c r="BZ28" s="107">
        <f t="shared" si="3"/>
        <v>14.497</v>
      </c>
      <c r="CA28" s="107">
        <f t="shared" si="3"/>
        <v>15.284000000000001</v>
      </c>
      <c r="CB28" s="107">
        <f t="shared" si="3"/>
        <v>17.085999999999999</v>
      </c>
      <c r="CC28" s="107">
        <f t="shared" si="3"/>
        <v>13.734999999999999</v>
      </c>
      <c r="CD28" s="107">
        <f t="shared" si="3"/>
        <v>23.279</v>
      </c>
      <c r="CE28" s="107">
        <f t="shared" si="3"/>
        <v>13.268000000000001</v>
      </c>
      <c r="CF28" s="107">
        <f t="shared" si="3"/>
        <v>12.805</v>
      </c>
      <c r="CG28" s="107">
        <f t="shared" si="3"/>
        <v>24.587999999999997</v>
      </c>
      <c r="CH28" s="107">
        <f t="shared" si="3"/>
        <v>36.685000000000002</v>
      </c>
      <c r="CI28" s="107">
        <f t="shared" si="3"/>
        <v>33.841000000000001</v>
      </c>
      <c r="CJ28" s="107">
        <f t="shared" si="3"/>
        <v>19.716999999999999</v>
      </c>
      <c r="CK28" s="107">
        <f t="shared" si="3"/>
        <v>46.907000000000004</v>
      </c>
      <c r="CL28" s="107">
        <f t="shared" si="3"/>
        <v>14.994</v>
      </c>
      <c r="CM28" s="107">
        <f t="shared" si="3"/>
        <v>24.408000000000001</v>
      </c>
      <c r="CN28" s="107">
        <f t="shared" si="3"/>
        <v>26.177999999999997</v>
      </c>
      <c r="CO28" s="107">
        <f t="shared" si="3"/>
        <v>26.119999999999997</v>
      </c>
      <c r="CP28" s="107">
        <f t="shared" si="3"/>
        <v>46.251000000000005</v>
      </c>
      <c r="CQ28" s="107">
        <f t="shared" si="3"/>
        <v>41.738999999999997</v>
      </c>
      <c r="CR28" s="107">
        <f t="shared" si="3"/>
        <v>41.66</v>
      </c>
      <c r="CS28" s="107">
        <f t="shared" si="3"/>
        <v>42.472000000000001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741.77425000000005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119.437</v>
      </c>
      <c r="C32" s="94">
        <v>69.114999999999995</v>
      </c>
      <c r="D32" s="94">
        <v>59.97</v>
      </c>
      <c r="E32" s="94">
        <v>37.549999999999997</v>
      </c>
      <c r="F32" s="94">
        <v>71.863</v>
      </c>
      <c r="G32" s="94">
        <v>58.325000000000003</v>
      </c>
      <c r="H32" s="94">
        <v>58.002000000000002</v>
      </c>
      <c r="I32" s="94">
        <v>58.392000000000003</v>
      </c>
      <c r="J32" s="94">
        <v>59.38</v>
      </c>
      <c r="K32" s="94">
        <v>60.191000000000003</v>
      </c>
      <c r="L32" s="94">
        <v>60.761000000000003</v>
      </c>
      <c r="M32" s="94">
        <v>59.31</v>
      </c>
      <c r="N32" s="94">
        <v>64.509</v>
      </c>
      <c r="O32" s="94">
        <v>66.094999999999999</v>
      </c>
      <c r="P32" s="94">
        <v>66.507000000000005</v>
      </c>
      <c r="Q32" s="94">
        <v>65.459999999999994</v>
      </c>
      <c r="R32" s="94">
        <v>44.398000000000003</v>
      </c>
      <c r="S32" s="94">
        <v>61.722999999999999</v>
      </c>
      <c r="T32" s="94">
        <v>61.7</v>
      </c>
      <c r="U32" s="94">
        <v>63.366</v>
      </c>
      <c r="V32" s="94">
        <v>43.747</v>
      </c>
      <c r="W32" s="94">
        <v>43.747999999999998</v>
      </c>
      <c r="X32" s="94">
        <v>34.304000000000002</v>
      </c>
      <c r="Y32" s="94">
        <v>36.399000000000001</v>
      </c>
      <c r="Z32" s="94">
        <v>19.666</v>
      </c>
      <c r="AA32" s="94">
        <v>35.927</v>
      </c>
      <c r="AB32" s="94">
        <v>48.53</v>
      </c>
      <c r="AC32" s="94">
        <v>48.634</v>
      </c>
      <c r="AD32" s="94">
        <v>17.658999999999999</v>
      </c>
      <c r="AE32" s="94">
        <v>23.463999999999999</v>
      </c>
      <c r="AF32" s="94">
        <v>37.338000000000001</v>
      </c>
      <c r="AG32" s="94">
        <v>53.576999999999998</v>
      </c>
      <c r="AH32" s="94">
        <v>85.162000000000006</v>
      </c>
      <c r="AI32" s="94">
        <v>98.444000000000003</v>
      </c>
      <c r="AJ32" s="94">
        <v>101.379</v>
      </c>
      <c r="AK32" s="94">
        <v>99.361999999999995</v>
      </c>
      <c r="AL32" s="94">
        <v>122.47799999999999</v>
      </c>
      <c r="AM32" s="94">
        <v>61.515000000000001</v>
      </c>
      <c r="AN32" s="94">
        <v>50.911999999999999</v>
      </c>
      <c r="AO32" s="94">
        <v>49.125999999999998</v>
      </c>
      <c r="AP32" s="94">
        <v>51.082000000000001</v>
      </c>
      <c r="AQ32" s="94">
        <v>52.402000000000001</v>
      </c>
      <c r="AR32" s="94">
        <v>60.445</v>
      </c>
      <c r="AS32" s="94">
        <v>59.539000000000001</v>
      </c>
      <c r="AT32" s="94">
        <v>42.944000000000003</v>
      </c>
      <c r="AU32" s="94">
        <v>42.685000000000002</v>
      </c>
      <c r="AV32" s="94">
        <v>42.914000000000001</v>
      </c>
      <c r="AW32" s="94">
        <v>67.59</v>
      </c>
      <c r="AX32" s="94">
        <v>89.989000000000004</v>
      </c>
      <c r="AY32" s="94">
        <v>64.802999999999997</v>
      </c>
      <c r="AZ32" s="94">
        <v>50.235999999999997</v>
      </c>
      <c r="BA32" s="94">
        <v>51.26</v>
      </c>
      <c r="BB32" s="94">
        <v>89.245999999999995</v>
      </c>
      <c r="BC32" s="94">
        <v>90.212999999999994</v>
      </c>
      <c r="BD32" s="94">
        <v>76.191000000000003</v>
      </c>
      <c r="BE32" s="94">
        <v>50.847999999999999</v>
      </c>
      <c r="BF32" s="94">
        <v>75.906000000000006</v>
      </c>
      <c r="BG32" s="94">
        <v>99.747</v>
      </c>
      <c r="BH32" s="94">
        <v>109.56699999999999</v>
      </c>
      <c r="BI32" s="94">
        <v>105.77500000000001</v>
      </c>
      <c r="BJ32" s="94">
        <v>56.584000000000003</v>
      </c>
      <c r="BK32" s="94">
        <v>57.594000000000001</v>
      </c>
      <c r="BL32" s="94">
        <v>54.226999999999997</v>
      </c>
      <c r="BM32" s="94">
        <v>57.78</v>
      </c>
      <c r="BN32" s="94">
        <v>40.9</v>
      </c>
      <c r="BO32" s="94">
        <v>16.731999999999999</v>
      </c>
      <c r="BP32" s="94">
        <v>14.545</v>
      </c>
      <c r="BQ32" s="94">
        <v>13.576000000000001</v>
      </c>
      <c r="BR32" s="94">
        <v>21.146000000000001</v>
      </c>
      <c r="BS32" s="94">
        <v>19.998999999999999</v>
      </c>
      <c r="BT32" s="94">
        <v>59.487000000000002</v>
      </c>
      <c r="BU32" s="94">
        <v>106.056</v>
      </c>
      <c r="BV32" s="94">
        <v>60.774000000000001</v>
      </c>
      <c r="BW32" s="94">
        <v>113.267</v>
      </c>
      <c r="BX32" s="94">
        <v>84.429000000000002</v>
      </c>
      <c r="BY32" s="94">
        <v>131.53</v>
      </c>
      <c r="BZ32" s="94">
        <v>83.384</v>
      </c>
      <c r="CA32" s="94">
        <v>99.957999999999998</v>
      </c>
      <c r="CB32" s="94">
        <v>82.938000000000002</v>
      </c>
      <c r="CC32" s="94">
        <v>72.427000000000007</v>
      </c>
      <c r="CD32" s="94">
        <v>226.173</v>
      </c>
      <c r="CE32" s="94">
        <v>250.93299999999999</v>
      </c>
      <c r="CF32" s="94">
        <v>251.06899999999999</v>
      </c>
      <c r="CG32" s="94">
        <v>218.708</v>
      </c>
      <c r="CH32" s="94">
        <v>139.18299999999999</v>
      </c>
      <c r="CI32" s="94">
        <v>139.18299999999999</v>
      </c>
      <c r="CJ32" s="94">
        <v>230.71199999999999</v>
      </c>
      <c r="CK32" s="94">
        <v>139.18299999999999</v>
      </c>
      <c r="CL32" s="94">
        <v>224.31899999999999</v>
      </c>
      <c r="CM32" s="94">
        <v>102.60599999999999</v>
      </c>
      <c r="CN32" s="94">
        <v>68.900000000000006</v>
      </c>
      <c r="CO32" s="94">
        <v>69.5</v>
      </c>
      <c r="CP32" s="94">
        <v>81.954999999999998</v>
      </c>
      <c r="CQ32" s="94">
        <v>83.055000000000007</v>
      </c>
      <c r="CR32" s="94">
        <v>82.454999999999998</v>
      </c>
      <c r="CS32" s="94">
        <v>82.655000000000001</v>
      </c>
      <c r="CT32" s="95"/>
      <c r="CU32" s="95"/>
      <c r="CV32" s="95"/>
      <c r="CW32" s="96"/>
      <c r="CX32" s="97">
        <f t="array" ref="CX32">SUMPRODUCT(B32:CW32*0.25)</f>
        <v>1847.1822500000001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119.437</v>
      </c>
      <c r="C34" s="77">
        <f t="shared" ref="C34:BN34" si="4">SUM(C31:C33)</f>
        <v>69.114999999999995</v>
      </c>
      <c r="D34" s="77">
        <f t="shared" si="4"/>
        <v>59.97</v>
      </c>
      <c r="E34" s="77">
        <f t="shared" si="4"/>
        <v>37.549999999999997</v>
      </c>
      <c r="F34" s="77">
        <f t="shared" si="4"/>
        <v>71.863</v>
      </c>
      <c r="G34" s="77">
        <f t="shared" si="4"/>
        <v>58.325000000000003</v>
      </c>
      <c r="H34" s="77">
        <f t="shared" si="4"/>
        <v>58.002000000000002</v>
      </c>
      <c r="I34" s="77">
        <f t="shared" si="4"/>
        <v>58.392000000000003</v>
      </c>
      <c r="J34" s="77">
        <f t="shared" si="4"/>
        <v>59.38</v>
      </c>
      <c r="K34" s="77">
        <f t="shared" si="4"/>
        <v>60.191000000000003</v>
      </c>
      <c r="L34" s="77">
        <f t="shared" si="4"/>
        <v>60.761000000000003</v>
      </c>
      <c r="M34" s="77">
        <f t="shared" si="4"/>
        <v>59.31</v>
      </c>
      <c r="N34" s="77">
        <f t="shared" si="4"/>
        <v>64.509</v>
      </c>
      <c r="O34" s="77">
        <f t="shared" si="4"/>
        <v>66.094999999999999</v>
      </c>
      <c r="P34" s="77">
        <f t="shared" si="4"/>
        <v>66.507000000000005</v>
      </c>
      <c r="Q34" s="77">
        <f t="shared" si="4"/>
        <v>65.459999999999994</v>
      </c>
      <c r="R34" s="77">
        <f t="shared" si="4"/>
        <v>44.398000000000003</v>
      </c>
      <c r="S34" s="77">
        <f t="shared" si="4"/>
        <v>61.722999999999999</v>
      </c>
      <c r="T34" s="77">
        <f t="shared" si="4"/>
        <v>61.7</v>
      </c>
      <c r="U34" s="77">
        <f t="shared" si="4"/>
        <v>63.366</v>
      </c>
      <c r="V34" s="77">
        <f t="shared" si="4"/>
        <v>43.747</v>
      </c>
      <c r="W34" s="77">
        <f t="shared" si="4"/>
        <v>43.747999999999998</v>
      </c>
      <c r="X34" s="77">
        <f t="shared" si="4"/>
        <v>34.304000000000002</v>
      </c>
      <c r="Y34" s="77">
        <f t="shared" si="4"/>
        <v>36.399000000000001</v>
      </c>
      <c r="Z34" s="77">
        <f t="shared" si="4"/>
        <v>19.666</v>
      </c>
      <c r="AA34" s="77">
        <f t="shared" si="4"/>
        <v>35.927</v>
      </c>
      <c r="AB34" s="77">
        <f t="shared" si="4"/>
        <v>48.53</v>
      </c>
      <c r="AC34" s="77">
        <f t="shared" si="4"/>
        <v>48.634</v>
      </c>
      <c r="AD34" s="77">
        <f t="shared" si="4"/>
        <v>17.658999999999999</v>
      </c>
      <c r="AE34" s="77">
        <f t="shared" si="4"/>
        <v>23.463999999999999</v>
      </c>
      <c r="AF34" s="77">
        <f t="shared" si="4"/>
        <v>37.338000000000001</v>
      </c>
      <c r="AG34" s="77">
        <f t="shared" si="4"/>
        <v>53.576999999999998</v>
      </c>
      <c r="AH34" s="77">
        <f t="shared" si="4"/>
        <v>85.162000000000006</v>
      </c>
      <c r="AI34" s="77">
        <f t="shared" si="4"/>
        <v>98.444000000000003</v>
      </c>
      <c r="AJ34" s="77">
        <f t="shared" si="4"/>
        <v>101.379</v>
      </c>
      <c r="AK34" s="77">
        <f t="shared" si="4"/>
        <v>99.361999999999995</v>
      </c>
      <c r="AL34" s="77">
        <f t="shared" si="4"/>
        <v>122.47799999999999</v>
      </c>
      <c r="AM34" s="77">
        <f t="shared" si="4"/>
        <v>61.515000000000001</v>
      </c>
      <c r="AN34" s="77">
        <f t="shared" si="4"/>
        <v>50.911999999999999</v>
      </c>
      <c r="AO34" s="77">
        <f t="shared" si="4"/>
        <v>49.125999999999998</v>
      </c>
      <c r="AP34" s="77">
        <f t="shared" si="4"/>
        <v>51.082000000000001</v>
      </c>
      <c r="AQ34" s="77">
        <f t="shared" si="4"/>
        <v>52.402000000000001</v>
      </c>
      <c r="AR34" s="77">
        <f t="shared" si="4"/>
        <v>60.445</v>
      </c>
      <c r="AS34" s="77">
        <f t="shared" si="4"/>
        <v>59.539000000000001</v>
      </c>
      <c r="AT34" s="77">
        <f t="shared" si="4"/>
        <v>42.944000000000003</v>
      </c>
      <c r="AU34" s="77">
        <f t="shared" si="4"/>
        <v>42.685000000000002</v>
      </c>
      <c r="AV34" s="77">
        <f t="shared" si="4"/>
        <v>42.914000000000001</v>
      </c>
      <c r="AW34" s="77">
        <f t="shared" si="4"/>
        <v>67.59</v>
      </c>
      <c r="AX34" s="77">
        <f t="shared" si="4"/>
        <v>89.989000000000004</v>
      </c>
      <c r="AY34" s="77">
        <f t="shared" si="4"/>
        <v>64.802999999999997</v>
      </c>
      <c r="AZ34" s="77">
        <f t="shared" si="4"/>
        <v>50.235999999999997</v>
      </c>
      <c r="BA34" s="77">
        <f t="shared" si="4"/>
        <v>51.26</v>
      </c>
      <c r="BB34" s="77">
        <f t="shared" si="4"/>
        <v>89.245999999999995</v>
      </c>
      <c r="BC34" s="77">
        <f t="shared" si="4"/>
        <v>90.212999999999994</v>
      </c>
      <c r="BD34" s="77">
        <f t="shared" si="4"/>
        <v>76.191000000000003</v>
      </c>
      <c r="BE34" s="77">
        <f t="shared" si="4"/>
        <v>50.847999999999999</v>
      </c>
      <c r="BF34" s="77">
        <f t="shared" si="4"/>
        <v>75.906000000000006</v>
      </c>
      <c r="BG34" s="77">
        <f t="shared" si="4"/>
        <v>99.747</v>
      </c>
      <c r="BH34" s="77">
        <f t="shared" si="4"/>
        <v>109.56699999999999</v>
      </c>
      <c r="BI34" s="77">
        <f t="shared" si="4"/>
        <v>105.77500000000001</v>
      </c>
      <c r="BJ34" s="77">
        <f t="shared" si="4"/>
        <v>56.584000000000003</v>
      </c>
      <c r="BK34" s="77">
        <f t="shared" si="4"/>
        <v>57.594000000000001</v>
      </c>
      <c r="BL34" s="77">
        <f t="shared" si="4"/>
        <v>54.226999999999997</v>
      </c>
      <c r="BM34" s="77">
        <f t="shared" si="4"/>
        <v>57.78</v>
      </c>
      <c r="BN34" s="77">
        <f t="shared" si="4"/>
        <v>40.9</v>
      </c>
      <c r="BO34" s="77">
        <f t="shared" ref="BO34:CW34" si="5">SUM(BO31:BO33)</f>
        <v>16.731999999999999</v>
      </c>
      <c r="BP34" s="77">
        <f t="shared" si="5"/>
        <v>14.545</v>
      </c>
      <c r="BQ34" s="77">
        <f t="shared" si="5"/>
        <v>13.576000000000001</v>
      </c>
      <c r="BR34" s="77">
        <f t="shared" si="5"/>
        <v>21.146000000000001</v>
      </c>
      <c r="BS34" s="77">
        <f t="shared" si="5"/>
        <v>19.998999999999999</v>
      </c>
      <c r="BT34" s="77">
        <f t="shared" si="5"/>
        <v>59.487000000000002</v>
      </c>
      <c r="BU34" s="77">
        <f t="shared" si="5"/>
        <v>106.056</v>
      </c>
      <c r="BV34" s="77">
        <f t="shared" si="5"/>
        <v>60.774000000000001</v>
      </c>
      <c r="BW34" s="77">
        <f t="shared" si="5"/>
        <v>113.267</v>
      </c>
      <c r="BX34" s="77">
        <f t="shared" si="5"/>
        <v>84.429000000000002</v>
      </c>
      <c r="BY34" s="77">
        <f t="shared" si="5"/>
        <v>131.53</v>
      </c>
      <c r="BZ34" s="77">
        <f t="shared" si="5"/>
        <v>83.384</v>
      </c>
      <c r="CA34" s="77">
        <f t="shared" si="5"/>
        <v>99.957999999999998</v>
      </c>
      <c r="CB34" s="77">
        <f t="shared" si="5"/>
        <v>82.938000000000002</v>
      </c>
      <c r="CC34" s="77">
        <f t="shared" si="5"/>
        <v>72.427000000000007</v>
      </c>
      <c r="CD34" s="77">
        <f t="shared" si="5"/>
        <v>226.173</v>
      </c>
      <c r="CE34" s="77">
        <f t="shared" si="5"/>
        <v>250.93299999999999</v>
      </c>
      <c r="CF34" s="77">
        <f t="shared" si="5"/>
        <v>251.06899999999999</v>
      </c>
      <c r="CG34" s="77">
        <f t="shared" si="5"/>
        <v>218.708</v>
      </c>
      <c r="CH34" s="77">
        <f t="shared" si="5"/>
        <v>139.18299999999999</v>
      </c>
      <c r="CI34" s="77">
        <f t="shared" si="5"/>
        <v>139.18299999999999</v>
      </c>
      <c r="CJ34" s="77">
        <f t="shared" si="5"/>
        <v>230.71199999999999</v>
      </c>
      <c r="CK34" s="77">
        <f t="shared" si="5"/>
        <v>139.18299999999999</v>
      </c>
      <c r="CL34" s="77">
        <f t="shared" si="5"/>
        <v>224.31899999999999</v>
      </c>
      <c r="CM34" s="77">
        <f t="shared" si="5"/>
        <v>102.60599999999999</v>
      </c>
      <c r="CN34" s="77">
        <f t="shared" si="5"/>
        <v>68.900000000000006</v>
      </c>
      <c r="CO34" s="77">
        <f t="shared" si="5"/>
        <v>69.5</v>
      </c>
      <c r="CP34" s="77">
        <f t="shared" si="5"/>
        <v>81.954999999999998</v>
      </c>
      <c r="CQ34" s="77">
        <f t="shared" si="5"/>
        <v>83.055000000000007</v>
      </c>
      <c r="CR34" s="77">
        <f t="shared" si="5"/>
        <v>82.454999999999998</v>
      </c>
      <c r="CS34" s="77">
        <f t="shared" si="5"/>
        <v>82.655000000000001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1847.1822500000001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119.437</v>
      </c>
      <c r="C54" s="107">
        <f t="shared" ref="C54:BN54" si="12">C18+C28+C42</f>
        <v>69.114999999999995</v>
      </c>
      <c r="D54" s="107">
        <f t="shared" si="12"/>
        <v>59.97</v>
      </c>
      <c r="E54" s="107">
        <f t="shared" si="12"/>
        <v>37.549999999999997</v>
      </c>
      <c r="F54" s="107">
        <f t="shared" si="12"/>
        <v>71.863</v>
      </c>
      <c r="G54" s="107">
        <f t="shared" si="12"/>
        <v>58.324999999999996</v>
      </c>
      <c r="H54" s="107">
        <f t="shared" si="12"/>
        <v>58.002000000000002</v>
      </c>
      <c r="I54" s="107">
        <f t="shared" si="12"/>
        <v>58.391999999999996</v>
      </c>
      <c r="J54" s="107">
        <f t="shared" si="12"/>
        <v>59.379999999999995</v>
      </c>
      <c r="K54" s="107">
        <f t="shared" si="12"/>
        <v>60.191000000000003</v>
      </c>
      <c r="L54" s="107">
        <f t="shared" si="12"/>
        <v>60.761000000000003</v>
      </c>
      <c r="M54" s="107">
        <f t="shared" si="12"/>
        <v>59.31</v>
      </c>
      <c r="N54" s="107">
        <f t="shared" si="12"/>
        <v>64.508999999999986</v>
      </c>
      <c r="O54" s="107">
        <f t="shared" si="12"/>
        <v>66.094999999999999</v>
      </c>
      <c r="P54" s="107">
        <f t="shared" si="12"/>
        <v>66.507000000000005</v>
      </c>
      <c r="Q54" s="107">
        <f t="shared" si="12"/>
        <v>65.459999999999994</v>
      </c>
      <c r="R54" s="107">
        <f t="shared" si="12"/>
        <v>44.397999999999996</v>
      </c>
      <c r="S54" s="107">
        <f t="shared" si="12"/>
        <v>61.722999999999999</v>
      </c>
      <c r="T54" s="107">
        <f t="shared" si="12"/>
        <v>61.7</v>
      </c>
      <c r="U54" s="107">
        <f t="shared" si="12"/>
        <v>63.366</v>
      </c>
      <c r="V54" s="107">
        <f t="shared" si="12"/>
        <v>43.747</v>
      </c>
      <c r="W54" s="107">
        <f t="shared" si="12"/>
        <v>43.748000000000005</v>
      </c>
      <c r="X54" s="107">
        <f t="shared" si="12"/>
        <v>34.304000000000002</v>
      </c>
      <c r="Y54" s="107">
        <f t="shared" si="12"/>
        <v>36.399000000000001</v>
      </c>
      <c r="Z54" s="107">
        <f t="shared" si="12"/>
        <v>19.666</v>
      </c>
      <c r="AA54" s="107">
        <f t="shared" si="12"/>
        <v>35.926999999999992</v>
      </c>
      <c r="AB54" s="107">
        <f t="shared" si="12"/>
        <v>48.53</v>
      </c>
      <c r="AC54" s="107">
        <f t="shared" si="12"/>
        <v>48.634</v>
      </c>
      <c r="AD54" s="107">
        <f t="shared" si="12"/>
        <v>17.658999999999999</v>
      </c>
      <c r="AE54" s="107">
        <f t="shared" si="12"/>
        <v>23.463999999999999</v>
      </c>
      <c r="AF54" s="107">
        <f t="shared" si="12"/>
        <v>37.338000000000001</v>
      </c>
      <c r="AG54" s="107">
        <f t="shared" si="12"/>
        <v>53.576999999999998</v>
      </c>
      <c r="AH54" s="107">
        <f t="shared" si="12"/>
        <v>85.161999999999992</v>
      </c>
      <c r="AI54" s="107">
        <f t="shared" si="12"/>
        <v>98.443999999999988</v>
      </c>
      <c r="AJ54" s="107">
        <f t="shared" si="12"/>
        <v>101.37899999999999</v>
      </c>
      <c r="AK54" s="107">
        <f t="shared" si="12"/>
        <v>99.361999999999995</v>
      </c>
      <c r="AL54" s="107">
        <f t="shared" si="12"/>
        <v>122.47799999999999</v>
      </c>
      <c r="AM54" s="107">
        <f t="shared" si="12"/>
        <v>61.515000000000001</v>
      </c>
      <c r="AN54" s="107">
        <f t="shared" si="12"/>
        <v>50.912000000000006</v>
      </c>
      <c r="AO54" s="107">
        <f t="shared" si="12"/>
        <v>49.126000000000005</v>
      </c>
      <c r="AP54" s="107">
        <f t="shared" si="12"/>
        <v>51.082000000000001</v>
      </c>
      <c r="AQ54" s="107">
        <f t="shared" si="12"/>
        <v>52.402000000000001</v>
      </c>
      <c r="AR54" s="107">
        <f t="shared" si="12"/>
        <v>60.445</v>
      </c>
      <c r="AS54" s="107">
        <f t="shared" si="12"/>
        <v>59.539000000000001</v>
      </c>
      <c r="AT54" s="107">
        <f t="shared" si="12"/>
        <v>42.944000000000003</v>
      </c>
      <c r="AU54" s="107">
        <f t="shared" si="12"/>
        <v>42.685000000000002</v>
      </c>
      <c r="AV54" s="107">
        <f t="shared" si="12"/>
        <v>42.914000000000001</v>
      </c>
      <c r="AW54" s="107">
        <f t="shared" si="12"/>
        <v>67.59</v>
      </c>
      <c r="AX54" s="107">
        <f t="shared" si="12"/>
        <v>89.989000000000004</v>
      </c>
      <c r="AY54" s="107">
        <f t="shared" si="12"/>
        <v>64.802999999999997</v>
      </c>
      <c r="AZ54" s="107">
        <f t="shared" si="12"/>
        <v>50.235999999999997</v>
      </c>
      <c r="BA54" s="107">
        <f t="shared" si="12"/>
        <v>51.260000000000005</v>
      </c>
      <c r="BB54" s="107">
        <f t="shared" si="12"/>
        <v>89.245999999999995</v>
      </c>
      <c r="BC54" s="107">
        <f t="shared" si="12"/>
        <v>90.212999999999994</v>
      </c>
      <c r="BD54" s="107">
        <f t="shared" si="12"/>
        <v>76.191000000000003</v>
      </c>
      <c r="BE54" s="107">
        <f t="shared" si="12"/>
        <v>50.847999999999999</v>
      </c>
      <c r="BF54" s="107">
        <f t="shared" si="12"/>
        <v>75.906000000000006</v>
      </c>
      <c r="BG54" s="107">
        <f t="shared" si="12"/>
        <v>99.746999999999986</v>
      </c>
      <c r="BH54" s="107">
        <f t="shared" si="12"/>
        <v>109.56700000000001</v>
      </c>
      <c r="BI54" s="107">
        <f t="shared" si="12"/>
        <v>105.77500000000001</v>
      </c>
      <c r="BJ54" s="107">
        <f t="shared" si="12"/>
        <v>56.583999999999996</v>
      </c>
      <c r="BK54" s="107">
        <f t="shared" si="12"/>
        <v>57.593999999999994</v>
      </c>
      <c r="BL54" s="107">
        <f t="shared" si="12"/>
        <v>54.227000000000004</v>
      </c>
      <c r="BM54" s="107">
        <f t="shared" si="12"/>
        <v>57.78</v>
      </c>
      <c r="BN54" s="107">
        <f t="shared" si="12"/>
        <v>40.900000000000006</v>
      </c>
      <c r="BO54" s="107">
        <f t="shared" ref="BO54:CX54" si="13">BO18+BO28+BO42</f>
        <v>16.731999999999999</v>
      </c>
      <c r="BP54" s="107">
        <f t="shared" si="13"/>
        <v>14.545</v>
      </c>
      <c r="BQ54" s="107">
        <f t="shared" si="13"/>
        <v>13.575999999999999</v>
      </c>
      <c r="BR54" s="107">
        <f t="shared" si="13"/>
        <v>21.146000000000001</v>
      </c>
      <c r="BS54" s="107">
        <f t="shared" si="13"/>
        <v>19.999000000000002</v>
      </c>
      <c r="BT54" s="107">
        <f t="shared" si="13"/>
        <v>59.486999999999995</v>
      </c>
      <c r="BU54" s="107">
        <f t="shared" si="13"/>
        <v>106.056</v>
      </c>
      <c r="BV54" s="107">
        <f t="shared" si="13"/>
        <v>60.774000000000001</v>
      </c>
      <c r="BW54" s="107">
        <f t="shared" si="13"/>
        <v>113.267</v>
      </c>
      <c r="BX54" s="107">
        <f t="shared" si="13"/>
        <v>84.429000000000002</v>
      </c>
      <c r="BY54" s="107">
        <f t="shared" si="13"/>
        <v>131.53</v>
      </c>
      <c r="BZ54" s="107">
        <f t="shared" si="13"/>
        <v>83.384</v>
      </c>
      <c r="CA54" s="107">
        <f t="shared" si="13"/>
        <v>99.958000000000013</v>
      </c>
      <c r="CB54" s="107">
        <f t="shared" si="13"/>
        <v>82.938000000000002</v>
      </c>
      <c r="CC54" s="107">
        <f t="shared" si="13"/>
        <v>72.426999999999992</v>
      </c>
      <c r="CD54" s="107">
        <f t="shared" si="13"/>
        <v>226.173</v>
      </c>
      <c r="CE54" s="107">
        <f t="shared" si="13"/>
        <v>250.93299999999999</v>
      </c>
      <c r="CF54" s="107">
        <f t="shared" si="13"/>
        <v>251.06899999999999</v>
      </c>
      <c r="CG54" s="107">
        <f t="shared" si="13"/>
        <v>218.708</v>
      </c>
      <c r="CH54" s="107">
        <f t="shared" si="13"/>
        <v>139.18299999999999</v>
      </c>
      <c r="CI54" s="107">
        <f t="shared" si="13"/>
        <v>139.18300000000002</v>
      </c>
      <c r="CJ54" s="107">
        <f t="shared" si="13"/>
        <v>230.71199999999999</v>
      </c>
      <c r="CK54" s="107">
        <f t="shared" si="13"/>
        <v>139.18300000000002</v>
      </c>
      <c r="CL54" s="107">
        <f t="shared" si="13"/>
        <v>224.31899999999999</v>
      </c>
      <c r="CM54" s="107">
        <f t="shared" si="13"/>
        <v>102.60600000000001</v>
      </c>
      <c r="CN54" s="107">
        <f t="shared" si="13"/>
        <v>68.900000000000006</v>
      </c>
      <c r="CO54" s="107">
        <f t="shared" si="13"/>
        <v>69.5</v>
      </c>
      <c r="CP54" s="107">
        <f t="shared" si="13"/>
        <v>81.955000000000013</v>
      </c>
      <c r="CQ54" s="107">
        <f t="shared" si="13"/>
        <v>83.055000000000007</v>
      </c>
      <c r="CR54" s="107">
        <f t="shared" si="13"/>
        <v>82.454999999999998</v>
      </c>
      <c r="CS54" s="107">
        <f t="shared" si="13"/>
        <v>82.655000000000001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1847.1822500000003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-6.2</v>
      </c>
      <c r="W5" s="25">
        <v>-6.2</v>
      </c>
      <c r="X5" s="25">
        <v>-6.2</v>
      </c>
      <c r="Y5" s="25">
        <v>-6.2</v>
      </c>
      <c r="Z5" s="25">
        <v>-9.9</v>
      </c>
      <c r="AA5" s="25">
        <v>-9.9</v>
      </c>
      <c r="AB5" s="25">
        <v>-9.9</v>
      </c>
      <c r="AC5" s="25">
        <v>-9.9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>
        <v>-204.2</v>
      </c>
      <c r="CE5" s="25">
        <v>-204.2</v>
      </c>
      <c r="CF5" s="25">
        <v>-204.2</v>
      </c>
      <c r="CG5" s="25">
        <v>-204.2</v>
      </c>
      <c r="CH5" s="25">
        <v>-139.19999999999999</v>
      </c>
      <c r="CI5" s="25">
        <v>-139.19999999999999</v>
      </c>
      <c r="CJ5" s="25">
        <v>-139.19999999999999</v>
      </c>
      <c r="CK5" s="25">
        <v>-139.19999999999999</v>
      </c>
      <c r="CL5" s="25">
        <v>-55.9</v>
      </c>
      <c r="CM5" s="25">
        <v>-55.9</v>
      </c>
      <c r="CN5" s="25">
        <v>-55.9</v>
      </c>
      <c r="CO5" s="25">
        <v>-55.9</v>
      </c>
      <c r="CP5" s="25">
        <v>-80</v>
      </c>
      <c r="CQ5" s="25">
        <v>-80</v>
      </c>
      <c r="CR5" s="25">
        <v>-80</v>
      </c>
      <c r="CS5" s="25">
        <v>-80</v>
      </c>
      <c r="CT5" s="26"/>
      <c r="CU5" s="26"/>
      <c r="CV5" s="26"/>
      <c r="CW5" s="27"/>
      <c r="CX5" s="132">
        <f t="array" ref="CX5">SUMPRODUCT(B5:CW5*0.25)</f>
        <v>-495.40000000000015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169.09</v>
      </c>
      <c r="C8" s="138">
        <v>156.51</v>
      </c>
      <c r="D8" s="138">
        <v>143.6</v>
      </c>
      <c r="E8" s="138">
        <v>127.91</v>
      </c>
      <c r="F8" s="138">
        <v>138.44</v>
      </c>
      <c r="G8" s="138">
        <v>127.83</v>
      </c>
      <c r="H8" s="138">
        <v>126.8</v>
      </c>
      <c r="I8" s="138">
        <v>124.31</v>
      </c>
      <c r="J8" s="138">
        <v>126.36</v>
      </c>
      <c r="K8" s="138">
        <v>122.41</v>
      </c>
      <c r="L8" s="138">
        <v>122.08</v>
      </c>
      <c r="M8" s="138">
        <v>121.99</v>
      </c>
      <c r="N8" s="138">
        <v>123.07</v>
      </c>
      <c r="O8" s="138">
        <v>121.95</v>
      </c>
      <c r="P8" s="138">
        <v>122.79</v>
      </c>
      <c r="Q8" s="138">
        <v>120.92</v>
      </c>
      <c r="R8" s="138">
        <v>119.27</v>
      </c>
      <c r="S8" s="138">
        <v>122.64</v>
      </c>
      <c r="T8" s="138">
        <v>122.93</v>
      </c>
      <c r="U8" s="138">
        <v>124.28</v>
      </c>
      <c r="V8" s="138">
        <v>120.67</v>
      </c>
      <c r="W8" s="138">
        <v>117.99</v>
      </c>
      <c r="X8" s="138">
        <v>128.84</v>
      </c>
      <c r="Y8" s="138">
        <v>130.63999999999999</v>
      </c>
      <c r="Z8" s="138">
        <v>143.69</v>
      </c>
      <c r="AA8" s="138">
        <v>145.41</v>
      </c>
      <c r="AB8" s="138">
        <v>142.71</v>
      </c>
      <c r="AC8" s="138">
        <v>131.80000000000001</v>
      </c>
      <c r="AD8" s="138">
        <v>153.97</v>
      </c>
      <c r="AE8" s="138">
        <v>140.9</v>
      </c>
      <c r="AF8" s="138">
        <v>135.06</v>
      </c>
      <c r="AG8" s="138">
        <v>119.47</v>
      </c>
      <c r="AH8" s="138">
        <v>126.77</v>
      </c>
      <c r="AI8" s="138">
        <v>119.85</v>
      </c>
      <c r="AJ8" s="138">
        <v>110.49</v>
      </c>
      <c r="AK8" s="138">
        <v>106.1</v>
      </c>
      <c r="AL8" s="138">
        <v>108.92</v>
      </c>
      <c r="AM8" s="138">
        <v>105.31</v>
      </c>
      <c r="AN8" s="138">
        <v>103.38</v>
      </c>
      <c r="AO8" s="138">
        <v>64.77</v>
      </c>
      <c r="AP8" s="138">
        <v>96.57</v>
      </c>
      <c r="AQ8" s="138">
        <v>60</v>
      </c>
      <c r="AR8" s="138">
        <v>36.53</v>
      </c>
      <c r="AS8" s="138">
        <v>64.5</v>
      </c>
      <c r="AT8" s="138">
        <v>84.36</v>
      </c>
      <c r="AU8" s="138">
        <v>73.98</v>
      </c>
      <c r="AV8" s="138">
        <v>67.7</v>
      </c>
      <c r="AW8" s="138">
        <v>62.18</v>
      </c>
      <c r="AX8" s="138">
        <v>71.72</v>
      </c>
      <c r="AY8" s="138">
        <v>64.97</v>
      </c>
      <c r="AZ8" s="138">
        <v>64.38</v>
      </c>
      <c r="BA8" s="138">
        <v>57.26</v>
      </c>
      <c r="BB8" s="138">
        <v>55.46</v>
      </c>
      <c r="BC8" s="138">
        <v>50.8</v>
      </c>
      <c r="BD8" s="138">
        <v>46.46</v>
      </c>
      <c r="BE8" s="138">
        <v>44.31</v>
      </c>
      <c r="BF8" s="138">
        <v>52.25</v>
      </c>
      <c r="BG8" s="138">
        <v>56.57</v>
      </c>
      <c r="BH8" s="138">
        <v>58.68</v>
      </c>
      <c r="BI8" s="138">
        <v>69.37</v>
      </c>
      <c r="BJ8" s="138">
        <v>61.71</v>
      </c>
      <c r="BK8" s="138">
        <v>73.58</v>
      </c>
      <c r="BL8" s="138">
        <v>80.75</v>
      </c>
      <c r="BM8" s="138">
        <v>85.48</v>
      </c>
      <c r="BN8" s="138">
        <v>67.13</v>
      </c>
      <c r="BO8" s="138">
        <v>84.89</v>
      </c>
      <c r="BP8" s="138">
        <v>97.2</v>
      </c>
      <c r="BQ8" s="138">
        <v>103.33</v>
      </c>
      <c r="BR8" s="138">
        <v>91.21</v>
      </c>
      <c r="BS8" s="138">
        <v>111.23</v>
      </c>
      <c r="BT8" s="138">
        <v>121.55</v>
      </c>
      <c r="BU8" s="138">
        <v>139.38999999999999</v>
      </c>
      <c r="BV8" s="138">
        <v>128.16999999999999</v>
      </c>
      <c r="BW8" s="138">
        <v>169.01</v>
      </c>
      <c r="BX8" s="138">
        <v>167.34</v>
      </c>
      <c r="BY8" s="138">
        <v>190.46</v>
      </c>
      <c r="BZ8" s="138">
        <v>167.59</v>
      </c>
      <c r="CA8" s="138">
        <v>168.29</v>
      </c>
      <c r="CB8" s="138">
        <v>169.16</v>
      </c>
      <c r="CC8" s="138">
        <v>170.32</v>
      </c>
      <c r="CD8" s="138">
        <v>166</v>
      </c>
      <c r="CE8" s="138">
        <v>171.92</v>
      </c>
      <c r="CF8" s="138">
        <v>173.17</v>
      </c>
      <c r="CG8" s="138">
        <v>166.62</v>
      </c>
      <c r="CH8" s="138">
        <v>159.11000000000001</v>
      </c>
      <c r="CI8" s="138">
        <v>161.66</v>
      </c>
      <c r="CJ8" s="138">
        <v>168.21</v>
      </c>
      <c r="CK8" s="138">
        <v>139.87</v>
      </c>
      <c r="CL8" s="138">
        <v>169.39</v>
      </c>
      <c r="CM8" s="138">
        <v>163.18</v>
      </c>
      <c r="CN8" s="138">
        <v>154.04</v>
      </c>
      <c r="CO8" s="138">
        <v>151.6</v>
      </c>
      <c r="CP8" s="138">
        <v>152.52000000000001</v>
      </c>
      <c r="CQ8" s="138">
        <v>145.04</v>
      </c>
      <c r="CR8" s="138">
        <v>137.41999999999999</v>
      </c>
      <c r="CS8" s="138">
        <v>132.97999999999999</v>
      </c>
      <c r="CT8" s="139"/>
      <c r="CU8" s="139"/>
      <c r="CV8" s="139"/>
      <c r="CW8" s="140"/>
      <c r="CX8" s="141">
        <f>IF(SUM(B8:CW8)&lt;&gt;0,AVERAGEIF(B8:CW8,"&lt;&gt;"""),"")</f>
        <v>117.08843750000005</v>
      </c>
    </row>
    <row r="9" spans="1:102" ht="24.95" customHeight="1" thickBot="1" x14ac:dyDescent="0.25">
      <c r="A9" s="133" t="s">
        <v>6</v>
      </c>
      <c r="B9" s="42">
        <v>149.2775</v>
      </c>
      <c r="C9" s="43">
        <v>149.2775</v>
      </c>
      <c r="D9" s="43">
        <v>149.2775</v>
      </c>
      <c r="E9" s="43">
        <v>149.2775</v>
      </c>
      <c r="F9" s="43">
        <v>129.345</v>
      </c>
      <c r="G9" s="43">
        <v>129.345</v>
      </c>
      <c r="H9" s="43">
        <v>129.345</v>
      </c>
      <c r="I9" s="43">
        <v>129.345</v>
      </c>
      <c r="J9" s="43">
        <v>123.21</v>
      </c>
      <c r="K9" s="43">
        <v>123.21</v>
      </c>
      <c r="L9" s="43">
        <v>123.21</v>
      </c>
      <c r="M9" s="43">
        <v>123.21</v>
      </c>
      <c r="N9" s="43">
        <v>122.1825</v>
      </c>
      <c r="O9" s="43">
        <v>122.1825</v>
      </c>
      <c r="P9" s="43">
        <v>122.1825</v>
      </c>
      <c r="Q9" s="43">
        <v>122.1825</v>
      </c>
      <c r="R9" s="43">
        <v>122.28</v>
      </c>
      <c r="S9" s="43">
        <v>122.28</v>
      </c>
      <c r="T9" s="43">
        <v>122.28</v>
      </c>
      <c r="U9" s="43">
        <v>122.28</v>
      </c>
      <c r="V9" s="43">
        <v>124.535</v>
      </c>
      <c r="W9" s="43">
        <v>124.535</v>
      </c>
      <c r="X9" s="43">
        <v>124.535</v>
      </c>
      <c r="Y9" s="43">
        <v>124.535</v>
      </c>
      <c r="Z9" s="43">
        <v>140.9025</v>
      </c>
      <c r="AA9" s="43">
        <v>140.9025</v>
      </c>
      <c r="AB9" s="43">
        <v>140.9025</v>
      </c>
      <c r="AC9" s="43">
        <v>140.9025</v>
      </c>
      <c r="AD9" s="43">
        <v>137.35</v>
      </c>
      <c r="AE9" s="43">
        <v>137.35</v>
      </c>
      <c r="AF9" s="43">
        <v>137.35</v>
      </c>
      <c r="AG9" s="43">
        <v>137.35</v>
      </c>
      <c r="AH9" s="43">
        <v>115.80249999999999</v>
      </c>
      <c r="AI9" s="43">
        <v>115.80249999999999</v>
      </c>
      <c r="AJ9" s="43">
        <v>115.80249999999999</v>
      </c>
      <c r="AK9" s="43">
        <v>115.80249999999999</v>
      </c>
      <c r="AL9" s="43">
        <v>95.594999999999999</v>
      </c>
      <c r="AM9" s="43">
        <v>95.594999999999999</v>
      </c>
      <c r="AN9" s="43">
        <v>95.594999999999999</v>
      </c>
      <c r="AO9" s="43">
        <v>95.594999999999999</v>
      </c>
      <c r="AP9" s="43">
        <v>64.400000000000006</v>
      </c>
      <c r="AQ9" s="43">
        <v>64.400000000000006</v>
      </c>
      <c r="AR9" s="43">
        <v>64.400000000000006</v>
      </c>
      <c r="AS9" s="43">
        <v>64.400000000000006</v>
      </c>
      <c r="AT9" s="43">
        <v>72.055000000000007</v>
      </c>
      <c r="AU9" s="43">
        <v>72.055000000000007</v>
      </c>
      <c r="AV9" s="43">
        <v>72.055000000000007</v>
      </c>
      <c r="AW9" s="43">
        <v>72.055000000000007</v>
      </c>
      <c r="AX9" s="43">
        <v>64.582499999999996</v>
      </c>
      <c r="AY9" s="43">
        <v>64.582499999999996</v>
      </c>
      <c r="AZ9" s="43">
        <v>64.582499999999996</v>
      </c>
      <c r="BA9" s="43">
        <v>64.582499999999996</v>
      </c>
      <c r="BB9" s="43">
        <v>49.2575</v>
      </c>
      <c r="BC9" s="43">
        <v>49.2575</v>
      </c>
      <c r="BD9" s="43">
        <v>49.2575</v>
      </c>
      <c r="BE9" s="43">
        <v>49.2575</v>
      </c>
      <c r="BF9" s="43">
        <v>59.217500000000001</v>
      </c>
      <c r="BG9" s="43">
        <v>59.217500000000001</v>
      </c>
      <c r="BH9" s="43">
        <v>59.217500000000001</v>
      </c>
      <c r="BI9" s="43">
        <v>59.217500000000001</v>
      </c>
      <c r="BJ9" s="43">
        <v>75.38</v>
      </c>
      <c r="BK9" s="43">
        <v>75.38</v>
      </c>
      <c r="BL9" s="43">
        <v>75.38</v>
      </c>
      <c r="BM9" s="43">
        <v>75.38</v>
      </c>
      <c r="BN9" s="43">
        <v>88.137500000000003</v>
      </c>
      <c r="BO9" s="43">
        <v>88.137500000000003</v>
      </c>
      <c r="BP9" s="43">
        <v>88.137500000000003</v>
      </c>
      <c r="BQ9" s="43">
        <v>88.137500000000003</v>
      </c>
      <c r="BR9" s="43">
        <v>115.845</v>
      </c>
      <c r="BS9" s="43">
        <v>115.845</v>
      </c>
      <c r="BT9" s="43">
        <v>115.845</v>
      </c>
      <c r="BU9" s="43">
        <v>115.845</v>
      </c>
      <c r="BV9" s="43">
        <v>163.745</v>
      </c>
      <c r="BW9" s="43">
        <v>163.745</v>
      </c>
      <c r="BX9" s="43">
        <v>163.745</v>
      </c>
      <c r="BY9" s="43">
        <v>163.745</v>
      </c>
      <c r="BZ9" s="43">
        <v>168.84</v>
      </c>
      <c r="CA9" s="43">
        <v>168.84</v>
      </c>
      <c r="CB9" s="43">
        <v>168.84</v>
      </c>
      <c r="CC9" s="43">
        <v>168.84</v>
      </c>
      <c r="CD9" s="43">
        <v>169.42750000000001</v>
      </c>
      <c r="CE9" s="43">
        <v>169.42750000000001</v>
      </c>
      <c r="CF9" s="43">
        <v>169.42750000000001</v>
      </c>
      <c r="CG9" s="43">
        <v>169.42750000000001</v>
      </c>
      <c r="CH9" s="43">
        <v>157.21250000000001</v>
      </c>
      <c r="CI9" s="43">
        <v>157.21250000000001</v>
      </c>
      <c r="CJ9" s="43">
        <v>157.21250000000001</v>
      </c>
      <c r="CK9" s="43">
        <v>157.21250000000001</v>
      </c>
      <c r="CL9" s="43">
        <v>159.55250000000001</v>
      </c>
      <c r="CM9" s="43">
        <v>159.55250000000001</v>
      </c>
      <c r="CN9" s="43">
        <v>159.55250000000001</v>
      </c>
      <c r="CO9" s="43">
        <v>159.55250000000001</v>
      </c>
      <c r="CP9" s="43">
        <v>141.99</v>
      </c>
      <c r="CQ9" s="43">
        <v>141.99</v>
      </c>
      <c r="CR9" s="43">
        <v>141.99</v>
      </c>
      <c r="CS9" s="43">
        <v>141.99</v>
      </c>
      <c r="CT9" s="44"/>
      <c r="CU9" s="44"/>
      <c r="CV9" s="44"/>
      <c r="CW9" s="45"/>
      <c r="CX9" s="142">
        <f>IF(SUM(B9:CW9)&lt;&gt;0,AVERAGEIF(B9:CW9,"&lt;&gt;"""),"")</f>
        <v>117.08843749999996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6.2</v>
      </c>
      <c r="W16" s="155">
        <v>6.2</v>
      </c>
      <c r="X16" s="155">
        <v>6.2</v>
      </c>
      <c r="Y16" s="155">
        <v>6.2</v>
      </c>
      <c r="Z16" s="155">
        <v>9.9</v>
      </c>
      <c r="AA16" s="155">
        <v>9.9</v>
      </c>
      <c r="AB16" s="155">
        <v>9.9</v>
      </c>
      <c r="AC16" s="155">
        <v>9.9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204.2</v>
      </c>
      <c r="CE16" s="155">
        <v>204.2</v>
      </c>
      <c r="CF16" s="155">
        <v>204.2</v>
      </c>
      <c r="CG16" s="155">
        <v>204.2</v>
      </c>
      <c r="CH16" s="155">
        <v>139.19999999999999</v>
      </c>
      <c r="CI16" s="155">
        <v>139.19999999999999</v>
      </c>
      <c r="CJ16" s="155">
        <v>139.19999999999999</v>
      </c>
      <c r="CK16" s="155">
        <v>139.19999999999999</v>
      </c>
      <c r="CL16" s="155">
        <v>55.9</v>
      </c>
      <c r="CM16" s="155">
        <v>55.9</v>
      </c>
      <c r="CN16" s="155">
        <v>55.9</v>
      </c>
      <c r="CO16" s="155">
        <v>55.9</v>
      </c>
      <c r="CP16" s="155">
        <v>80</v>
      </c>
      <c r="CQ16" s="155">
        <v>80</v>
      </c>
      <c r="CR16" s="155">
        <v>80</v>
      </c>
      <c r="CS16" s="155">
        <v>80</v>
      </c>
      <c r="CT16" s="156"/>
      <c r="CU16" s="156"/>
      <c r="CV16" s="156"/>
      <c r="CW16" s="157"/>
      <c r="CX16" s="158">
        <f t="array" ref="CX16">SUMPRODUCT(B16:CW16*0.25)</f>
        <v>495.40000000000015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6.2</v>
      </c>
      <c r="W17" s="160">
        <f t="shared" si="0"/>
        <v>6.2</v>
      </c>
      <c r="X17" s="160">
        <f t="shared" si="0"/>
        <v>6.2</v>
      </c>
      <c r="Y17" s="160">
        <f t="shared" si="0"/>
        <v>6.2</v>
      </c>
      <c r="Z17" s="160">
        <f t="shared" si="0"/>
        <v>9.9</v>
      </c>
      <c r="AA17" s="160">
        <f t="shared" si="0"/>
        <v>9.9</v>
      </c>
      <c r="AB17" s="160">
        <f t="shared" si="0"/>
        <v>9.9</v>
      </c>
      <c r="AC17" s="160">
        <f t="shared" si="0"/>
        <v>9.9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204.2</v>
      </c>
      <c r="CE17" s="160">
        <f t="shared" si="1"/>
        <v>204.2</v>
      </c>
      <c r="CF17" s="160">
        <f t="shared" si="1"/>
        <v>204.2</v>
      </c>
      <c r="CG17" s="160">
        <f t="shared" si="1"/>
        <v>204.2</v>
      </c>
      <c r="CH17" s="160">
        <f t="shared" si="1"/>
        <v>139.19999999999999</v>
      </c>
      <c r="CI17" s="160">
        <f t="shared" si="1"/>
        <v>139.19999999999999</v>
      </c>
      <c r="CJ17" s="160">
        <f t="shared" si="1"/>
        <v>139.19999999999999</v>
      </c>
      <c r="CK17" s="160">
        <f t="shared" si="1"/>
        <v>139.19999999999999</v>
      </c>
      <c r="CL17" s="160">
        <f t="shared" si="1"/>
        <v>55.9</v>
      </c>
      <c r="CM17" s="160">
        <f t="shared" si="1"/>
        <v>55.9</v>
      </c>
      <c r="CN17" s="160">
        <f t="shared" si="1"/>
        <v>55.9</v>
      </c>
      <c r="CO17" s="160">
        <f t="shared" si="1"/>
        <v>55.9</v>
      </c>
      <c r="CP17" s="160">
        <f t="shared" si="1"/>
        <v>80</v>
      </c>
      <c r="CQ17" s="160">
        <f t="shared" si="1"/>
        <v>80</v>
      </c>
      <c r="CR17" s="160">
        <f t="shared" si="1"/>
        <v>80</v>
      </c>
      <c r="CS17" s="160">
        <f t="shared" si="1"/>
        <v>80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495.40000000000015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2026-06-16T13:34:25Z</dcterms:created>
  <dcterms:modified xsi:type="dcterms:W3CDTF">2026-06-16T13:34:28Z</dcterms:modified>
</cp:coreProperties>
</file>