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<sst xmlns="http://schemas.openxmlformats.org/spreadsheetml/2006/main" count="119" uniqueCount="54">
  <si>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04/02/2025 11:29:20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</si>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</sst>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5BF-4B61-9C9A-C204CD16A1B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5BF-4B61-9C9A-C204CD16A1B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3">
                  <c:v>2.2850000000000001</c:v>
                </c:pt>
                <c:pt idx="16">
                  <c:v>1.4379999999999999</c:v>
                </c:pt>
                <c:pt idx="17">
                  <c:v>1.3109999999999999</c:v>
                </c:pt>
                <c:pt idx="18">
                  <c:v>1.367</c:v>
                </c:pt>
                <c:pt idx="19">
                  <c:v>1.5209999999999999</c:v>
                </c:pt>
                <c:pt idx="20">
                  <c:v>11.454000000000001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BF-4B61-9C9A-C204CD16A1B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9">
                  <c:v>2.85</c:v>
                </c:pt>
                <c:pt idx="20">
                  <c:v>3.431</c:v>
                </c:pt>
                <c:pt idx="21">
                  <c:v>1.7470000000000001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BF-4B61-9C9A-C204CD16A1B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5BF-4B61-9C9A-C204CD16A1B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5BF-4B61-9C9A-C204CD16A1B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5BF-4B61-9C9A-C204CD16A1B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5BF-4B61-9C9A-C204CD16A1B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5BF-4B61-9C9A-C204CD16A1B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5">
                  <c:v>7.4020000000000001</c:v>
                </c:pt>
                <c:pt idx="16">
                  <c:v>38.200000000000003</c:v>
                </c:pt>
                <c:pt idx="17">
                  <c:v>20</c:v>
                </c:pt>
                <c:pt idx="18">
                  <c:v>10</c:v>
                </c:pt>
                <c:pt idx="19">
                  <c:v>10</c:v>
                </c:pt>
                <c:pt idx="20">
                  <c:v>73.533000000000001</c:v>
                </c:pt>
                <c:pt idx="21">
                  <c:v>33.389000000000003</c:v>
                </c:pt>
                <c:pt idx="22">
                  <c:v>52.9</c:v>
                </c:pt>
                <c:pt idx="23">
                  <c:v>8.74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5BF-4B61-9C9A-C204CD16A1B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52.1</c:v>
                </c:pt>
                <c:pt idx="16">
                  <c:v>6.3</c:v>
                </c:pt>
                <c:pt idx="17">
                  <c:v>31.8</c:v>
                </c:pt>
                <c:pt idx="18">
                  <c:v>35.299999999999997</c:v>
                </c:pt>
                <c:pt idx="19">
                  <c:v>7.9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5BF-4B61-9C9A-C204CD16A1B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135.12599999999998</c:v>
                </c:pt>
                <c:pt idx="13">
                  <c:v>108.67</c:v>
                </c:pt>
                <c:pt idx="14">
                  <c:v>82.832999999999998</c:v>
                </c:pt>
                <c:pt idx="16">
                  <c:v>22</c:v>
                </c:pt>
                <c:pt idx="17">
                  <c:v>9.7170000000000005</c:v>
                </c:pt>
                <c:pt idx="18">
                  <c:v>5.444</c:v>
                </c:pt>
                <c:pt idx="19">
                  <c:v>16.03</c:v>
                </c:pt>
                <c:pt idx="20">
                  <c:v>38.350999999999999</c:v>
                </c:pt>
                <c:pt idx="23">
                  <c:v>10.661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5BF-4B61-9C9A-C204CD16A1B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5BF-4B61-9C9A-C204CD16A1B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5BF-4B61-9C9A-C204CD16A1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112.5</c:v>
                </c:pt>
                <c:pt idx="13">
                  <c:v>112.69</c:v>
                </c:pt>
                <c:pt idx="14">
                  <c:v>117.59</c:v>
                </c:pt>
                <c:pt idx="15">
                  <c:v>134.96</c:v>
                </c:pt>
                <c:pt idx="16">
                  <c:v>168.65</c:v>
                </c:pt>
                <c:pt idx="17">
                  <c:v>185.84</c:v>
                </c:pt>
                <c:pt idx="18">
                  <c:v>178</c:v>
                </c:pt>
                <c:pt idx="19">
                  <c:v>189.49</c:v>
                </c:pt>
                <c:pt idx="20">
                  <c:v>167.3</c:v>
                </c:pt>
                <c:pt idx="21">
                  <c:v>128</c:v>
                </c:pt>
                <c:pt idx="22">
                  <c:v>117.54</c:v>
                </c:pt>
                <c:pt idx="23">
                  <c:v>121.48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5BF-4B61-9C9A-C204CD16A1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842-49CD-A452-5104CAB20D6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842-49CD-A452-5104CAB20D6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12.371</c:v>
                </c:pt>
                <c:pt idx="13">
                  <c:v>32.332000000000001</c:v>
                </c:pt>
                <c:pt idx="14">
                  <c:v>5.5119999999999996</c:v>
                </c:pt>
                <c:pt idx="15">
                  <c:v>20.413</c:v>
                </c:pt>
                <c:pt idx="16">
                  <c:v>10.607000000000001</c:v>
                </c:pt>
                <c:pt idx="17">
                  <c:v>10.708</c:v>
                </c:pt>
                <c:pt idx="18">
                  <c:v>5.1440000000000001</c:v>
                </c:pt>
                <c:pt idx="19">
                  <c:v>5.069</c:v>
                </c:pt>
                <c:pt idx="20">
                  <c:v>4.8289999999999997</c:v>
                </c:pt>
                <c:pt idx="21">
                  <c:v>4.5389999999999997</c:v>
                </c:pt>
                <c:pt idx="22">
                  <c:v>17.803000000000001</c:v>
                </c:pt>
                <c:pt idx="23">
                  <c:v>0.91700000000000004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42-49CD-A452-5104CAB20D6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65.334000000000003</c:v>
                </c:pt>
                <c:pt idx="13">
                  <c:v>43.068000000000005</c:v>
                </c:pt>
                <c:pt idx="14">
                  <c:v>43.987999999999992</c:v>
                </c:pt>
                <c:pt idx="15">
                  <c:v>14.041</c:v>
                </c:pt>
                <c:pt idx="16">
                  <c:v>54.043000000000006</c:v>
                </c:pt>
                <c:pt idx="17">
                  <c:v>52.164999999999999</c:v>
                </c:pt>
                <c:pt idx="18">
                  <c:v>41.046999999999997</c:v>
                </c:pt>
                <c:pt idx="19">
                  <c:v>26.146999999999998</c:v>
                </c:pt>
                <c:pt idx="20">
                  <c:v>14.365</c:v>
                </c:pt>
                <c:pt idx="21">
                  <c:v>11.961</c:v>
                </c:pt>
                <c:pt idx="22">
                  <c:v>10.705</c:v>
                </c:pt>
                <c:pt idx="23">
                  <c:v>5.7539999999999996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842-49CD-A452-5104CAB20D6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842-49CD-A452-5104CAB20D6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842-49CD-A452-5104CAB20D6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842-49CD-A452-5104CAB20D6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842-49CD-A452-5104CAB20D6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842-49CD-A452-5104CAB20D6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2">
                  <c:v>46.567999999999998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842-49CD-A452-5104CAB20D6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100.8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842-49CD-A452-5104CAB20D6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10.853</c:v>
                </c:pt>
                <c:pt idx="13">
                  <c:v>35.555</c:v>
                </c:pt>
                <c:pt idx="14">
                  <c:v>33.332999999999998</c:v>
                </c:pt>
                <c:pt idx="15">
                  <c:v>25.035999999999998</c:v>
                </c:pt>
                <c:pt idx="16">
                  <c:v>3.2719999999999998</c:v>
                </c:pt>
                <c:pt idx="18">
                  <c:v>5.9080000000000004</c:v>
                </c:pt>
                <c:pt idx="19">
                  <c:v>7.0739999999999998</c:v>
                </c:pt>
                <c:pt idx="20">
                  <c:v>6.7320000000000002</c:v>
                </c:pt>
                <c:pt idx="21">
                  <c:v>18.635999999999999</c:v>
                </c:pt>
                <c:pt idx="22">
                  <c:v>24.391999999999999</c:v>
                </c:pt>
                <c:pt idx="23">
                  <c:v>12.73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842-49CD-A452-5104CAB20D6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842-49CD-A452-5104CAB20D6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842-49CD-A452-5104CAB20D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112.5</c:v>
                </c:pt>
                <c:pt idx="13">
                  <c:v>112.69</c:v>
                </c:pt>
                <c:pt idx="14">
                  <c:v>117.59</c:v>
                </c:pt>
                <c:pt idx="15">
                  <c:v>134.96</c:v>
                </c:pt>
                <c:pt idx="16">
                  <c:v>168.65</c:v>
                </c:pt>
                <c:pt idx="17">
                  <c:v>185.84</c:v>
                </c:pt>
                <c:pt idx="18">
                  <c:v>178</c:v>
                </c:pt>
                <c:pt idx="19">
                  <c:v>189.49</c:v>
                </c:pt>
                <c:pt idx="20">
                  <c:v>167.3</c:v>
                </c:pt>
                <c:pt idx="21">
                  <c:v>128</c:v>
                </c:pt>
                <c:pt idx="22">
                  <c:v>117.54</c:v>
                </c:pt>
                <c:pt idx="23">
                  <c:v>121.48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842-49CD-A452-5104CAB20D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135.12599999999998</v>
      </c>
      <c r="O4" s="18">
        <v>110.955</v>
      </c>
      <c r="P4" s="18">
        <v>82.832999999999998</v>
      </c>
      <c r="Q4" s="18">
        <v>59.502000000000002</v>
      </c>
      <c r="R4" s="18">
        <v>67.938000000000002</v>
      </c>
      <c r="S4" s="18">
        <v>62.828000000000003</v>
      </c>
      <c r="T4" s="18">
        <v>52.11099999999999</v>
      </c>
      <c r="U4" s="18">
        <v>38.301000000000002</v>
      </c>
      <c r="V4" s="18">
        <v>126.76899999999999</v>
      </c>
      <c r="W4" s="18">
        <v>35.136000000000003</v>
      </c>
      <c r="X4" s="18">
        <v>52.9</v>
      </c>
      <c r="Y4" s="18">
        <v>19.401</v>
      </c>
      <c r="Z4" s="19"/>
      <c r="AA4" s="20">
        <f>SUM(B4:Z4)</f>
        <v>843.8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112.5</v>
      </c>
      <c r="O7" s="28">
        <v>112.69</v>
      </c>
      <c r="P7" s="28">
        <v>117.59</v>
      </c>
      <c r="Q7" s="28">
        <v>134.96</v>
      </c>
      <c r="R7" s="28">
        <v>168.65</v>
      </c>
      <c r="S7" s="28">
        <v>185.84</v>
      </c>
      <c r="T7" s="28">
        <v>178</v>
      </c>
      <c r="U7" s="28">
        <v>189.49</v>
      </c>
      <c r="V7" s="28">
        <v>167.3</v>
      </c>
      <c r="W7" s="28">
        <v>128</v>
      </c>
      <c r="X7" s="28">
        <v>117.54</v>
      </c>
      <c r="Y7" s="28">
        <v>121.48</v>
      </c>
      <c r="Z7" s="29"/>
      <c r="AA7" s="30">
        <f>IF(SUM(B7:Z7)&lt;&gt;0,AVERAGEIF(B7:Z7,"&lt;&gt;"""),"")</f>
        <v>144.50333333333333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>
        <v>7.4020000000000001</v>
      </c>
      <c r="R12" s="52">
        <v>38.200000000000003</v>
      </c>
      <c r="S12" s="52">
        <v>20</v>
      </c>
      <c r="T12" s="52">
        <v>10</v>
      </c>
      <c r="U12" s="52">
        <v>10</v>
      </c>
      <c r="V12" s="52">
        <v>73.533000000000001</v>
      </c>
      <c r="W12" s="52">
        <v>33.389000000000003</v>
      </c>
      <c r="X12" s="52">
        <v>52.9</v>
      </c>
      <c r="Y12" s="52">
        <v>8.74</v>
      </c>
      <c r="Z12" s="53"/>
      <c r="AA12" s="54">
        <f t="shared" si="0"/>
        <v>254.16400000000002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135.12599999999998</v>
      </c>
      <c r="O14" s="57">
        <v>108.67</v>
      </c>
      <c r="P14" s="57">
        <v>82.832999999999998</v>
      </c>
      <c r="Q14" s="57"/>
      <c r="R14" s="57">
        <v>22</v>
      </c>
      <c r="S14" s="57">
        <v>9.7170000000000005</v>
      </c>
      <c r="T14" s="57">
        <v>5.444</v>
      </c>
      <c r="U14" s="57">
        <v>16.03</v>
      </c>
      <c r="V14" s="57">
        <v>38.350999999999999</v>
      </c>
      <c r="W14" s="57"/>
      <c r="X14" s="57"/>
      <c r="Y14" s="57">
        <v>10.661</v>
      </c>
      <c r="Z14" s="58"/>
      <c r="AA14" s="59">
        <f t="shared" si="0"/>
        <v>428.83200000000005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135.12599999999998</v>
      </c>
      <c r="O16" s="62">
        <f t="shared" si="1"/>
        <v>108.67</v>
      </c>
      <c r="P16" s="62">
        <f t="shared" si="1"/>
        <v>82.832999999999998</v>
      </c>
      <c r="Q16" s="62">
        <f t="shared" si="1"/>
        <v>7.4020000000000001</v>
      </c>
      <c r="R16" s="62">
        <f t="shared" si="1"/>
        <v>60.2</v>
      </c>
      <c r="S16" s="62">
        <f t="shared" si="1"/>
        <v>29.716999999999999</v>
      </c>
      <c r="T16" s="62">
        <f t="shared" si="1"/>
        <v>15.443999999999999</v>
      </c>
      <c r="U16" s="62">
        <f t="shared" si="1"/>
        <v>26.03</v>
      </c>
      <c r="V16" s="62">
        <f t="shared" si="1"/>
        <v>111.884</v>
      </c>
      <c r="W16" s="62">
        <f t="shared" si="1"/>
        <v>33.389000000000003</v>
      </c>
      <c r="X16" s="62">
        <f t="shared" si="1"/>
        <v>52.9</v>
      </c>
      <c r="Y16" s="62">
        <f t="shared" si="1"/>
        <v>19.401</v>
      </c>
      <c r="Z16" s="63" t="str">
        <f t="shared" si="1"/>
        <v/>
      </c>
      <c r="AA16" s="64">
        <f>SUM(AA10:AA15)</f>
        <v>682.99600000000009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2.2850000000000001</v>
      </c>
      <c r="P20" s="77"/>
      <c r="Q20" s="77"/>
      <c r="R20" s="77">
        <v>1.4379999999999999</v>
      </c>
      <c r="S20" s="77">
        <v>1.3109999999999999</v>
      </c>
      <c r="T20" s="77">
        <v>1.367</v>
      </c>
      <c r="U20" s="77">
        <v>1.5209999999999999</v>
      </c>
      <c r="V20" s="77">
        <v>11.454000000000001</v>
      </c>
      <c r="W20" s="77"/>
      <c r="X20" s="77"/>
      <c r="Y20" s="77"/>
      <c r="Z20" s="78"/>
      <c r="AA20" s="79">
        <f t="shared" si="2"/>
        <v>19.376000000000001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>
        <v>2.85</v>
      </c>
      <c r="V21" s="81">
        <v>3.431</v>
      </c>
      <c r="W21" s="81">
        <v>1.7470000000000001</v>
      </c>
      <c r="X21" s="81"/>
      <c r="Y21" s="81"/>
      <c r="Z21" s="78"/>
      <c r="AA21" s="79">
        <f t="shared" si="2"/>
        <v>8.0280000000000005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2.2850000000000001</v>
      </c>
      <c r="P26" s="88">
        <f t="shared" si="3"/>
        <v>0</v>
      </c>
      <c r="Q26" s="88">
        <f t="shared" si="3"/>
        <v>0</v>
      </c>
      <c r="R26" s="88">
        <f t="shared" si="3"/>
        <v>1.4379999999999999</v>
      </c>
      <c r="S26" s="88">
        <f t="shared" si="3"/>
        <v>1.3109999999999999</v>
      </c>
      <c r="T26" s="88">
        <f t="shared" si="3"/>
        <v>1.367</v>
      </c>
      <c r="U26" s="88">
        <f t="shared" si="3"/>
        <v>4.3710000000000004</v>
      </c>
      <c r="V26" s="88">
        <f t="shared" si="3"/>
        <v>14.885000000000002</v>
      </c>
      <c r="W26" s="88">
        <f t="shared" si="3"/>
        <v>1.7470000000000001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27.404000000000003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135.126</v>
      </c>
      <c r="O30" s="77">
        <v>110.955</v>
      </c>
      <c r="P30" s="77">
        <v>82.832999999999998</v>
      </c>
      <c r="Q30" s="77">
        <v>7.4020000000000001</v>
      </c>
      <c r="R30" s="77">
        <v>61.637999999999998</v>
      </c>
      <c r="S30" s="77">
        <v>31.027999999999999</v>
      </c>
      <c r="T30" s="77">
        <v>16.811</v>
      </c>
      <c r="U30" s="77">
        <v>30.401</v>
      </c>
      <c r="V30" s="77">
        <v>126.76900000000001</v>
      </c>
      <c r="W30" s="77">
        <v>35.136000000000003</v>
      </c>
      <c r="X30" s="77">
        <v>52.9</v>
      </c>
      <c r="Y30" s="77">
        <v>19.401</v>
      </c>
      <c r="Z30" s="78"/>
      <c r="AA30" s="79">
        <f>SUM(B30:Z30)</f>
        <v>710.39999999999986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135.126</v>
      </c>
      <c r="O32" s="62">
        <f t="shared" si="4"/>
        <v>110.955</v>
      </c>
      <c r="P32" s="62">
        <f t="shared" si="4"/>
        <v>82.832999999999998</v>
      </c>
      <c r="Q32" s="62">
        <f t="shared" si="4"/>
        <v>7.4020000000000001</v>
      </c>
      <c r="R32" s="62">
        <f t="shared" si="4"/>
        <v>61.637999999999998</v>
      </c>
      <c r="S32" s="62">
        <f t="shared" si="4"/>
        <v>31.027999999999999</v>
      </c>
      <c r="T32" s="62">
        <f t="shared" si="4"/>
        <v>16.811</v>
      </c>
      <c r="U32" s="62">
        <f t="shared" si="4"/>
        <v>30.401</v>
      </c>
      <c r="V32" s="62">
        <f t="shared" si="4"/>
        <v>126.76900000000001</v>
      </c>
      <c r="W32" s="62">
        <f t="shared" si="4"/>
        <v>35.136000000000003</v>
      </c>
      <c r="X32" s="62">
        <f t="shared" si="4"/>
        <v>52.9</v>
      </c>
      <c r="Y32" s="62">
        <f t="shared" si="4"/>
        <v>19.401</v>
      </c>
      <c r="Z32" s="63" t="str">
        <f t="shared" si="4"/>
        <v/>
      </c>
      <c r="AA32" s="64">
        <f>SUM(AA29:AA31)</f>
        <v>710.39999999999986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>
        <v>52.1</v>
      </c>
      <c r="R39" s="99">
        <v>6.3</v>
      </c>
      <c r="S39" s="99">
        <v>31.8</v>
      </c>
      <c r="T39" s="99">
        <v>35.299999999999997</v>
      </c>
      <c r="U39" s="99">
        <v>7.9</v>
      </c>
      <c r="V39" s="99"/>
      <c r="W39" s="99"/>
      <c r="X39" s="99"/>
      <c r="Y39" s="99"/>
      <c r="Z39" s="100"/>
      <c r="AA39" s="79">
        <f t="shared" si="5"/>
        <v>133.4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52.1</v>
      </c>
      <c r="R40" s="88">
        <f t="shared" si="6"/>
        <v>6.3</v>
      </c>
      <c r="S40" s="88">
        <f t="shared" si="6"/>
        <v>31.8</v>
      </c>
      <c r="T40" s="88">
        <f t="shared" si="6"/>
        <v>35.299999999999997</v>
      </c>
      <c r="U40" s="88">
        <f t="shared" si="6"/>
        <v>7.9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133.4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>
        <v>52.1</v>
      </c>
      <c r="R47" s="99">
        <v>6.3</v>
      </c>
      <c r="S47" s="99">
        <v>31.8</v>
      </c>
      <c r="T47" s="99">
        <v>35.299999999999997</v>
      </c>
      <c r="U47" s="99">
        <v>7.9</v>
      </c>
      <c r="V47" s="99"/>
      <c r="W47" s="99"/>
      <c r="X47" s="99"/>
      <c r="Y47" s="99"/>
      <c r="Z47" s="100"/>
      <c r="AA47" s="79">
        <f t="shared" si="7"/>
        <v>133.4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52.1</v>
      </c>
      <c r="R49" s="88">
        <f t="shared" si="8"/>
        <v>6.3</v>
      </c>
      <c r="S49" s="88">
        <f t="shared" si="8"/>
        <v>31.8</v>
      </c>
      <c r="T49" s="88">
        <f t="shared" si="8"/>
        <v>35.299999999999997</v>
      </c>
      <c r="U49" s="88">
        <f t="shared" si="8"/>
        <v>7.9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133.4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135.12599999999998</v>
      </c>
      <c r="O52" s="88">
        <f t="shared" si="10"/>
        <v>110.955</v>
      </c>
      <c r="P52" s="88">
        <f t="shared" si="10"/>
        <v>82.832999999999998</v>
      </c>
      <c r="Q52" s="88">
        <f t="shared" si="10"/>
        <v>59.502000000000002</v>
      </c>
      <c r="R52" s="88">
        <f t="shared" si="10"/>
        <v>67.938000000000002</v>
      </c>
      <c r="S52" s="88">
        <f t="shared" si="10"/>
        <v>62.828000000000003</v>
      </c>
      <c r="T52" s="88">
        <f t="shared" si="10"/>
        <v>52.110999999999997</v>
      </c>
      <c r="U52" s="88">
        <f t="shared" si="10"/>
        <v>38.301000000000002</v>
      </c>
      <c r="V52" s="88">
        <f t="shared" si="10"/>
        <v>126.76900000000001</v>
      </c>
      <c r="W52" s="88">
        <f t="shared" si="10"/>
        <v>35.136000000000003</v>
      </c>
      <c r="X52" s="88">
        <f t="shared" si="10"/>
        <v>52.9</v>
      </c>
      <c r="Y52" s="88">
        <f t="shared" si="10"/>
        <v>19.401</v>
      </c>
      <c r="Z52" s="89" t="str">
        <f t="shared" si="10"/>
        <v/>
      </c>
      <c r="AA52" s="104">
        <f>SUM(B52:Z52)</f>
        <v>843.8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45692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135.126</v>
      </c>
      <c r="O4" s="18">
        <v>110.955</v>
      </c>
      <c r="P4" s="18">
        <v>82.832999999999998</v>
      </c>
      <c r="Q4" s="18">
        <v>59.49</v>
      </c>
      <c r="R4" s="18">
        <v>67.921999999999997</v>
      </c>
      <c r="S4" s="18">
        <v>62.872999999999998</v>
      </c>
      <c r="T4" s="18">
        <v>52.098999999999997</v>
      </c>
      <c r="U4" s="18">
        <v>38.29</v>
      </c>
      <c r="V4" s="18">
        <v>126.72599999999998</v>
      </c>
      <c r="W4" s="18">
        <v>35.136000000000003</v>
      </c>
      <c r="X4" s="18">
        <v>52.9</v>
      </c>
      <c r="Y4" s="18">
        <v>19.401</v>
      </c>
      <c r="Z4" s="19"/>
      <c r="AA4" s="20">
        <f>SUM(B4:Z4)</f>
        <v>843.75099999999998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112.5</v>
      </c>
      <c r="O7" s="28">
        <v>112.69</v>
      </c>
      <c r="P7" s="28">
        <v>117.59</v>
      </c>
      <c r="Q7" s="28">
        <v>134.96</v>
      </c>
      <c r="R7" s="28">
        <v>168.65</v>
      </c>
      <c r="S7" s="28">
        <v>185.84</v>
      </c>
      <c r="T7" s="28">
        <v>178</v>
      </c>
      <c r="U7" s="28">
        <v>189.49</v>
      </c>
      <c r="V7" s="28">
        <v>167.3</v>
      </c>
      <c r="W7" s="28">
        <v>128</v>
      </c>
      <c r="X7" s="28">
        <v>117.54</v>
      </c>
      <c r="Y7" s="28">
        <v>121.48</v>
      </c>
      <c r="Z7" s="29"/>
      <c r="AA7" s="30">
        <f>IF(SUM(B7:Z7)&lt;&gt;0,AVERAGEIF(B7:Z7,"&lt;&gt;"""),"")</f>
        <v>144.50333333333333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46.567999999999998</v>
      </c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46.567999999999998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10.853</v>
      </c>
      <c r="O14" s="57">
        <v>35.555</v>
      </c>
      <c r="P14" s="57">
        <v>33.332999999999998</v>
      </c>
      <c r="Q14" s="57">
        <v>25.035999999999998</v>
      </c>
      <c r="R14" s="57">
        <v>3.2719999999999998</v>
      </c>
      <c r="S14" s="57"/>
      <c r="T14" s="57">
        <v>5.9080000000000004</v>
      </c>
      <c r="U14" s="57">
        <v>7.0739999999999998</v>
      </c>
      <c r="V14" s="57">
        <v>6.7320000000000002</v>
      </c>
      <c r="W14" s="57">
        <v>18.635999999999999</v>
      </c>
      <c r="X14" s="57">
        <v>24.391999999999999</v>
      </c>
      <c r="Y14" s="57">
        <v>12.73</v>
      </c>
      <c r="Z14" s="58"/>
      <c r="AA14" s="59">
        <f t="shared" si="0"/>
        <v>183.52099999999999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57.420999999999999</v>
      </c>
      <c r="O16" s="62">
        <f t="shared" si="1"/>
        <v>35.555</v>
      </c>
      <c r="P16" s="62">
        <f t="shared" si="1"/>
        <v>33.332999999999998</v>
      </c>
      <c r="Q16" s="62">
        <f t="shared" si="1"/>
        <v>25.035999999999998</v>
      </c>
      <c r="R16" s="62">
        <f t="shared" si="1"/>
        <v>3.2719999999999998</v>
      </c>
      <c r="S16" s="62">
        <f t="shared" si="1"/>
        <v>0</v>
      </c>
      <c r="T16" s="62">
        <f t="shared" si="1"/>
        <v>5.9080000000000004</v>
      </c>
      <c r="U16" s="62">
        <f t="shared" si="1"/>
        <v>7.0739999999999998</v>
      </c>
      <c r="V16" s="62">
        <f t="shared" si="1"/>
        <v>6.7320000000000002</v>
      </c>
      <c r="W16" s="62">
        <f t="shared" si="1"/>
        <v>18.635999999999999</v>
      </c>
      <c r="X16" s="62">
        <f t="shared" si="1"/>
        <v>24.391999999999999</v>
      </c>
      <c r="Y16" s="62">
        <f t="shared" si="1"/>
        <v>12.73</v>
      </c>
      <c r="Z16" s="63" t="str">
        <f t="shared" si="1"/>
        <v/>
      </c>
      <c r="AA16" s="64">
        <f>SUM(AA10:AA15)</f>
        <v>230.089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12.371</v>
      </c>
      <c r="O20" s="77">
        <v>32.332000000000001</v>
      </c>
      <c r="P20" s="77">
        <v>5.5119999999999996</v>
      </c>
      <c r="Q20" s="77">
        <v>20.413</v>
      </c>
      <c r="R20" s="77">
        <v>10.607000000000001</v>
      </c>
      <c r="S20" s="77">
        <v>10.708</v>
      </c>
      <c r="T20" s="77">
        <v>5.1440000000000001</v>
      </c>
      <c r="U20" s="77">
        <v>5.069</v>
      </c>
      <c r="V20" s="77">
        <v>4.8289999999999997</v>
      </c>
      <c r="W20" s="77">
        <v>4.5389999999999997</v>
      </c>
      <c r="X20" s="77">
        <v>17.803000000000001</v>
      </c>
      <c r="Y20" s="77">
        <v>0.91700000000000004</v>
      </c>
      <c r="Z20" s="78"/>
      <c r="AA20" s="79">
        <f t="shared" si="2"/>
        <v>130.244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65.334000000000003</v>
      </c>
      <c r="O21" s="81">
        <v>43.068000000000005</v>
      </c>
      <c r="P21" s="81">
        <v>43.987999999999992</v>
      </c>
      <c r="Q21" s="81">
        <v>14.041</v>
      </c>
      <c r="R21" s="81">
        <v>54.043000000000006</v>
      </c>
      <c r="S21" s="81">
        <v>52.164999999999999</v>
      </c>
      <c r="T21" s="81">
        <v>41.046999999999997</v>
      </c>
      <c r="U21" s="81">
        <v>26.146999999999998</v>
      </c>
      <c r="V21" s="81">
        <v>14.365</v>
      </c>
      <c r="W21" s="81">
        <v>11.961</v>
      </c>
      <c r="X21" s="81">
        <v>10.705</v>
      </c>
      <c r="Y21" s="81">
        <v>5.7539999999999996</v>
      </c>
      <c r="Z21" s="78"/>
      <c r="AA21" s="79">
        <f t="shared" si="2"/>
        <v>382.61800000000005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77.704999999999998</v>
      </c>
      <c r="O26" s="88">
        <f t="shared" si="3"/>
        <v>75.400000000000006</v>
      </c>
      <c r="P26" s="88">
        <f t="shared" si="3"/>
        <v>49.499999999999993</v>
      </c>
      <c r="Q26" s="88">
        <f t="shared" si="3"/>
        <v>34.454000000000001</v>
      </c>
      <c r="R26" s="88">
        <f t="shared" si="3"/>
        <v>64.650000000000006</v>
      </c>
      <c r="S26" s="88">
        <f t="shared" si="3"/>
        <v>62.872999999999998</v>
      </c>
      <c r="T26" s="88">
        <f t="shared" si="3"/>
        <v>46.190999999999995</v>
      </c>
      <c r="U26" s="88">
        <f t="shared" si="3"/>
        <v>31.215999999999998</v>
      </c>
      <c r="V26" s="88">
        <f t="shared" si="3"/>
        <v>19.193999999999999</v>
      </c>
      <c r="W26" s="88">
        <f t="shared" si="3"/>
        <v>16.5</v>
      </c>
      <c r="X26" s="88">
        <f t="shared" si="3"/>
        <v>28.508000000000003</v>
      </c>
      <c r="Y26" s="88">
        <f t="shared" si="3"/>
        <v>6.6709999999999994</v>
      </c>
      <c r="Z26" s="89" t="str">
        <f t="shared" si="3"/>
        <v/>
      </c>
      <c r="AA26" s="90">
        <f>SUM(AA19:AA25)</f>
        <v>512.86200000000008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135.126</v>
      </c>
      <c r="O30" s="77">
        <v>110.955</v>
      </c>
      <c r="P30" s="77">
        <v>82.832999999999998</v>
      </c>
      <c r="Q30" s="77">
        <v>59.49</v>
      </c>
      <c r="R30" s="77">
        <v>67.921999999999997</v>
      </c>
      <c r="S30" s="77">
        <v>62.872999999999998</v>
      </c>
      <c r="T30" s="77">
        <v>52.098999999999997</v>
      </c>
      <c r="U30" s="77">
        <v>38.29</v>
      </c>
      <c r="V30" s="77">
        <v>25.925999999999998</v>
      </c>
      <c r="W30" s="77">
        <v>35.136000000000003</v>
      </c>
      <c r="X30" s="77">
        <v>52.9</v>
      </c>
      <c r="Y30" s="77">
        <v>19.401</v>
      </c>
      <c r="Z30" s="78"/>
      <c r="AA30" s="79">
        <f>SUM(B30:Z30)</f>
        <v>742.95100000000002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135.126</v>
      </c>
      <c r="O32" s="62">
        <f t="shared" si="4"/>
        <v>110.955</v>
      </c>
      <c r="P32" s="62">
        <f t="shared" si="4"/>
        <v>82.832999999999998</v>
      </c>
      <c r="Q32" s="62">
        <f t="shared" si="4"/>
        <v>59.49</v>
      </c>
      <c r="R32" s="62">
        <f t="shared" si="4"/>
        <v>67.921999999999997</v>
      </c>
      <c r="S32" s="62">
        <f t="shared" si="4"/>
        <v>62.872999999999998</v>
      </c>
      <c r="T32" s="62">
        <f t="shared" si="4"/>
        <v>52.098999999999997</v>
      </c>
      <c r="U32" s="62">
        <f t="shared" si="4"/>
        <v>38.29</v>
      </c>
      <c r="V32" s="62">
        <f t="shared" si="4"/>
        <v>25.925999999999998</v>
      </c>
      <c r="W32" s="62">
        <f t="shared" si="4"/>
        <v>35.136000000000003</v>
      </c>
      <c r="X32" s="62">
        <f t="shared" si="4"/>
        <v>52.9</v>
      </c>
      <c r="Y32" s="62">
        <f t="shared" si="4"/>
        <v>19.401</v>
      </c>
      <c r="Z32" s="63" t="str">
        <f t="shared" si="4"/>
        <v/>
      </c>
      <c r="AA32" s="64">
        <f>SUM(AA29:AA31)</f>
        <v>742.95100000000002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>
        <v>100.8</v>
      </c>
      <c r="W39" s="99"/>
      <c r="X39" s="99"/>
      <c r="Y39" s="99"/>
      <c r="Z39" s="100"/>
      <c r="AA39" s="79">
        <f t="shared" si="5"/>
        <v>100.8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100.8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100.8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>
        <v>100.8</v>
      </c>
      <c r="W47" s="99"/>
      <c r="X47" s="99"/>
      <c r="Y47" s="99"/>
      <c r="Z47" s="100"/>
      <c r="AA47" s="79">
        <f t="shared" si="7"/>
        <v>100.8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100.8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100.8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135.126</v>
      </c>
      <c r="O52" s="88">
        <f t="shared" si="10"/>
        <v>110.95500000000001</v>
      </c>
      <c r="P52" s="88">
        <f t="shared" si="10"/>
        <v>82.832999999999998</v>
      </c>
      <c r="Q52" s="88">
        <f t="shared" si="10"/>
        <v>59.489999999999995</v>
      </c>
      <c r="R52" s="88">
        <f t="shared" si="10"/>
        <v>67.922000000000011</v>
      </c>
      <c r="S52" s="88">
        <f t="shared" si="10"/>
        <v>62.872999999999998</v>
      </c>
      <c r="T52" s="88">
        <f t="shared" si="10"/>
        <v>52.098999999999997</v>
      </c>
      <c r="U52" s="88">
        <f t="shared" si="10"/>
        <v>38.29</v>
      </c>
      <c r="V52" s="88">
        <f t="shared" si="10"/>
        <v>126.726</v>
      </c>
      <c r="W52" s="88">
        <f t="shared" si="10"/>
        <v>35.135999999999996</v>
      </c>
      <c r="X52" s="88">
        <f t="shared" si="10"/>
        <v>52.900000000000006</v>
      </c>
      <c r="Y52" s="88">
        <f t="shared" si="10"/>
        <v>19.401</v>
      </c>
      <c r="Z52" s="89" t="str">
        <f t="shared" si="10"/>
        <v/>
      </c>
      <c r="AA52" s="104">
        <f>SUM(B52:Z52)</f>
        <v>843.75099999999998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>
        <v>-52.1</v>
      </c>
      <c r="R4" s="18">
        <v>-6.3</v>
      </c>
      <c r="S4" s="18">
        <v>-31.8</v>
      </c>
      <c r="T4" s="18">
        <v>-35.299999999999997</v>
      </c>
      <c r="U4" s="18">
        <v>-7.9</v>
      </c>
      <c r="V4" s="18">
        <v>100.8</v>
      </c>
      <c r="W4" s="18"/>
      <c r="X4" s="18"/>
      <c r="Y4" s="18"/>
      <c r="Z4" s="19"/>
      <c r="AA4" s="111">
        <f>SUM(B4:Z4)</f>
        <v>-32.600000000000009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112.5</v>
      </c>
      <c r="O7" s="117">
        <v>112.69</v>
      </c>
      <c r="P7" s="117">
        <v>117.59</v>
      </c>
      <c r="Q7" s="117">
        <v>134.96</v>
      </c>
      <c r="R7" s="117">
        <v>168.65</v>
      </c>
      <c r="S7" s="117">
        <v>185.84</v>
      </c>
      <c r="T7" s="117">
        <v>178</v>
      </c>
      <c r="U7" s="117">
        <v>189.49</v>
      </c>
      <c r="V7" s="117">
        <v>167.3</v>
      </c>
      <c r="W7" s="117">
        <v>128</v>
      </c>
      <c r="X7" s="117">
        <v>117.54</v>
      </c>
      <c r="Y7" s="117">
        <v>121.48</v>
      </c>
      <c r="Z7" s="118"/>
      <c r="AA7" s="119">
        <f>IF(SUM(B7:Z7)&lt;&gt;0,AVERAGEIF(B7:Z7,"&lt;&gt;"""),"")</f>
        <v>144.50333333333333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>
        <v>52.1</v>
      </c>
      <c r="R15" s="133">
        <v>6.3</v>
      </c>
      <c r="S15" s="133">
        <v>31.8</v>
      </c>
      <c r="T15" s="133">
        <v>35.299999999999997</v>
      </c>
      <c r="U15" s="133">
        <v>7.9</v>
      </c>
      <c r="V15" s="133"/>
      <c r="W15" s="133"/>
      <c r="X15" s="133"/>
      <c r="Y15" s="133"/>
      <c r="Z15" s="131"/>
      <c r="AA15" s="132">
        <f t="shared" si="0"/>
        <v>133.4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52.1</v>
      </c>
      <c r="R16" s="135">
        <f t="shared" si="1"/>
        <v>6.3</v>
      </c>
      <c r="S16" s="135">
        <f t="shared" si="1"/>
        <v>31.8</v>
      </c>
      <c r="T16" s="135">
        <f t="shared" si="1"/>
        <v>35.299999999999997</v>
      </c>
      <c r="U16" s="135">
        <f t="shared" si="1"/>
        <v>7.9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133.4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>
        <v>100.8</v>
      </c>
      <c r="W23" s="133"/>
      <c r="X23" s="133"/>
      <c r="Y23" s="133"/>
      <c r="Z23" s="131"/>
      <c r="AA23" s="132">
        <f t="shared" si="2"/>
        <v>100.8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100.8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100.8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2025-02-04T09:29:20Z</dcterms:created>
  <dcterms:modified xsi:type="dcterms:W3CDTF">2025-02-04T09:29:21Z</dcterms:modified>
</cp:coreProperties>
</file>