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<sst xmlns="http://schemas.openxmlformats.org/spreadsheetml/2006/main" count="119" uniqueCount="54">
  <si>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25/09/2025 11:29:12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</si>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</sst>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014-4D42-8D15-4BB1FCCB2D3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014-4D42-8D15-4BB1FCCB2D3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014-4D42-8D15-4BB1FCCB2D3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7">
                  <c:v>7.8529999999999998</c:v>
                </c:pt>
                <c:pt idx="18">
                  <c:v>5.62</c:v>
                </c:pt>
                <c:pt idx="19">
                  <c:v>6.0910000000000002</c:v>
                </c:pt>
                <c:pt idx="22">
                  <c:v>2.306</c:v>
                </c:pt>
                <c:pt idx="23">
                  <c:v>1.4730000000000001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14-4D42-8D15-4BB1FCCB2D3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014-4D42-8D15-4BB1FCCB2D3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014-4D42-8D15-4BB1FCCB2D3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014-4D42-8D15-4BB1FCCB2D3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014-4D42-8D15-4BB1FCCB2D3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014-4D42-8D15-4BB1FCCB2D3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13.98</c:v>
                </c:pt>
                <c:pt idx="16">
                  <c:v>5</c:v>
                </c:pt>
                <c:pt idx="17">
                  <c:v>16</c:v>
                </c:pt>
                <c:pt idx="18">
                  <c:v>35.522000000000006</c:v>
                </c:pt>
                <c:pt idx="19">
                  <c:v>7.7350000000000003</c:v>
                </c:pt>
                <c:pt idx="20">
                  <c:v>18.613</c:v>
                </c:pt>
                <c:pt idx="21">
                  <c:v>10.255000000000001</c:v>
                </c:pt>
                <c:pt idx="22">
                  <c:v>31.934999999999999</c:v>
                </c:pt>
                <c:pt idx="23">
                  <c:v>62.494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014-4D42-8D15-4BB1FCCB2D3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014-4D42-8D15-4BB1FCCB2D3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84.164000000000001</c:v>
                </c:pt>
                <c:pt idx="13">
                  <c:v>78.640999999999991</c:v>
                </c:pt>
                <c:pt idx="14">
                  <c:v>51.056999999999995</c:v>
                </c:pt>
                <c:pt idx="15">
                  <c:v>45.622999999999998</c:v>
                </c:pt>
                <c:pt idx="16">
                  <c:v>81.100000000000009</c:v>
                </c:pt>
                <c:pt idx="17">
                  <c:v>69.858000000000004</c:v>
                </c:pt>
                <c:pt idx="18">
                  <c:v>38.287999999999997</c:v>
                </c:pt>
                <c:pt idx="19">
                  <c:v>41.494</c:v>
                </c:pt>
                <c:pt idx="20">
                  <c:v>69.73</c:v>
                </c:pt>
                <c:pt idx="21">
                  <c:v>23.94</c:v>
                </c:pt>
                <c:pt idx="22">
                  <c:v>49.829000000000001</c:v>
                </c:pt>
                <c:pt idx="23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014-4D42-8D15-4BB1FCCB2D3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014-4D42-8D15-4BB1FCCB2D3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9">
                  <c:v>1</c:v>
                </c:pt>
                <c:pt idx="21">
                  <c:v>41.1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014-4D42-8D15-4BB1FCCB2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51</c:v>
                </c:pt>
                <c:pt idx="13">
                  <c:v>53.4</c:v>
                </c:pt>
                <c:pt idx="14">
                  <c:v>80</c:v>
                </c:pt>
                <c:pt idx="15">
                  <c:v>89.98</c:v>
                </c:pt>
                <c:pt idx="16">
                  <c:v>120.25</c:v>
                </c:pt>
                <c:pt idx="17">
                  <c:v>121.83</c:v>
                </c:pt>
                <c:pt idx="18">
                  <c:v>125.67</c:v>
                </c:pt>
                <c:pt idx="19">
                  <c:v>139.47</c:v>
                </c:pt>
                <c:pt idx="20">
                  <c:v>123.92</c:v>
                </c:pt>
                <c:pt idx="21">
                  <c:v>107.51</c:v>
                </c:pt>
                <c:pt idx="22">
                  <c:v>97.87</c:v>
                </c:pt>
                <c:pt idx="23">
                  <c:v>76.81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014-4D42-8D15-4BB1FCCB2D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F2C-419A-8948-B682ABA824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F2C-419A-8948-B682ABA824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7.0819999999999999</c:v>
                </c:pt>
                <c:pt idx="13">
                  <c:v>7</c:v>
                </c:pt>
                <c:pt idx="14">
                  <c:v>6.6349999999999998</c:v>
                </c:pt>
                <c:pt idx="15">
                  <c:v>5.9</c:v>
                </c:pt>
                <c:pt idx="16">
                  <c:v>4</c:v>
                </c:pt>
                <c:pt idx="17">
                  <c:v>11.225</c:v>
                </c:pt>
                <c:pt idx="18">
                  <c:v>7.78</c:v>
                </c:pt>
                <c:pt idx="19">
                  <c:v>4</c:v>
                </c:pt>
                <c:pt idx="21">
                  <c:v>0.4</c:v>
                </c:pt>
                <c:pt idx="22">
                  <c:v>9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2C-419A-8948-B682ABA824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9.9830000000000005</c:v>
                </c:pt>
                <c:pt idx="13">
                  <c:v>10.054</c:v>
                </c:pt>
                <c:pt idx="14">
                  <c:v>3.1630000000000003</c:v>
                </c:pt>
                <c:pt idx="15">
                  <c:v>23.733000000000001</c:v>
                </c:pt>
                <c:pt idx="16">
                  <c:v>7.9189999999999996</c:v>
                </c:pt>
                <c:pt idx="17">
                  <c:v>18.285999999999998</c:v>
                </c:pt>
                <c:pt idx="18">
                  <c:v>15.53</c:v>
                </c:pt>
                <c:pt idx="19">
                  <c:v>6.383</c:v>
                </c:pt>
                <c:pt idx="20">
                  <c:v>6.1189999999999998</c:v>
                </c:pt>
                <c:pt idx="21">
                  <c:v>29.777000000000001</c:v>
                </c:pt>
                <c:pt idx="22">
                  <c:v>28.109000000000002</c:v>
                </c:pt>
                <c:pt idx="23">
                  <c:v>34.332000000000001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2C-419A-8948-B682ABA824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F2C-419A-8948-B682ABA824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2C-419A-8948-B682ABA8244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F2C-419A-8948-B682ABA8244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2C-419A-8948-B682ABA8244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2C-419A-8948-B682ABA8244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10</c:v>
                </c:pt>
                <c:pt idx="19">
                  <c:v>10</c:v>
                </c:pt>
                <c:pt idx="2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2C-419A-8948-B682ABA8244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62</c:v>
                </c:pt>
                <c:pt idx="17">
                  <c:v>23.6</c:v>
                </c:pt>
                <c:pt idx="18">
                  <c:v>0</c:v>
                </c:pt>
                <c:pt idx="19">
                  <c:v>0</c:v>
                </c:pt>
                <c:pt idx="20">
                  <c:v>72.599999999999994</c:v>
                </c:pt>
                <c:pt idx="21">
                  <c:v>3.5</c:v>
                </c:pt>
                <c:pt idx="22">
                  <c:v>1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2C-419A-8948-B682ABA8244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67.099000000000004</c:v>
                </c:pt>
                <c:pt idx="13">
                  <c:v>61.587000000000003</c:v>
                </c:pt>
                <c:pt idx="14">
                  <c:v>41.259</c:v>
                </c:pt>
                <c:pt idx="15">
                  <c:v>29.970000000000002</c:v>
                </c:pt>
                <c:pt idx="16">
                  <c:v>12.210999999999999</c:v>
                </c:pt>
                <c:pt idx="17">
                  <c:v>24.599999999999998</c:v>
                </c:pt>
                <c:pt idx="18">
                  <c:v>29.12</c:v>
                </c:pt>
                <c:pt idx="19">
                  <c:v>19.936999999999998</c:v>
                </c:pt>
                <c:pt idx="20">
                  <c:v>9.6</c:v>
                </c:pt>
                <c:pt idx="21">
                  <c:v>21.618000000000002</c:v>
                </c:pt>
                <c:pt idx="22">
                  <c:v>45.960999999999999</c:v>
                </c:pt>
                <c:pt idx="23">
                  <c:v>20.155000000000001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2C-419A-8948-B682ABA8244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2C-419A-8948-B682ABA8244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7">
                  <c:v>16</c:v>
                </c:pt>
                <c:pt idx="18">
                  <c:v>17</c:v>
                </c:pt>
                <c:pt idx="19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2C-419A-8948-B682ABA82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51</c:v>
                </c:pt>
                <c:pt idx="13">
                  <c:v>53.4</c:v>
                </c:pt>
                <c:pt idx="14">
                  <c:v>80</c:v>
                </c:pt>
                <c:pt idx="15">
                  <c:v>89.98</c:v>
                </c:pt>
                <c:pt idx="16">
                  <c:v>120.25</c:v>
                </c:pt>
                <c:pt idx="17">
                  <c:v>121.83</c:v>
                </c:pt>
                <c:pt idx="18">
                  <c:v>125.67</c:v>
                </c:pt>
                <c:pt idx="19">
                  <c:v>139.47</c:v>
                </c:pt>
                <c:pt idx="20">
                  <c:v>123.92</c:v>
                </c:pt>
                <c:pt idx="21">
                  <c:v>107.51</c:v>
                </c:pt>
                <c:pt idx="22">
                  <c:v>97.87</c:v>
                </c:pt>
                <c:pt idx="23">
                  <c:v>76.81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2C-419A-8948-B682ABA82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84.164000000000001</v>
      </c>
      <c r="O4" s="18">
        <v>78.640999999999991</v>
      </c>
      <c r="P4" s="18">
        <v>51.056999999999995</v>
      </c>
      <c r="Q4" s="18">
        <v>59.602999999999994</v>
      </c>
      <c r="R4" s="18">
        <v>86.100000000000009</v>
      </c>
      <c r="S4" s="18">
        <v>93.710999999999999</v>
      </c>
      <c r="T4" s="18">
        <v>79.430000000000007</v>
      </c>
      <c r="U4" s="18">
        <v>56.320000000000007</v>
      </c>
      <c r="V4" s="18">
        <v>88.343000000000004</v>
      </c>
      <c r="W4" s="18">
        <v>75.295000000000002</v>
      </c>
      <c r="X4" s="18">
        <v>84.07</v>
      </c>
      <c r="Y4" s="18">
        <v>64.486999999999995</v>
      </c>
      <c r="Z4" s="19"/>
      <c r="AA4" s="20">
        <f>SUM(B4:Z4)</f>
        <v>901.22099999999989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51</v>
      </c>
      <c r="O7" s="28">
        <v>53.4</v>
      </c>
      <c r="P7" s="28">
        <v>80</v>
      </c>
      <c r="Q7" s="28">
        <v>89.98</v>
      </c>
      <c r="R7" s="28">
        <v>120.25</v>
      </c>
      <c r="S7" s="28">
        <v>121.83</v>
      </c>
      <c r="T7" s="28">
        <v>125.67</v>
      </c>
      <c r="U7" s="28">
        <v>139.47</v>
      </c>
      <c r="V7" s="28">
        <v>123.92</v>
      </c>
      <c r="W7" s="28">
        <v>107.51</v>
      </c>
      <c r="X7" s="28">
        <v>97.87</v>
      </c>
      <c r="Y7" s="28">
        <v>76.81</v>
      </c>
      <c r="Z7" s="29"/>
      <c r="AA7" s="30">
        <f>IF(SUM(B7:Z7)&lt;&gt;0,AVERAGEIF(B7:Z7,"&lt;&gt;"""),"")</f>
        <v>98.975833333333341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13.98</v>
      </c>
      <c r="R12" s="52">
        <v>5</v>
      </c>
      <c r="S12" s="52">
        <v>16</v>
      </c>
      <c r="T12" s="52">
        <v>35.522000000000006</v>
      </c>
      <c r="U12" s="52">
        <v>7.7350000000000003</v>
      </c>
      <c r="V12" s="52">
        <v>18.613</v>
      </c>
      <c r="W12" s="52">
        <v>10.255000000000001</v>
      </c>
      <c r="X12" s="52">
        <v>31.934999999999999</v>
      </c>
      <c r="Y12" s="52">
        <v>62.494</v>
      </c>
      <c r="Z12" s="53"/>
      <c r="AA12" s="54">
        <f t="shared" si="0"/>
        <v>201.53399999999999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1</v>
      </c>
      <c r="V13" s="52"/>
      <c r="W13" s="52">
        <v>41.1</v>
      </c>
      <c r="X13" s="52"/>
      <c r="Y13" s="52"/>
      <c r="Z13" s="53"/>
      <c r="AA13" s="54">
        <f t="shared" si="0"/>
        <v>42.1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84.164000000000001</v>
      </c>
      <c r="O14" s="57">
        <v>78.640999999999991</v>
      </c>
      <c r="P14" s="57">
        <v>51.056999999999995</v>
      </c>
      <c r="Q14" s="57">
        <v>45.622999999999998</v>
      </c>
      <c r="R14" s="57">
        <v>81.100000000000009</v>
      </c>
      <c r="S14" s="57">
        <v>69.858000000000004</v>
      </c>
      <c r="T14" s="57">
        <v>38.287999999999997</v>
      </c>
      <c r="U14" s="57">
        <v>41.494</v>
      </c>
      <c r="V14" s="57">
        <v>69.73</v>
      </c>
      <c r="W14" s="57">
        <v>23.94</v>
      </c>
      <c r="X14" s="57">
        <v>49.829000000000001</v>
      </c>
      <c r="Y14" s="57">
        <v>0.52</v>
      </c>
      <c r="Z14" s="58"/>
      <c r="AA14" s="59">
        <f t="shared" si="0"/>
        <v>634.24400000000003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84.164000000000001</v>
      </c>
      <c r="O16" s="62">
        <f t="shared" si="1"/>
        <v>78.640999999999991</v>
      </c>
      <c r="P16" s="62">
        <f t="shared" si="1"/>
        <v>51.056999999999995</v>
      </c>
      <c r="Q16" s="62">
        <f t="shared" si="1"/>
        <v>59.602999999999994</v>
      </c>
      <c r="R16" s="62">
        <f t="shared" si="1"/>
        <v>86.100000000000009</v>
      </c>
      <c r="S16" s="62">
        <f t="shared" si="1"/>
        <v>85.858000000000004</v>
      </c>
      <c r="T16" s="62">
        <f t="shared" si="1"/>
        <v>73.81</v>
      </c>
      <c r="U16" s="62">
        <f t="shared" si="1"/>
        <v>50.228999999999999</v>
      </c>
      <c r="V16" s="62">
        <f t="shared" si="1"/>
        <v>88.343000000000004</v>
      </c>
      <c r="W16" s="62">
        <f t="shared" si="1"/>
        <v>75.295000000000002</v>
      </c>
      <c r="X16" s="62">
        <f t="shared" si="1"/>
        <v>81.763999999999996</v>
      </c>
      <c r="Y16" s="62">
        <f t="shared" si="1"/>
        <v>63.014000000000003</v>
      </c>
      <c r="Z16" s="63" t="str">
        <f t="shared" si="1"/>
        <v/>
      </c>
      <c r="AA16" s="64">
        <f>SUM(AA10:AA15)</f>
        <v>877.87800000000004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7.8529999999999998</v>
      </c>
      <c r="T21" s="81">
        <v>5.62</v>
      </c>
      <c r="U21" s="81">
        <v>6.0910000000000002</v>
      </c>
      <c r="V21" s="81"/>
      <c r="W21" s="81"/>
      <c r="X21" s="81">
        <v>2.306</v>
      </c>
      <c r="Y21" s="81">
        <v>1.4730000000000001</v>
      </c>
      <c r="Z21" s="78"/>
      <c r="AA21" s="79">
        <f t="shared" si="2"/>
        <v>23.343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7.8529999999999998</v>
      </c>
      <c r="T26" s="88">
        <f t="shared" si="3"/>
        <v>5.62</v>
      </c>
      <c r="U26" s="88">
        <f t="shared" si="3"/>
        <v>6.0910000000000002</v>
      </c>
      <c r="V26" s="88">
        <f t="shared" si="3"/>
        <v>0</v>
      </c>
      <c r="W26" s="88">
        <f t="shared" si="3"/>
        <v>0</v>
      </c>
      <c r="X26" s="88">
        <f t="shared" si="3"/>
        <v>2.306</v>
      </c>
      <c r="Y26" s="88">
        <f t="shared" si="3"/>
        <v>1.4730000000000001</v>
      </c>
      <c r="Z26" s="89" t="str">
        <f t="shared" si="3"/>
        <v/>
      </c>
      <c r="AA26" s="90">
        <f>SUM(AA19:AA25)</f>
        <v>23.343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84.164000000000001</v>
      </c>
      <c r="O30" s="77">
        <v>78.641000000000005</v>
      </c>
      <c r="P30" s="77">
        <v>51.057000000000002</v>
      </c>
      <c r="Q30" s="77">
        <v>59.603000000000002</v>
      </c>
      <c r="R30" s="77">
        <v>86.1</v>
      </c>
      <c r="S30" s="77">
        <v>93.710999999999999</v>
      </c>
      <c r="T30" s="77">
        <v>79.430000000000007</v>
      </c>
      <c r="U30" s="77">
        <v>56.32</v>
      </c>
      <c r="V30" s="77">
        <v>88.343000000000004</v>
      </c>
      <c r="W30" s="77">
        <v>75.295000000000002</v>
      </c>
      <c r="X30" s="77">
        <v>84.07</v>
      </c>
      <c r="Y30" s="77">
        <v>64.486999999999995</v>
      </c>
      <c r="Z30" s="78"/>
      <c r="AA30" s="79">
        <f>SUM(B30:Z30)</f>
        <v>901.22100000000012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84.164000000000001</v>
      </c>
      <c r="O32" s="62">
        <f t="shared" si="4"/>
        <v>78.641000000000005</v>
      </c>
      <c r="P32" s="62">
        <f t="shared" si="4"/>
        <v>51.057000000000002</v>
      </c>
      <c r="Q32" s="62">
        <f t="shared" si="4"/>
        <v>59.603000000000002</v>
      </c>
      <c r="R32" s="62">
        <f t="shared" si="4"/>
        <v>86.1</v>
      </c>
      <c r="S32" s="62">
        <f t="shared" si="4"/>
        <v>93.710999999999999</v>
      </c>
      <c r="T32" s="62">
        <f t="shared" si="4"/>
        <v>79.430000000000007</v>
      </c>
      <c r="U32" s="62">
        <f t="shared" si="4"/>
        <v>56.32</v>
      </c>
      <c r="V32" s="62">
        <f t="shared" si="4"/>
        <v>88.343000000000004</v>
      </c>
      <c r="W32" s="62">
        <f t="shared" si="4"/>
        <v>75.295000000000002</v>
      </c>
      <c r="X32" s="62">
        <f t="shared" si="4"/>
        <v>84.07</v>
      </c>
      <c r="Y32" s="62">
        <f t="shared" si="4"/>
        <v>64.486999999999995</v>
      </c>
      <c r="Z32" s="63" t="str">
        <f t="shared" si="4"/>
        <v/>
      </c>
      <c r="AA32" s="64">
        <f>SUM(AA29:AA31)</f>
        <v>901.22100000000012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84.164000000000001</v>
      </c>
      <c r="O52" s="88">
        <f t="shared" si="10"/>
        <v>78.640999999999991</v>
      </c>
      <c r="P52" s="88">
        <f t="shared" si="10"/>
        <v>51.056999999999995</v>
      </c>
      <c r="Q52" s="88">
        <f t="shared" si="10"/>
        <v>59.602999999999994</v>
      </c>
      <c r="R52" s="88">
        <f t="shared" si="10"/>
        <v>86.100000000000009</v>
      </c>
      <c r="S52" s="88">
        <f t="shared" si="10"/>
        <v>93.710999999999999</v>
      </c>
      <c r="T52" s="88">
        <f t="shared" si="10"/>
        <v>79.430000000000007</v>
      </c>
      <c r="U52" s="88">
        <f t="shared" si="10"/>
        <v>56.32</v>
      </c>
      <c r="V52" s="88">
        <f t="shared" si="10"/>
        <v>88.343000000000004</v>
      </c>
      <c r="W52" s="88">
        <f t="shared" si="10"/>
        <v>75.295000000000002</v>
      </c>
      <c r="X52" s="88">
        <f t="shared" si="10"/>
        <v>84.07</v>
      </c>
      <c r="Y52" s="88">
        <f t="shared" si="10"/>
        <v>64.487000000000009</v>
      </c>
      <c r="Z52" s="89" t="str">
        <f t="shared" si="10"/>
        <v/>
      </c>
      <c r="AA52" s="104">
        <f>SUM(B52:Z52)</f>
        <v>901.22099999999989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84.163999999999987</v>
      </c>
      <c r="O4" s="18">
        <v>78.640999999999991</v>
      </c>
      <c r="P4" s="18">
        <v>51.056999999999995</v>
      </c>
      <c r="Q4" s="18">
        <v>59.603000000000002</v>
      </c>
      <c r="R4" s="18">
        <v>86.13</v>
      </c>
      <c r="S4" s="18">
        <v>93.711000000000013</v>
      </c>
      <c r="T4" s="18">
        <v>79.429999999999993</v>
      </c>
      <c r="U4" s="18">
        <v>56.32</v>
      </c>
      <c r="V4" s="18">
        <v>88.318999999999988</v>
      </c>
      <c r="W4" s="18">
        <v>75.294999999999987</v>
      </c>
      <c r="X4" s="18">
        <v>84.070000000000007</v>
      </c>
      <c r="Y4" s="18">
        <v>64.487000000000009</v>
      </c>
      <c r="Z4" s="19"/>
      <c r="AA4" s="20">
        <f>SUM(B4:Z4)</f>
        <v>901.22699999999998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51</v>
      </c>
      <c r="O7" s="28">
        <v>53.4</v>
      </c>
      <c r="P7" s="28">
        <v>80</v>
      </c>
      <c r="Q7" s="28">
        <v>89.98</v>
      </c>
      <c r="R7" s="28">
        <v>120.25</v>
      </c>
      <c r="S7" s="28">
        <v>121.83</v>
      </c>
      <c r="T7" s="28">
        <v>125.67</v>
      </c>
      <c r="U7" s="28">
        <v>139.47</v>
      </c>
      <c r="V7" s="28">
        <v>123.92</v>
      </c>
      <c r="W7" s="28">
        <v>107.51</v>
      </c>
      <c r="X7" s="28">
        <v>97.87</v>
      </c>
      <c r="Y7" s="28">
        <v>76.81</v>
      </c>
      <c r="Z7" s="29"/>
      <c r="AA7" s="30">
        <f>IF(SUM(B7:Z7)&lt;&gt;0,AVERAGEIF(B7:Z7,"&lt;&gt;"""),"")</f>
        <v>98.975833333333341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10</v>
      </c>
      <c r="U12" s="52">
        <v>10</v>
      </c>
      <c r="V12" s="52"/>
      <c r="W12" s="52">
        <v>20</v>
      </c>
      <c r="X12" s="52"/>
      <c r="Y12" s="52"/>
      <c r="Z12" s="53"/>
      <c r="AA12" s="54">
        <f t="shared" si="0"/>
        <v>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16</v>
      </c>
      <c r="T13" s="52">
        <v>17</v>
      </c>
      <c r="U13" s="52">
        <v>16</v>
      </c>
      <c r="V13" s="52"/>
      <c r="W13" s="52"/>
      <c r="X13" s="52"/>
      <c r="Y13" s="52"/>
      <c r="Z13" s="53"/>
      <c r="AA13" s="54">
        <f t="shared" si="0"/>
        <v>49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67.099000000000004</v>
      </c>
      <c r="O14" s="57">
        <v>61.587000000000003</v>
      </c>
      <c r="P14" s="57">
        <v>41.259</v>
      </c>
      <c r="Q14" s="57">
        <v>29.970000000000002</v>
      </c>
      <c r="R14" s="57">
        <v>12.210999999999999</v>
      </c>
      <c r="S14" s="57">
        <v>24.599999999999998</v>
      </c>
      <c r="T14" s="57">
        <v>29.12</v>
      </c>
      <c r="U14" s="57">
        <v>19.936999999999998</v>
      </c>
      <c r="V14" s="57">
        <v>9.6</v>
      </c>
      <c r="W14" s="57">
        <v>21.618000000000002</v>
      </c>
      <c r="X14" s="57">
        <v>45.960999999999999</v>
      </c>
      <c r="Y14" s="57">
        <v>20.155000000000001</v>
      </c>
      <c r="Z14" s="58"/>
      <c r="AA14" s="59">
        <f t="shared" si="0"/>
        <v>383.11699999999996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67.099000000000004</v>
      </c>
      <c r="O16" s="62">
        <f t="shared" si="1"/>
        <v>61.587000000000003</v>
      </c>
      <c r="P16" s="62">
        <f t="shared" si="1"/>
        <v>41.259</v>
      </c>
      <c r="Q16" s="62">
        <f t="shared" si="1"/>
        <v>29.970000000000002</v>
      </c>
      <c r="R16" s="62">
        <f t="shared" si="1"/>
        <v>12.210999999999999</v>
      </c>
      <c r="S16" s="62">
        <f t="shared" si="1"/>
        <v>40.599999999999994</v>
      </c>
      <c r="T16" s="62">
        <f t="shared" si="1"/>
        <v>56.120000000000005</v>
      </c>
      <c r="U16" s="62">
        <f t="shared" si="1"/>
        <v>45.936999999999998</v>
      </c>
      <c r="V16" s="62">
        <f t="shared" si="1"/>
        <v>9.6</v>
      </c>
      <c r="W16" s="62">
        <f t="shared" si="1"/>
        <v>41.618000000000002</v>
      </c>
      <c r="X16" s="62">
        <f t="shared" si="1"/>
        <v>45.960999999999999</v>
      </c>
      <c r="Y16" s="62">
        <f t="shared" si="1"/>
        <v>20.155000000000001</v>
      </c>
      <c r="Z16" s="63" t="str">
        <f t="shared" si="1"/>
        <v/>
      </c>
      <c r="AA16" s="64">
        <f>SUM(AA10:AA15)</f>
        <v>472.11699999999996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7.0819999999999999</v>
      </c>
      <c r="O20" s="77">
        <v>7</v>
      </c>
      <c r="P20" s="77">
        <v>6.6349999999999998</v>
      </c>
      <c r="Q20" s="77">
        <v>5.9</v>
      </c>
      <c r="R20" s="77">
        <v>4</v>
      </c>
      <c r="S20" s="77">
        <v>11.225</v>
      </c>
      <c r="T20" s="77">
        <v>7.78</v>
      </c>
      <c r="U20" s="77">
        <v>4</v>
      </c>
      <c r="V20" s="77"/>
      <c r="W20" s="77">
        <v>0.4</v>
      </c>
      <c r="X20" s="77">
        <v>9</v>
      </c>
      <c r="Y20" s="77">
        <v>5</v>
      </c>
      <c r="Z20" s="78"/>
      <c r="AA20" s="79">
        <f t="shared" si="2"/>
        <v>68.021999999999991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9.9830000000000005</v>
      </c>
      <c r="O21" s="81">
        <v>10.054</v>
      </c>
      <c r="P21" s="81">
        <v>3.1630000000000003</v>
      </c>
      <c r="Q21" s="81">
        <v>23.733000000000001</v>
      </c>
      <c r="R21" s="81">
        <v>7.9189999999999996</v>
      </c>
      <c r="S21" s="81">
        <v>18.285999999999998</v>
      </c>
      <c r="T21" s="81">
        <v>15.53</v>
      </c>
      <c r="U21" s="81">
        <v>6.383</v>
      </c>
      <c r="V21" s="81">
        <v>6.1189999999999998</v>
      </c>
      <c r="W21" s="81">
        <v>29.777000000000001</v>
      </c>
      <c r="X21" s="81">
        <v>28.109000000000002</v>
      </c>
      <c r="Y21" s="81">
        <v>34.332000000000001</v>
      </c>
      <c r="Z21" s="78"/>
      <c r="AA21" s="79">
        <f t="shared" si="2"/>
        <v>193.38800000000001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17.065000000000001</v>
      </c>
      <c r="O26" s="88">
        <f t="shared" si="3"/>
        <v>17.054000000000002</v>
      </c>
      <c r="P26" s="88">
        <f t="shared" si="3"/>
        <v>9.798</v>
      </c>
      <c r="Q26" s="88">
        <f t="shared" si="3"/>
        <v>29.633000000000003</v>
      </c>
      <c r="R26" s="88">
        <f t="shared" si="3"/>
        <v>11.919</v>
      </c>
      <c r="S26" s="88">
        <f t="shared" si="3"/>
        <v>29.510999999999996</v>
      </c>
      <c r="T26" s="88">
        <f t="shared" si="3"/>
        <v>23.31</v>
      </c>
      <c r="U26" s="88">
        <f t="shared" si="3"/>
        <v>10.382999999999999</v>
      </c>
      <c r="V26" s="88">
        <f t="shared" si="3"/>
        <v>6.1189999999999998</v>
      </c>
      <c r="W26" s="88">
        <f t="shared" si="3"/>
        <v>30.177</v>
      </c>
      <c r="X26" s="88">
        <f t="shared" si="3"/>
        <v>37.109000000000002</v>
      </c>
      <c r="Y26" s="88">
        <f t="shared" si="3"/>
        <v>39.332000000000001</v>
      </c>
      <c r="Z26" s="89" t="str">
        <f t="shared" si="3"/>
        <v/>
      </c>
      <c r="AA26" s="90">
        <f>SUM(AA19:AA25)</f>
        <v>261.40999999999997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84.164000000000001</v>
      </c>
      <c r="O30" s="77">
        <v>78.641000000000005</v>
      </c>
      <c r="P30" s="77">
        <v>51.057000000000002</v>
      </c>
      <c r="Q30" s="77">
        <v>59.603000000000002</v>
      </c>
      <c r="R30" s="77">
        <v>24.13</v>
      </c>
      <c r="S30" s="77">
        <v>70.111000000000004</v>
      </c>
      <c r="T30" s="77">
        <v>79.430000000000007</v>
      </c>
      <c r="U30" s="77">
        <v>56.32</v>
      </c>
      <c r="V30" s="77">
        <v>15.718999999999999</v>
      </c>
      <c r="W30" s="77">
        <v>71.795000000000002</v>
      </c>
      <c r="X30" s="77">
        <v>83.07</v>
      </c>
      <c r="Y30" s="77">
        <v>59.487000000000002</v>
      </c>
      <c r="Z30" s="78"/>
      <c r="AA30" s="79">
        <f>SUM(B30:Z30)</f>
        <v>733.52699999999993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84.164000000000001</v>
      </c>
      <c r="O32" s="62">
        <f t="shared" si="4"/>
        <v>78.641000000000005</v>
      </c>
      <c r="P32" s="62">
        <f t="shared" si="4"/>
        <v>51.057000000000002</v>
      </c>
      <c r="Q32" s="62">
        <f t="shared" si="4"/>
        <v>59.603000000000002</v>
      </c>
      <c r="R32" s="62">
        <f t="shared" si="4"/>
        <v>24.13</v>
      </c>
      <c r="S32" s="62">
        <f t="shared" si="4"/>
        <v>70.111000000000004</v>
      </c>
      <c r="T32" s="62">
        <f t="shared" si="4"/>
        <v>79.430000000000007</v>
      </c>
      <c r="U32" s="62">
        <f t="shared" si="4"/>
        <v>56.32</v>
      </c>
      <c r="V32" s="62">
        <f t="shared" si="4"/>
        <v>15.718999999999999</v>
      </c>
      <c r="W32" s="62">
        <f t="shared" si="4"/>
        <v>71.795000000000002</v>
      </c>
      <c r="X32" s="62">
        <f t="shared" si="4"/>
        <v>83.07</v>
      </c>
      <c r="Y32" s="62">
        <f t="shared" si="4"/>
        <v>59.487000000000002</v>
      </c>
      <c r="Z32" s="63" t="str">
        <f t="shared" si="4"/>
        <v/>
      </c>
      <c r="AA32" s="64">
        <f>SUM(AA29:AA31)</f>
        <v>733.52699999999993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62</v>
      </c>
      <c r="S37" s="99">
        <v>23.6</v>
      </c>
      <c r="T37" s="99"/>
      <c r="U37" s="99"/>
      <c r="V37" s="99">
        <v>72.599999999999994</v>
      </c>
      <c r="W37" s="99">
        <v>3.5</v>
      </c>
      <c r="X37" s="99">
        <v>1</v>
      </c>
      <c r="Y37" s="99">
        <v>5</v>
      </c>
      <c r="Z37" s="100"/>
      <c r="AA37" s="79">
        <f t="shared" si="5"/>
        <v>167.7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62</v>
      </c>
      <c r="S40" s="88">
        <f t="shared" si="6"/>
        <v>23.6</v>
      </c>
      <c r="T40" s="88">
        <f t="shared" si="6"/>
        <v>0</v>
      </c>
      <c r="U40" s="88">
        <f t="shared" si="6"/>
        <v>0</v>
      </c>
      <c r="V40" s="88">
        <f t="shared" si="6"/>
        <v>72.599999999999994</v>
      </c>
      <c r="W40" s="88">
        <f t="shared" si="6"/>
        <v>3.5</v>
      </c>
      <c r="X40" s="88">
        <f t="shared" si="6"/>
        <v>1</v>
      </c>
      <c r="Y40" s="88">
        <f t="shared" si="6"/>
        <v>5</v>
      </c>
      <c r="Z40" s="89" t="str">
        <f t="shared" si="6"/>
        <v/>
      </c>
      <c r="AA40" s="90">
        <f t="shared" si="5"/>
        <v>167.7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62</v>
      </c>
      <c r="S45" s="99">
        <v>23.6</v>
      </c>
      <c r="T45" s="99"/>
      <c r="U45" s="99"/>
      <c r="V45" s="99">
        <v>72.599999999999994</v>
      </c>
      <c r="W45" s="99">
        <v>3.5</v>
      </c>
      <c r="X45" s="99">
        <v>1</v>
      </c>
      <c r="Y45" s="99">
        <v>5</v>
      </c>
      <c r="Z45" s="100"/>
      <c r="AA45" s="79">
        <f t="shared" si="7"/>
        <v>167.7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62</v>
      </c>
      <c r="S49" s="88">
        <f t="shared" si="8"/>
        <v>23.6</v>
      </c>
      <c r="T49" s="88">
        <f t="shared" si="8"/>
        <v>0</v>
      </c>
      <c r="U49" s="88">
        <f t="shared" si="8"/>
        <v>0</v>
      </c>
      <c r="V49" s="88">
        <f t="shared" si="8"/>
        <v>72.599999999999994</v>
      </c>
      <c r="W49" s="88">
        <f t="shared" si="8"/>
        <v>3.5</v>
      </c>
      <c r="X49" s="88">
        <f t="shared" si="8"/>
        <v>1</v>
      </c>
      <c r="Y49" s="88">
        <f t="shared" si="8"/>
        <v>5</v>
      </c>
      <c r="Z49" s="89" t="str">
        <f t="shared" si="8"/>
        <v/>
      </c>
      <c r="AA49" s="90">
        <f t="shared" si="7"/>
        <v>167.7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84.164000000000001</v>
      </c>
      <c r="O52" s="88">
        <f t="shared" si="10"/>
        <v>78.641000000000005</v>
      </c>
      <c r="P52" s="88">
        <f t="shared" si="10"/>
        <v>51.057000000000002</v>
      </c>
      <c r="Q52" s="88">
        <f t="shared" si="10"/>
        <v>59.603000000000009</v>
      </c>
      <c r="R52" s="88">
        <f t="shared" si="10"/>
        <v>86.13</v>
      </c>
      <c r="S52" s="88">
        <f t="shared" si="10"/>
        <v>93.710999999999984</v>
      </c>
      <c r="T52" s="88">
        <f t="shared" si="10"/>
        <v>79.430000000000007</v>
      </c>
      <c r="U52" s="88">
        <f t="shared" si="10"/>
        <v>56.319999999999993</v>
      </c>
      <c r="V52" s="88">
        <f t="shared" si="10"/>
        <v>88.318999999999988</v>
      </c>
      <c r="W52" s="88">
        <f t="shared" si="10"/>
        <v>75.295000000000002</v>
      </c>
      <c r="X52" s="88">
        <f t="shared" si="10"/>
        <v>84.07</v>
      </c>
      <c r="Y52" s="88">
        <f t="shared" si="10"/>
        <v>64.486999999999995</v>
      </c>
      <c r="Z52" s="89" t="str">
        <f t="shared" si="10"/>
        <v/>
      </c>
      <c r="AA52" s="104">
        <f>SUM(B52:Z52)</f>
        <v>901.22699999999998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62</v>
      </c>
      <c r="S4" s="18">
        <v>23.6</v>
      </c>
      <c r="T4" s="18"/>
      <c r="U4" s="18"/>
      <c r="V4" s="18">
        <v>72.599999999999994</v>
      </c>
      <c r="W4" s="18">
        <v>3.5</v>
      </c>
      <c r="X4" s="18">
        <v>1</v>
      </c>
      <c r="Y4" s="18">
        <v>5</v>
      </c>
      <c r="Z4" s="19"/>
      <c r="AA4" s="111">
        <f>SUM(B4:Z4)</f>
        <v>167.7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51</v>
      </c>
      <c r="O7" s="117">
        <v>53.4</v>
      </c>
      <c r="P7" s="117">
        <v>80</v>
      </c>
      <c r="Q7" s="117">
        <v>89.98</v>
      </c>
      <c r="R7" s="117">
        <v>120.25</v>
      </c>
      <c r="S7" s="117">
        <v>121.83</v>
      </c>
      <c r="T7" s="117">
        <v>125.67</v>
      </c>
      <c r="U7" s="117">
        <v>139.47</v>
      </c>
      <c r="V7" s="117">
        <v>123.92</v>
      </c>
      <c r="W7" s="117">
        <v>107.51</v>
      </c>
      <c r="X7" s="117">
        <v>97.87</v>
      </c>
      <c r="Y7" s="117">
        <v>76.81</v>
      </c>
      <c r="Z7" s="118"/>
      <c r="AA7" s="119">
        <f>IF(SUM(B7:Z7)&lt;&gt;0,AVERAGEIF(B7:Z7,"&lt;&gt;"""),"")</f>
        <v>98.975833333333341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62</v>
      </c>
      <c r="S21" s="129">
        <v>23.6</v>
      </c>
      <c r="T21" s="129"/>
      <c r="U21" s="129"/>
      <c r="V21" s="129">
        <v>72.599999999999994</v>
      </c>
      <c r="W21" s="129">
        <v>3.5</v>
      </c>
      <c r="X21" s="129">
        <v>1</v>
      </c>
      <c r="Y21" s="130">
        <v>5</v>
      </c>
      <c r="Z21" s="131"/>
      <c r="AA21" s="132">
        <f t="shared" si="2"/>
        <v>167.7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62</v>
      </c>
      <c r="S24" s="135">
        <f t="shared" si="3"/>
        <v>23.6</v>
      </c>
      <c r="T24" s="135">
        <f t="shared" si="3"/>
        <v>0</v>
      </c>
      <c r="U24" s="135">
        <f t="shared" si="3"/>
        <v>0</v>
      </c>
      <c r="V24" s="135">
        <f t="shared" si="3"/>
        <v>72.599999999999994</v>
      </c>
      <c r="W24" s="135">
        <f t="shared" si="3"/>
        <v>3.5</v>
      </c>
      <c r="X24" s="135">
        <f t="shared" si="3"/>
        <v>1</v>
      </c>
      <c r="Y24" s="135">
        <f t="shared" si="3"/>
        <v>5</v>
      </c>
      <c r="Z24" s="136" t="str">
        <f t="shared" si="3"/>
        <v/>
      </c>
      <c r="AA24" s="90">
        <f t="shared" si="2"/>
        <v>167.7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2025-09-25T08:29:19Z</dcterms:created>
  <dcterms:modified xsi:type="dcterms:W3CDTF">2025-09-25T08:29:21Z</dcterms:modified>
</cp:coreProperties>
</file>