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<sst xmlns="http://schemas.openxmlformats.org/spreadsheetml/2006/main" count="122" uniqueCount="56">
  <si>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13/03/2026 11:45:08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</si>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</sst>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B53-402F-8478-4A5328B93F1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B53-402F-8478-4A5328B93F1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24.5</c:v>
                </c:pt>
                <c:pt idx="49">
                  <c:v>24.6</c:v>
                </c:pt>
                <c:pt idx="50">
                  <c:v>15.6</c:v>
                </c:pt>
                <c:pt idx="51">
                  <c:v>19.600000000000001</c:v>
                </c:pt>
                <c:pt idx="52">
                  <c:v>25.8</c:v>
                </c:pt>
                <c:pt idx="53">
                  <c:v>25.8</c:v>
                </c:pt>
                <c:pt idx="54">
                  <c:v>26.3</c:v>
                </c:pt>
                <c:pt idx="55">
                  <c:v>27.5</c:v>
                </c:pt>
                <c:pt idx="56">
                  <c:v>20.9</c:v>
                </c:pt>
                <c:pt idx="57">
                  <c:v>20.9</c:v>
                </c:pt>
                <c:pt idx="58">
                  <c:v>21</c:v>
                </c:pt>
                <c:pt idx="59">
                  <c:v>10</c:v>
                </c:pt>
                <c:pt idx="60">
                  <c:v>6</c:v>
                </c:pt>
                <c:pt idx="62">
                  <c:v>11</c:v>
                </c:pt>
                <c:pt idx="63">
                  <c:v>13.5</c:v>
                </c:pt>
                <c:pt idx="64">
                  <c:v>33.527999999999999</c:v>
                </c:pt>
                <c:pt idx="65">
                  <c:v>16.100000000000001</c:v>
                </c:pt>
                <c:pt idx="66">
                  <c:v>13.1</c:v>
                </c:pt>
                <c:pt idx="67">
                  <c:v>22.505000000000003</c:v>
                </c:pt>
                <c:pt idx="68">
                  <c:v>3.1</c:v>
                </c:pt>
                <c:pt idx="69">
                  <c:v>3.1</c:v>
                </c:pt>
                <c:pt idx="70">
                  <c:v>31.041</c:v>
                </c:pt>
                <c:pt idx="71">
                  <c:v>14.2</c:v>
                </c:pt>
                <c:pt idx="72">
                  <c:v>20.128</c:v>
                </c:pt>
                <c:pt idx="73">
                  <c:v>6.1</c:v>
                </c:pt>
                <c:pt idx="74">
                  <c:v>14</c:v>
                </c:pt>
                <c:pt idx="75">
                  <c:v>15.2</c:v>
                </c:pt>
                <c:pt idx="76">
                  <c:v>11.724</c:v>
                </c:pt>
                <c:pt idx="77">
                  <c:v>6.1</c:v>
                </c:pt>
                <c:pt idx="78">
                  <c:v>17.600000000000001</c:v>
                </c:pt>
                <c:pt idx="79">
                  <c:v>8.9</c:v>
                </c:pt>
                <c:pt idx="80">
                  <c:v>21.299999999999997</c:v>
                </c:pt>
                <c:pt idx="81">
                  <c:v>13.9</c:v>
                </c:pt>
                <c:pt idx="82">
                  <c:v>13.8</c:v>
                </c:pt>
                <c:pt idx="83">
                  <c:v>13.7</c:v>
                </c:pt>
                <c:pt idx="84">
                  <c:v>5.1970000000000001</c:v>
                </c:pt>
                <c:pt idx="90">
                  <c:v>3</c:v>
                </c:pt>
                <c:pt idx="91">
                  <c:v>6</c:v>
                </c:pt>
                <c:pt idx="92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53-402F-8478-4A5328B93F1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2.4</c:v>
                </c:pt>
                <c:pt idx="49">
                  <c:v>2.4</c:v>
                </c:pt>
                <c:pt idx="50">
                  <c:v>2.4</c:v>
                </c:pt>
                <c:pt idx="51">
                  <c:v>2.4889999999999999</c:v>
                </c:pt>
                <c:pt idx="52">
                  <c:v>19.46</c:v>
                </c:pt>
                <c:pt idx="53">
                  <c:v>19.259</c:v>
                </c:pt>
                <c:pt idx="54">
                  <c:v>19.261000000000003</c:v>
                </c:pt>
                <c:pt idx="55">
                  <c:v>18.905000000000001</c:v>
                </c:pt>
                <c:pt idx="56">
                  <c:v>13.103</c:v>
                </c:pt>
                <c:pt idx="57">
                  <c:v>12.568</c:v>
                </c:pt>
                <c:pt idx="58">
                  <c:v>12.191000000000001</c:v>
                </c:pt>
                <c:pt idx="59">
                  <c:v>0.89</c:v>
                </c:pt>
                <c:pt idx="60">
                  <c:v>1.45</c:v>
                </c:pt>
                <c:pt idx="61">
                  <c:v>1.2689999999999999</c:v>
                </c:pt>
                <c:pt idx="62">
                  <c:v>0.36199999999999999</c:v>
                </c:pt>
                <c:pt idx="63">
                  <c:v>0.36299999999999999</c:v>
                </c:pt>
                <c:pt idx="64">
                  <c:v>4.4109999999999996</c:v>
                </c:pt>
                <c:pt idx="65">
                  <c:v>17.677</c:v>
                </c:pt>
                <c:pt idx="66">
                  <c:v>44.199000000000005</c:v>
                </c:pt>
                <c:pt idx="67">
                  <c:v>46.311000000000007</c:v>
                </c:pt>
                <c:pt idx="68">
                  <c:v>48.768999999999998</c:v>
                </c:pt>
                <c:pt idx="69">
                  <c:v>49.605999999999995</c:v>
                </c:pt>
                <c:pt idx="70">
                  <c:v>49.006</c:v>
                </c:pt>
                <c:pt idx="71">
                  <c:v>53.082000000000001</c:v>
                </c:pt>
                <c:pt idx="72">
                  <c:v>53.004999999999995</c:v>
                </c:pt>
                <c:pt idx="73">
                  <c:v>62.011000000000003</c:v>
                </c:pt>
                <c:pt idx="74">
                  <c:v>54.045000000000002</c:v>
                </c:pt>
                <c:pt idx="75">
                  <c:v>54.268000000000001</c:v>
                </c:pt>
                <c:pt idx="76">
                  <c:v>52.045000000000009</c:v>
                </c:pt>
                <c:pt idx="77">
                  <c:v>57.2</c:v>
                </c:pt>
                <c:pt idx="78">
                  <c:v>49.9</c:v>
                </c:pt>
                <c:pt idx="79">
                  <c:v>56.551000000000002</c:v>
                </c:pt>
                <c:pt idx="80">
                  <c:v>51.716999999999999</c:v>
                </c:pt>
                <c:pt idx="81">
                  <c:v>52.632999999999996</c:v>
                </c:pt>
                <c:pt idx="82">
                  <c:v>51.401000000000003</c:v>
                </c:pt>
                <c:pt idx="83">
                  <c:v>49.256</c:v>
                </c:pt>
                <c:pt idx="84">
                  <c:v>41.644999999999996</c:v>
                </c:pt>
                <c:pt idx="85">
                  <c:v>42.545000000000002</c:v>
                </c:pt>
                <c:pt idx="86">
                  <c:v>39.873000000000005</c:v>
                </c:pt>
                <c:pt idx="87">
                  <c:v>38.472999999999999</c:v>
                </c:pt>
                <c:pt idx="88">
                  <c:v>40.674999999999997</c:v>
                </c:pt>
                <c:pt idx="89">
                  <c:v>30.675000000000001</c:v>
                </c:pt>
                <c:pt idx="90">
                  <c:v>9.6709999999999994</c:v>
                </c:pt>
                <c:pt idx="91">
                  <c:v>2.1480000000000001</c:v>
                </c:pt>
                <c:pt idx="92">
                  <c:v>13.57</c:v>
                </c:pt>
                <c:pt idx="93">
                  <c:v>16.05</c:v>
                </c:pt>
                <c:pt idx="94">
                  <c:v>15.349</c:v>
                </c:pt>
                <c:pt idx="95">
                  <c:v>0.185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53-402F-8478-4A5328B93F1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B53-402F-8478-4A5328B93F1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B53-402F-8478-4A5328B93F1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B53-402F-8478-4A5328B93F1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B53-402F-8478-4A5328B93F1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B53-402F-8478-4A5328B93F1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3">
                  <c:v>7.0819999999999999</c:v>
                </c:pt>
                <c:pt idx="68">
                  <c:v>39.079000000000001</c:v>
                </c:pt>
                <c:pt idx="69">
                  <c:v>63.804000000000002</c:v>
                </c:pt>
                <c:pt idx="70">
                  <c:v>42.49</c:v>
                </c:pt>
                <c:pt idx="79">
                  <c:v>0.80600000000000005</c:v>
                </c:pt>
                <c:pt idx="8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B53-402F-8478-4A5328B93F1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0.9</c:v>
                </c:pt>
                <c:pt idx="63">
                  <c:v>78.8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B53-402F-8478-4A5328B93F1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178.03100000000001</c:v>
                </c:pt>
                <c:pt idx="49">
                  <c:v>173.35599999999999</c:v>
                </c:pt>
                <c:pt idx="50">
                  <c:v>173.565</c:v>
                </c:pt>
                <c:pt idx="51">
                  <c:v>155.97999999999999</c:v>
                </c:pt>
                <c:pt idx="52">
                  <c:v>185.72200000000001</c:v>
                </c:pt>
                <c:pt idx="53">
                  <c:v>180.108</c:v>
                </c:pt>
                <c:pt idx="54">
                  <c:v>197.73699999999999</c:v>
                </c:pt>
                <c:pt idx="55">
                  <c:v>178.96799999999999</c:v>
                </c:pt>
                <c:pt idx="56">
                  <c:v>127.827</c:v>
                </c:pt>
                <c:pt idx="57">
                  <c:v>127.747</c:v>
                </c:pt>
                <c:pt idx="58">
                  <c:v>46.996000000000002</c:v>
                </c:pt>
                <c:pt idx="59">
                  <c:v>122.443</c:v>
                </c:pt>
                <c:pt idx="60">
                  <c:v>95.567999999999998</c:v>
                </c:pt>
                <c:pt idx="61">
                  <c:v>55.37</c:v>
                </c:pt>
                <c:pt idx="62">
                  <c:v>2.42</c:v>
                </c:pt>
                <c:pt idx="63">
                  <c:v>0.129</c:v>
                </c:pt>
                <c:pt idx="64">
                  <c:v>55.448</c:v>
                </c:pt>
                <c:pt idx="65">
                  <c:v>27.114000000000001</c:v>
                </c:pt>
                <c:pt idx="66">
                  <c:v>68.665000000000006</c:v>
                </c:pt>
                <c:pt idx="67">
                  <c:v>108.98699999999999</c:v>
                </c:pt>
                <c:pt idx="68">
                  <c:v>66.239999999999995</c:v>
                </c:pt>
                <c:pt idx="69">
                  <c:v>65.34</c:v>
                </c:pt>
                <c:pt idx="70">
                  <c:v>38.630000000000003</c:v>
                </c:pt>
                <c:pt idx="71">
                  <c:v>20.8</c:v>
                </c:pt>
                <c:pt idx="72">
                  <c:v>19.8</c:v>
                </c:pt>
                <c:pt idx="73">
                  <c:v>20</c:v>
                </c:pt>
                <c:pt idx="74">
                  <c:v>20.100000000000001</c:v>
                </c:pt>
                <c:pt idx="75">
                  <c:v>39.856999999999999</c:v>
                </c:pt>
                <c:pt idx="76">
                  <c:v>20.7</c:v>
                </c:pt>
                <c:pt idx="77">
                  <c:v>20.6</c:v>
                </c:pt>
                <c:pt idx="78">
                  <c:v>20.7</c:v>
                </c:pt>
                <c:pt idx="79">
                  <c:v>20.8</c:v>
                </c:pt>
                <c:pt idx="80">
                  <c:v>22.238</c:v>
                </c:pt>
                <c:pt idx="81">
                  <c:v>22</c:v>
                </c:pt>
                <c:pt idx="82">
                  <c:v>22.7</c:v>
                </c:pt>
                <c:pt idx="83">
                  <c:v>26.126000000000001</c:v>
                </c:pt>
                <c:pt idx="84">
                  <c:v>42.052999999999997</c:v>
                </c:pt>
                <c:pt idx="85">
                  <c:v>40.06</c:v>
                </c:pt>
                <c:pt idx="86">
                  <c:v>42.481999999999999</c:v>
                </c:pt>
                <c:pt idx="87">
                  <c:v>42.767000000000003</c:v>
                </c:pt>
                <c:pt idx="88">
                  <c:v>48.481999999999999</c:v>
                </c:pt>
                <c:pt idx="89">
                  <c:v>23.4</c:v>
                </c:pt>
                <c:pt idx="90">
                  <c:v>14.728999999999999</c:v>
                </c:pt>
                <c:pt idx="91">
                  <c:v>10.651999999999999</c:v>
                </c:pt>
                <c:pt idx="92">
                  <c:v>15.676</c:v>
                </c:pt>
                <c:pt idx="93">
                  <c:v>18.649999999999999</c:v>
                </c:pt>
                <c:pt idx="94">
                  <c:v>18.995999999999999</c:v>
                </c:pt>
                <c:pt idx="95">
                  <c:v>20.3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B53-402F-8478-4A5328B93F1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B53-402F-8478-4A5328B93F1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B53-402F-8478-4A5328B93F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0</c:v>
                </c:pt>
                <c:pt idx="49">
                  <c:v>-1.91</c:v>
                </c:pt>
                <c:pt idx="50">
                  <c:v>0</c:v>
                </c:pt>
                <c:pt idx="51">
                  <c:v>0.13</c:v>
                </c:pt>
                <c:pt idx="52">
                  <c:v>-16.66</c:v>
                </c:pt>
                <c:pt idx="53">
                  <c:v>-16.79</c:v>
                </c:pt>
                <c:pt idx="54">
                  <c:v>-17.88</c:v>
                </c:pt>
                <c:pt idx="55">
                  <c:v>-15.73</c:v>
                </c:pt>
                <c:pt idx="56">
                  <c:v>-11.59</c:v>
                </c:pt>
                <c:pt idx="57">
                  <c:v>-12.13</c:v>
                </c:pt>
                <c:pt idx="58">
                  <c:v>-10.220000000000001</c:v>
                </c:pt>
                <c:pt idx="59">
                  <c:v>-1.6</c:v>
                </c:pt>
                <c:pt idx="60">
                  <c:v>-7.01</c:v>
                </c:pt>
                <c:pt idx="61">
                  <c:v>5.59</c:v>
                </c:pt>
                <c:pt idx="62">
                  <c:v>60.49</c:v>
                </c:pt>
                <c:pt idx="63">
                  <c:v>118</c:v>
                </c:pt>
                <c:pt idx="64">
                  <c:v>30.61</c:v>
                </c:pt>
                <c:pt idx="65">
                  <c:v>71.09</c:v>
                </c:pt>
                <c:pt idx="66">
                  <c:v>89.03</c:v>
                </c:pt>
                <c:pt idx="67">
                  <c:v>95</c:v>
                </c:pt>
                <c:pt idx="68">
                  <c:v>89.62</c:v>
                </c:pt>
                <c:pt idx="69">
                  <c:v>91.01</c:v>
                </c:pt>
                <c:pt idx="70">
                  <c:v>99.03</c:v>
                </c:pt>
                <c:pt idx="71">
                  <c:v>185.96</c:v>
                </c:pt>
                <c:pt idx="72">
                  <c:v>120.68</c:v>
                </c:pt>
                <c:pt idx="73">
                  <c:v>116.39</c:v>
                </c:pt>
                <c:pt idx="74">
                  <c:v>146.43</c:v>
                </c:pt>
                <c:pt idx="75">
                  <c:v>174.5</c:v>
                </c:pt>
                <c:pt idx="76">
                  <c:v>134.34</c:v>
                </c:pt>
                <c:pt idx="77">
                  <c:v>115.54</c:v>
                </c:pt>
                <c:pt idx="78">
                  <c:v>95.35</c:v>
                </c:pt>
                <c:pt idx="79">
                  <c:v>114.77</c:v>
                </c:pt>
                <c:pt idx="80">
                  <c:v>144.09</c:v>
                </c:pt>
                <c:pt idx="81">
                  <c:v>127.02</c:v>
                </c:pt>
                <c:pt idx="82">
                  <c:v>121.96</c:v>
                </c:pt>
                <c:pt idx="83">
                  <c:v>112.93</c:v>
                </c:pt>
                <c:pt idx="84">
                  <c:v>134.69999999999999</c:v>
                </c:pt>
                <c:pt idx="85">
                  <c:v>119.39</c:v>
                </c:pt>
                <c:pt idx="86">
                  <c:v>109.04</c:v>
                </c:pt>
                <c:pt idx="87">
                  <c:v>104.91</c:v>
                </c:pt>
                <c:pt idx="88">
                  <c:v>114.74</c:v>
                </c:pt>
                <c:pt idx="89">
                  <c:v>88.71</c:v>
                </c:pt>
                <c:pt idx="90">
                  <c:v>77.83</c:v>
                </c:pt>
                <c:pt idx="91">
                  <c:v>71.47</c:v>
                </c:pt>
                <c:pt idx="92">
                  <c:v>63.7</c:v>
                </c:pt>
                <c:pt idx="93">
                  <c:v>71.64</c:v>
                </c:pt>
                <c:pt idx="94">
                  <c:v>73</c:v>
                </c:pt>
                <c:pt idx="95">
                  <c:v>79.260000000000005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B53-402F-8478-4A5328B93F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12C-4F80-ACDE-0C0966BFF4E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2">
                  <c:v>3.4</c:v>
                </c:pt>
                <c:pt idx="53">
                  <c:v>3.4</c:v>
                </c:pt>
                <c:pt idx="54">
                  <c:v>3.4</c:v>
                </c:pt>
                <c:pt idx="55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2C-4F80-ACDE-0C0966BFF4E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9">
                  <c:v>8.6</c:v>
                </c:pt>
                <c:pt idx="68">
                  <c:v>4.9000000000000004</c:v>
                </c:pt>
                <c:pt idx="69">
                  <c:v>2.2999999999999998</c:v>
                </c:pt>
                <c:pt idx="70">
                  <c:v>9.9</c:v>
                </c:pt>
                <c:pt idx="71">
                  <c:v>10</c:v>
                </c:pt>
                <c:pt idx="74">
                  <c:v>1.6</c:v>
                </c:pt>
                <c:pt idx="78">
                  <c:v>1.19</c:v>
                </c:pt>
                <c:pt idx="84">
                  <c:v>2.8</c:v>
                </c:pt>
                <c:pt idx="92">
                  <c:v>0.61099999999999999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2C-4F80-ACDE-0C0966BFF4E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88.741</c:v>
                </c:pt>
                <c:pt idx="49">
                  <c:v>94.795000000000002</c:v>
                </c:pt>
                <c:pt idx="50">
                  <c:v>75.199999999999989</c:v>
                </c:pt>
                <c:pt idx="51">
                  <c:v>61.276000000000003</c:v>
                </c:pt>
                <c:pt idx="52">
                  <c:v>138.51</c:v>
                </c:pt>
                <c:pt idx="53">
                  <c:v>129.33199999999999</c:v>
                </c:pt>
                <c:pt idx="54">
                  <c:v>123.062</c:v>
                </c:pt>
                <c:pt idx="55">
                  <c:v>103.982</c:v>
                </c:pt>
                <c:pt idx="56">
                  <c:v>80.861999999999995</c:v>
                </c:pt>
                <c:pt idx="57">
                  <c:v>75.488</c:v>
                </c:pt>
                <c:pt idx="59">
                  <c:v>55.968999999999994</c:v>
                </c:pt>
                <c:pt idx="60">
                  <c:v>57.133000000000003</c:v>
                </c:pt>
                <c:pt idx="63">
                  <c:v>10.701000000000001</c:v>
                </c:pt>
                <c:pt idx="64">
                  <c:v>6.5330000000000004</c:v>
                </c:pt>
                <c:pt idx="67">
                  <c:v>4</c:v>
                </c:pt>
                <c:pt idx="68">
                  <c:v>2</c:v>
                </c:pt>
                <c:pt idx="69">
                  <c:v>6</c:v>
                </c:pt>
                <c:pt idx="70">
                  <c:v>7</c:v>
                </c:pt>
                <c:pt idx="71">
                  <c:v>18.8</c:v>
                </c:pt>
                <c:pt idx="84">
                  <c:v>5.6</c:v>
                </c:pt>
                <c:pt idx="89">
                  <c:v>4.8</c:v>
                </c:pt>
                <c:pt idx="90">
                  <c:v>4.4000000000000004</c:v>
                </c:pt>
                <c:pt idx="92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2C-4F80-ACDE-0C0966BFF4E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12C-4F80-ACDE-0C0966BFF4E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12C-4F80-ACDE-0C0966BFF4E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12C-4F80-ACDE-0C0966BFF4E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12C-4F80-ACDE-0C0966BFF4E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12C-4F80-ACDE-0C0966BFF4E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6">
                  <c:v>59.454000000000001</c:v>
                </c:pt>
                <c:pt idx="67">
                  <c:v>70</c:v>
                </c:pt>
                <c:pt idx="68">
                  <c:v>52.606000000000002</c:v>
                </c:pt>
                <c:pt idx="69">
                  <c:v>70</c:v>
                </c:pt>
                <c:pt idx="70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12C-4F80-ACDE-0C0966BFF4E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65.099999999999994</c:v>
                </c:pt>
                <c:pt idx="49">
                  <c:v>58.5</c:v>
                </c:pt>
                <c:pt idx="50">
                  <c:v>51.7</c:v>
                </c:pt>
                <c:pt idx="51">
                  <c:v>49.6</c:v>
                </c:pt>
                <c:pt idx="52">
                  <c:v>85</c:v>
                </c:pt>
                <c:pt idx="53">
                  <c:v>85</c:v>
                </c:pt>
                <c:pt idx="54">
                  <c:v>85</c:v>
                </c:pt>
                <c:pt idx="55">
                  <c:v>85</c:v>
                </c:pt>
                <c:pt idx="56">
                  <c:v>54</c:v>
                </c:pt>
                <c:pt idx="57">
                  <c:v>54</c:v>
                </c:pt>
                <c:pt idx="58">
                  <c:v>54</c:v>
                </c:pt>
                <c:pt idx="59">
                  <c:v>46.9</c:v>
                </c:pt>
                <c:pt idx="60">
                  <c:v>16.8</c:v>
                </c:pt>
                <c:pt idx="61">
                  <c:v>30.5</c:v>
                </c:pt>
                <c:pt idx="62">
                  <c:v>0</c:v>
                </c:pt>
                <c:pt idx="63">
                  <c:v>0</c:v>
                </c:pt>
                <c:pt idx="64">
                  <c:v>68.400000000000006</c:v>
                </c:pt>
                <c:pt idx="65">
                  <c:v>50</c:v>
                </c:pt>
                <c:pt idx="66">
                  <c:v>48.1</c:v>
                </c:pt>
                <c:pt idx="67">
                  <c:v>90</c:v>
                </c:pt>
                <c:pt idx="68">
                  <c:v>78.599999999999994</c:v>
                </c:pt>
                <c:pt idx="69">
                  <c:v>78.599999999999994</c:v>
                </c:pt>
                <c:pt idx="70">
                  <c:v>38.6</c:v>
                </c:pt>
                <c:pt idx="71">
                  <c:v>38.6</c:v>
                </c:pt>
                <c:pt idx="72">
                  <c:v>64.099999999999994</c:v>
                </c:pt>
                <c:pt idx="73">
                  <c:v>66.2</c:v>
                </c:pt>
                <c:pt idx="74">
                  <c:v>64.099999999999994</c:v>
                </c:pt>
                <c:pt idx="75">
                  <c:v>98.5</c:v>
                </c:pt>
                <c:pt idx="76">
                  <c:v>57.1</c:v>
                </c:pt>
                <c:pt idx="77">
                  <c:v>60.4</c:v>
                </c:pt>
                <c:pt idx="78">
                  <c:v>58.8</c:v>
                </c:pt>
                <c:pt idx="79">
                  <c:v>71.5</c:v>
                </c:pt>
                <c:pt idx="80">
                  <c:v>83.6</c:v>
                </c:pt>
                <c:pt idx="81">
                  <c:v>76</c:v>
                </c:pt>
                <c:pt idx="82">
                  <c:v>74.8</c:v>
                </c:pt>
                <c:pt idx="83">
                  <c:v>74.8</c:v>
                </c:pt>
                <c:pt idx="84">
                  <c:v>71.2</c:v>
                </c:pt>
                <c:pt idx="85">
                  <c:v>70.400000000000006</c:v>
                </c:pt>
                <c:pt idx="86">
                  <c:v>69.8</c:v>
                </c:pt>
                <c:pt idx="87">
                  <c:v>70.400000000000006</c:v>
                </c:pt>
                <c:pt idx="88">
                  <c:v>75.900000000000006</c:v>
                </c:pt>
                <c:pt idx="89">
                  <c:v>19.8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12C-4F80-ACDE-0C0966BFF4E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51.040999999999997</c:v>
                </c:pt>
                <c:pt idx="49">
                  <c:v>47.1</c:v>
                </c:pt>
                <c:pt idx="50">
                  <c:v>64.626000000000005</c:v>
                </c:pt>
                <c:pt idx="51">
                  <c:v>67.239999999999995</c:v>
                </c:pt>
                <c:pt idx="52">
                  <c:v>4.0720000000000001</c:v>
                </c:pt>
                <c:pt idx="53">
                  <c:v>7.4349999999999996</c:v>
                </c:pt>
                <c:pt idx="54">
                  <c:v>31.835999999999999</c:v>
                </c:pt>
                <c:pt idx="55">
                  <c:v>32.991</c:v>
                </c:pt>
                <c:pt idx="56">
                  <c:v>26.968</c:v>
                </c:pt>
                <c:pt idx="57">
                  <c:v>31.727</c:v>
                </c:pt>
                <c:pt idx="58">
                  <c:v>26.187000000000001</c:v>
                </c:pt>
                <c:pt idx="59">
                  <c:v>21.907</c:v>
                </c:pt>
                <c:pt idx="60">
                  <c:v>29.1</c:v>
                </c:pt>
                <c:pt idx="61">
                  <c:v>26.114000000000001</c:v>
                </c:pt>
                <c:pt idx="62">
                  <c:v>12.728</c:v>
                </c:pt>
                <c:pt idx="63">
                  <c:v>87.131</c:v>
                </c:pt>
                <c:pt idx="64">
                  <c:v>16.454000000000001</c:v>
                </c:pt>
                <c:pt idx="65">
                  <c:v>8.9030000000000005</c:v>
                </c:pt>
                <c:pt idx="66">
                  <c:v>16.414000000000001</c:v>
                </c:pt>
                <c:pt idx="67">
                  <c:v>11.803000000000001</c:v>
                </c:pt>
                <c:pt idx="68">
                  <c:v>17.082000000000001</c:v>
                </c:pt>
                <c:pt idx="69">
                  <c:v>22.95</c:v>
                </c:pt>
                <c:pt idx="70">
                  <c:v>33.667000000000002</c:v>
                </c:pt>
                <c:pt idx="71">
                  <c:v>18.681999999999999</c:v>
                </c:pt>
                <c:pt idx="72">
                  <c:v>26.850999999999999</c:v>
                </c:pt>
                <c:pt idx="73">
                  <c:v>19.905999999999999</c:v>
                </c:pt>
                <c:pt idx="74">
                  <c:v>20.463000000000001</c:v>
                </c:pt>
                <c:pt idx="75">
                  <c:v>8.8339999999999996</c:v>
                </c:pt>
                <c:pt idx="76">
                  <c:v>25.402999999999999</c:v>
                </c:pt>
                <c:pt idx="77">
                  <c:v>21.498000000000001</c:v>
                </c:pt>
                <c:pt idx="78">
                  <c:v>26.244</c:v>
                </c:pt>
                <c:pt idx="79">
                  <c:v>13.592000000000001</c:v>
                </c:pt>
                <c:pt idx="80">
                  <c:v>9.6969999999999992</c:v>
                </c:pt>
                <c:pt idx="81">
                  <c:v>10.516</c:v>
                </c:pt>
                <c:pt idx="82">
                  <c:v>11.076000000000001</c:v>
                </c:pt>
                <c:pt idx="83">
                  <c:v>12.257</c:v>
                </c:pt>
                <c:pt idx="84">
                  <c:v>7.2859999999999996</c:v>
                </c:pt>
                <c:pt idx="85">
                  <c:v>10.170999999999999</c:v>
                </c:pt>
                <c:pt idx="86">
                  <c:v>10.522</c:v>
                </c:pt>
                <c:pt idx="87">
                  <c:v>8.8070000000000004</c:v>
                </c:pt>
                <c:pt idx="88">
                  <c:v>13.257</c:v>
                </c:pt>
                <c:pt idx="89">
                  <c:v>27.475000000000001</c:v>
                </c:pt>
                <c:pt idx="90">
                  <c:v>21</c:v>
                </c:pt>
                <c:pt idx="91">
                  <c:v>16.8</c:v>
                </c:pt>
                <c:pt idx="92">
                  <c:v>33.234999999999999</c:v>
                </c:pt>
                <c:pt idx="93">
                  <c:v>32.700000000000003</c:v>
                </c:pt>
                <c:pt idx="94">
                  <c:v>32.344999999999999</c:v>
                </c:pt>
                <c:pt idx="95">
                  <c:v>18.484999999999999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12C-4F80-ACDE-0C0966BFF4E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12C-4F80-ACDE-0C0966BFF4E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12C-4F80-ACDE-0C0966BFF4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0</c:v>
                </c:pt>
                <c:pt idx="49">
                  <c:v>-1.91</c:v>
                </c:pt>
                <c:pt idx="50">
                  <c:v>0</c:v>
                </c:pt>
                <c:pt idx="51">
                  <c:v>0.13</c:v>
                </c:pt>
                <c:pt idx="52">
                  <c:v>-16.66</c:v>
                </c:pt>
                <c:pt idx="53">
                  <c:v>-16.79</c:v>
                </c:pt>
                <c:pt idx="54">
                  <c:v>-17.88</c:v>
                </c:pt>
                <c:pt idx="55">
                  <c:v>-15.73</c:v>
                </c:pt>
                <c:pt idx="56">
                  <c:v>-11.59</c:v>
                </c:pt>
                <c:pt idx="57">
                  <c:v>-12.13</c:v>
                </c:pt>
                <c:pt idx="58">
                  <c:v>-10.220000000000001</c:v>
                </c:pt>
                <c:pt idx="59">
                  <c:v>-1.6</c:v>
                </c:pt>
                <c:pt idx="60">
                  <c:v>-7.01</c:v>
                </c:pt>
                <c:pt idx="61">
                  <c:v>5.59</c:v>
                </c:pt>
                <c:pt idx="62">
                  <c:v>60.49</c:v>
                </c:pt>
                <c:pt idx="63">
                  <c:v>118</c:v>
                </c:pt>
                <c:pt idx="64">
                  <c:v>30.61</c:v>
                </c:pt>
                <c:pt idx="65">
                  <c:v>71.09</c:v>
                </c:pt>
                <c:pt idx="66">
                  <c:v>89.03</c:v>
                </c:pt>
                <c:pt idx="67">
                  <c:v>95</c:v>
                </c:pt>
                <c:pt idx="68">
                  <c:v>89.62</c:v>
                </c:pt>
                <c:pt idx="69">
                  <c:v>91.01</c:v>
                </c:pt>
                <c:pt idx="70">
                  <c:v>99.03</c:v>
                </c:pt>
                <c:pt idx="71">
                  <c:v>185.96</c:v>
                </c:pt>
                <c:pt idx="72">
                  <c:v>120.68</c:v>
                </c:pt>
                <c:pt idx="73">
                  <c:v>116.39</c:v>
                </c:pt>
                <c:pt idx="74">
                  <c:v>146.43</c:v>
                </c:pt>
                <c:pt idx="75">
                  <c:v>174.5</c:v>
                </c:pt>
                <c:pt idx="76">
                  <c:v>134.34</c:v>
                </c:pt>
                <c:pt idx="77">
                  <c:v>115.54</c:v>
                </c:pt>
                <c:pt idx="78">
                  <c:v>95.35</c:v>
                </c:pt>
                <c:pt idx="79" formatCode="General">
                  <c:v>114.77</c:v>
                </c:pt>
                <c:pt idx="80">
                  <c:v>144.09</c:v>
                </c:pt>
                <c:pt idx="81">
                  <c:v>127.02</c:v>
                </c:pt>
                <c:pt idx="82">
                  <c:v>121.96</c:v>
                </c:pt>
                <c:pt idx="83">
                  <c:v>112.93</c:v>
                </c:pt>
                <c:pt idx="84">
                  <c:v>134.69999999999999</c:v>
                </c:pt>
                <c:pt idx="85">
                  <c:v>119.39</c:v>
                </c:pt>
                <c:pt idx="86">
                  <c:v>109.04</c:v>
                </c:pt>
                <c:pt idx="87">
                  <c:v>104.91</c:v>
                </c:pt>
                <c:pt idx="88">
                  <c:v>114.74</c:v>
                </c:pt>
                <c:pt idx="89">
                  <c:v>88.71</c:v>
                </c:pt>
                <c:pt idx="90">
                  <c:v>77.83</c:v>
                </c:pt>
                <c:pt idx="91">
                  <c:v>71.47</c:v>
                </c:pt>
                <c:pt idx="92">
                  <c:v>63.7</c:v>
                </c:pt>
                <c:pt idx="93">
                  <c:v>71.64</c:v>
                </c:pt>
                <c:pt idx="94">
                  <c:v>73</c:v>
                </c:pt>
                <c:pt idx="95">
                  <c:v>79.260000000000005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12C-4F80-ACDE-0C0966BFF4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204.93100000000001</v>
      </c>
      <c r="AY5" s="25">
        <v>200.35599999999999</v>
      </c>
      <c r="AZ5" s="25">
        <v>191.565</v>
      </c>
      <c r="BA5" s="25">
        <v>178.06899999999999</v>
      </c>
      <c r="BB5" s="25">
        <v>230.982</v>
      </c>
      <c r="BC5" s="25">
        <v>225.167</v>
      </c>
      <c r="BD5" s="25">
        <v>243.298</v>
      </c>
      <c r="BE5" s="25">
        <v>225.37299999999999</v>
      </c>
      <c r="BF5" s="25">
        <v>161.83000000000001</v>
      </c>
      <c r="BG5" s="25">
        <v>161.215</v>
      </c>
      <c r="BH5" s="25">
        <v>80.186999999999998</v>
      </c>
      <c r="BI5" s="25">
        <v>133.333</v>
      </c>
      <c r="BJ5" s="25">
        <v>103.018</v>
      </c>
      <c r="BK5" s="25">
        <v>56.639000000000003</v>
      </c>
      <c r="BL5" s="25">
        <v>14.682</v>
      </c>
      <c r="BM5" s="25">
        <v>99.873999999999995</v>
      </c>
      <c r="BN5" s="25">
        <v>93.387</v>
      </c>
      <c r="BO5" s="25">
        <v>60.890999999999998</v>
      </c>
      <c r="BP5" s="25">
        <v>125.964</v>
      </c>
      <c r="BQ5" s="25">
        <v>177.803</v>
      </c>
      <c r="BR5" s="25">
        <v>157.18799999999999</v>
      </c>
      <c r="BS5" s="25">
        <v>181.85</v>
      </c>
      <c r="BT5" s="25">
        <v>161.167</v>
      </c>
      <c r="BU5" s="25">
        <v>88.081999999999994</v>
      </c>
      <c r="BV5" s="25">
        <v>92.933000000000007</v>
      </c>
      <c r="BW5" s="25">
        <v>88.111000000000004</v>
      </c>
      <c r="BX5" s="25">
        <v>88.144999999999996</v>
      </c>
      <c r="BY5" s="25">
        <v>109.325</v>
      </c>
      <c r="BZ5" s="25">
        <v>84.468999999999994</v>
      </c>
      <c r="CA5" s="25">
        <v>83.9</v>
      </c>
      <c r="CB5" s="25">
        <v>88.2</v>
      </c>
      <c r="CC5" s="25">
        <v>87.057000000000002</v>
      </c>
      <c r="CD5" s="25">
        <v>95.254999999999995</v>
      </c>
      <c r="CE5" s="25">
        <v>88.533000000000001</v>
      </c>
      <c r="CF5" s="25">
        <v>87.900999999999996</v>
      </c>
      <c r="CG5" s="25">
        <v>89.081999999999994</v>
      </c>
      <c r="CH5" s="25">
        <v>88.894999999999996</v>
      </c>
      <c r="CI5" s="25">
        <v>82.605000000000004</v>
      </c>
      <c r="CJ5" s="25">
        <v>82.355000000000004</v>
      </c>
      <c r="CK5" s="25">
        <v>81.239999999999995</v>
      </c>
      <c r="CL5" s="25">
        <v>91.156999999999996</v>
      </c>
      <c r="CM5" s="25">
        <v>54.075000000000003</v>
      </c>
      <c r="CN5" s="25">
        <v>27.4</v>
      </c>
      <c r="CO5" s="25">
        <v>18.8</v>
      </c>
      <c r="CP5" s="25">
        <v>40.246000000000002</v>
      </c>
      <c r="CQ5" s="25">
        <v>34.700000000000003</v>
      </c>
      <c r="CR5" s="25">
        <v>34.344999999999999</v>
      </c>
      <c r="CS5" s="25">
        <v>20.484999999999999</v>
      </c>
      <c r="CT5" s="26"/>
      <c r="CU5" s="26"/>
      <c r="CV5" s="26"/>
      <c r="CW5" s="27"/>
      <c r="CX5" s="28">
        <f t="array" ref="CX5">SUMPRODUCT(B5:CW5*0.25)</f>
        <v>1324.0162499999997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</v>
      </c>
      <c r="AY8" s="37">
        <v>-1.91</v>
      </c>
      <c r="AZ8" s="37">
        <v>0</v>
      </c>
      <c r="BA8" s="37">
        <v>0.13</v>
      </c>
      <c r="BB8" s="37">
        <v>-16.66</v>
      </c>
      <c r="BC8" s="37">
        <v>-16.79</v>
      </c>
      <c r="BD8" s="37">
        <v>-17.88</v>
      </c>
      <c r="BE8" s="37">
        <v>-15.73</v>
      </c>
      <c r="BF8" s="37">
        <v>-11.59</v>
      </c>
      <c r="BG8" s="37">
        <v>-12.13</v>
      </c>
      <c r="BH8" s="37">
        <v>-10.220000000000001</v>
      </c>
      <c r="BI8" s="37">
        <v>-1.6</v>
      </c>
      <c r="BJ8" s="37">
        <v>-7.01</v>
      </c>
      <c r="BK8" s="37">
        <v>5.59</v>
      </c>
      <c r="BL8" s="37">
        <v>60.49</v>
      </c>
      <c r="BM8" s="37">
        <v>118</v>
      </c>
      <c r="BN8" s="37">
        <v>30.61</v>
      </c>
      <c r="BO8" s="37">
        <v>71.09</v>
      </c>
      <c r="BP8" s="37">
        <v>89.03</v>
      </c>
      <c r="BQ8" s="37">
        <v>95</v>
      </c>
      <c r="BR8" s="37">
        <v>89.62</v>
      </c>
      <c r="BS8" s="37">
        <v>91.01</v>
      </c>
      <c r="BT8" s="37">
        <v>99.03</v>
      </c>
      <c r="BU8" s="37">
        <v>185.96</v>
      </c>
      <c r="BV8" s="37">
        <v>120.68</v>
      </c>
      <c r="BW8" s="37">
        <v>116.39</v>
      </c>
      <c r="BX8" s="37">
        <v>146.43</v>
      </c>
      <c r="BY8" s="37">
        <v>174.5</v>
      </c>
      <c r="BZ8" s="37">
        <v>134.34</v>
      </c>
      <c r="CA8" s="37">
        <v>115.54</v>
      </c>
      <c r="CB8" s="37">
        <v>95.35</v>
      </c>
      <c r="CC8" s="37">
        <v>114.77</v>
      </c>
      <c r="CD8" s="37">
        <v>144.09</v>
      </c>
      <c r="CE8" s="37">
        <v>127.02</v>
      </c>
      <c r="CF8" s="37">
        <v>121.96</v>
      </c>
      <c r="CG8" s="37">
        <v>112.93</v>
      </c>
      <c r="CH8" s="37">
        <v>134.69999999999999</v>
      </c>
      <c r="CI8" s="37">
        <v>119.39</v>
      </c>
      <c r="CJ8" s="37">
        <v>109.04</v>
      </c>
      <c r="CK8" s="37">
        <v>104.91</v>
      </c>
      <c r="CL8" s="37">
        <v>114.74</v>
      </c>
      <c r="CM8" s="37">
        <v>88.71</v>
      </c>
      <c r="CN8" s="37">
        <v>77.83</v>
      </c>
      <c r="CO8" s="37">
        <v>71.47</v>
      </c>
      <c r="CP8" s="37">
        <v>63.7</v>
      </c>
      <c r="CQ8" s="37">
        <v>71.64</v>
      </c>
      <c r="CR8" s="37">
        <v>73</v>
      </c>
      <c r="CS8" s="37">
        <v>79.260000000000005</v>
      </c>
      <c r="CT8" s="38"/>
      <c r="CU8" s="38"/>
      <c r="CV8" s="38"/>
      <c r="CW8" s="39"/>
      <c r="CX8" s="40">
        <f>IF(SUM(B8:CW8)&lt;&gt;0,AVERAGEIF(B8:CW8,"&lt;&gt;"""),"")</f>
        <v>72.008958333333311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-0.44500000000000001</v>
      </c>
      <c r="AY9" s="43">
        <v>-0.44500000000000001</v>
      </c>
      <c r="AZ9" s="43">
        <v>-0.44500000000000001</v>
      </c>
      <c r="BA9" s="43">
        <v>-0.44500000000000001</v>
      </c>
      <c r="BB9" s="43">
        <v>-16.765000000000001</v>
      </c>
      <c r="BC9" s="43">
        <v>-16.765000000000001</v>
      </c>
      <c r="BD9" s="43">
        <v>-16.765000000000001</v>
      </c>
      <c r="BE9" s="43">
        <v>-16.765000000000001</v>
      </c>
      <c r="BF9" s="43">
        <v>-8.8849999999999998</v>
      </c>
      <c r="BG9" s="43">
        <v>-8.8849999999999998</v>
      </c>
      <c r="BH9" s="43">
        <v>-8.8849999999999998</v>
      </c>
      <c r="BI9" s="43">
        <v>-8.8849999999999998</v>
      </c>
      <c r="BJ9" s="43">
        <v>44.267499999999998</v>
      </c>
      <c r="BK9" s="43">
        <v>44.267499999999998</v>
      </c>
      <c r="BL9" s="43">
        <v>44.267499999999998</v>
      </c>
      <c r="BM9" s="43">
        <v>44.267499999999998</v>
      </c>
      <c r="BN9" s="43">
        <v>71.432500000000005</v>
      </c>
      <c r="BO9" s="43">
        <v>71.432500000000005</v>
      </c>
      <c r="BP9" s="43">
        <v>71.432500000000005</v>
      </c>
      <c r="BQ9" s="43">
        <v>71.432500000000005</v>
      </c>
      <c r="BR9" s="43">
        <v>116.405</v>
      </c>
      <c r="BS9" s="43">
        <v>116.405</v>
      </c>
      <c r="BT9" s="43">
        <v>116.405</v>
      </c>
      <c r="BU9" s="43">
        <v>116.405</v>
      </c>
      <c r="BV9" s="43">
        <v>139.5</v>
      </c>
      <c r="BW9" s="43">
        <v>139.5</v>
      </c>
      <c r="BX9" s="43">
        <v>139.5</v>
      </c>
      <c r="BY9" s="43">
        <v>139.5</v>
      </c>
      <c r="BZ9" s="43">
        <v>115</v>
      </c>
      <c r="CA9" s="43">
        <v>115</v>
      </c>
      <c r="CB9" s="43">
        <v>115</v>
      </c>
      <c r="CC9" s="43">
        <v>115</v>
      </c>
      <c r="CD9" s="43">
        <v>126.5</v>
      </c>
      <c r="CE9" s="43">
        <v>126.5</v>
      </c>
      <c r="CF9" s="43">
        <v>126.5</v>
      </c>
      <c r="CG9" s="43">
        <v>126.5</v>
      </c>
      <c r="CH9" s="43">
        <v>117.01</v>
      </c>
      <c r="CI9" s="43">
        <v>117.01</v>
      </c>
      <c r="CJ9" s="43">
        <v>117.01</v>
      </c>
      <c r="CK9" s="43">
        <v>117.01</v>
      </c>
      <c r="CL9" s="43">
        <v>88.1875</v>
      </c>
      <c r="CM9" s="43">
        <v>88.1875</v>
      </c>
      <c r="CN9" s="43">
        <v>88.1875</v>
      </c>
      <c r="CO9" s="43">
        <v>88.1875</v>
      </c>
      <c r="CP9" s="43">
        <v>71.900000000000006</v>
      </c>
      <c r="CQ9" s="43">
        <v>71.900000000000006</v>
      </c>
      <c r="CR9" s="43">
        <v>71.900000000000006</v>
      </c>
      <c r="CS9" s="43">
        <v>71.900000000000006</v>
      </c>
      <c r="CT9" s="44"/>
      <c r="CU9" s="44"/>
      <c r="CV9" s="44"/>
      <c r="CW9" s="45"/>
      <c r="CX9" s="46">
        <f>IF(SUM(B9:CW9)&lt;&gt;0,AVERAGEIF(B9:CW9,"&lt;&gt;"""),"")</f>
        <v>72.008958333333354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7.0819999999999999</v>
      </c>
      <c r="BN13" s="65"/>
      <c r="BO13" s="65"/>
      <c r="BP13" s="65"/>
      <c r="BQ13" s="65"/>
      <c r="BR13" s="65">
        <v>39.079000000000001</v>
      </c>
      <c r="BS13" s="65">
        <v>63.804000000000002</v>
      </c>
      <c r="BT13" s="65">
        <v>42.49</v>
      </c>
      <c r="BU13" s="65"/>
      <c r="BV13" s="65"/>
      <c r="BW13" s="65"/>
      <c r="BX13" s="65"/>
      <c r="BY13" s="65"/>
      <c r="BZ13" s="65"/>
      <c r="CA13" s="65"/>
      <c r="CB13" s="65"/>
      <c r="CC13" s="65">
        <v>0.80600000000000005</v>
      </c>
      <c r="CD13" s="65"/>
      <c r="CE13" s="65"/>
      <c r="CF13" s="65"/>
      <c r="CG13" s="65"/>
      <c r="CH13" s="65"/>
      <c r="CI13" s="65"/>
      <c r="CJ13" s="65"/>
      <c r="CK13" s="65"/>
      <c r="CL13" s="65">
        <v>2</v>
      </c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38.815250000000006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178.03100000000001</v>
      </c>
      <c r="AY15" s="71">
        <v>173.35599999999999</v>
      </c>
      <c r="AZ15" s="71">
        <v>173.565</v>
      </c>
      <c r="BA15" s="71">
        <v>155.97999999999999</v>
      </c>
      <c r="BB15" s="71">
        <v>185.72200000000001</v>
      </c>
      <c r="BC15" s="71">
        <v>180.108</v>
      </c>
      <c r="BD15" s="71">
        <v>197.73699999999999</v>
      </c>
      <c r="BE15" s="71">
        <v>178.96799999999999</v>
      </c>
      <c r="BF15" s="71">
        <v>127.827</v>
      </c>
      <c r="BG15" s="71">
        <v>127.747</v>
      </c>
      <c r="BH15" s="71">
        <v>46.996000000000002</v>
      </c>
      <c r="BI15" s="71">
        <v>122.443</v>
      </c>
      <c r="BJ15" s="71">
        <v>95.567999999999998</v>
      </c>
      <c r="BK15" s="71">
        <v>55.37</v>
      </c>
      <c r="BL15" s="71">
        <v>2.42</v>
      </c>
      <c r="BM15" s="71">
        <v>0.129</v>
      </c>
      <c r="BN15" s="71">
        <v>55.448</v>
      </c>
      <c r="BO15" s="71">
        <v>27.114000000000001</v>
      </c>
      <c r="BP15" s="71">
        <v>68.665000000000006</v>
      </c>
      <c r="BQ15" s="71">
        <v>108.98699999999999</v>
      </c>
      <c r="BR15" s="71">
        <v>66.239999999999995</v>
      </c>
      <c r="BS15" s="71">
        <v>65.34</v>
      </c>
      <c r="BT15" s="71">
        <v>38.630000000000003</v>
      </c>
      <c r="BU15" s="71">
        <v>20.8</v>
      </c>
      <c r="BV15" s="71">
        <v>19.8</v>
      </c>
      <c r="BW15" s="71">
        <v>20</v>
      </c>
      <c r="BX15" s="71">
        <v>20.100000000000001</v>
      </c>
      <c r="BY15" s="71">
        <v>39.856999999999999</v>
      </c>
      <c r="BZ15" s="71">
        <v>20.7</v>
      </c>
      <c r="CA15" s="71">
        <v>20.6</v>
      </c>
      <c r="CB15" s="71">
        <v>20.7</v>
      </c>
      <c r="CC15" s="71">
        <v>20.8</v>
      </c>
      <c r="CD15" s="71">
        <v>22.238</v>
      </c>
      <c r="CE15" s="71">
        <v>22</v>
      </c>
      <c r="CF15" s="71">
        <v>22.7</v>
      </c>
      <c r="CG15" s="71">
        <v>26.126000000000001</v>
      </c>
      <c r="CH15" s="71">
        <v>42.052999999999997</v>
      </c>
      <c r="CI15" s="71">
        <v>40.06</v>
      </c>
      <c r="CJ15" s="71">
        <v>42.481999999999999</v>
      </c>
      <c r="CK15" s="71">
        <v>42.767000000000003</v>
      </c>
      <c r="CL15" s="71">
        <v>48.481999999999999</v>
      </c>
      <c r="CM15" s="71">
        <v>23.4</v>
      </c>
      <c r="CN15" s="71">
        <v>14.728999999999999</v>
      </c>
      <c r="CO15" s="71">
        <v>10.651999999999999</v>
      </c>
      <c r="CP15" s="71">
        <v>15.676</v>
      </c>
      <c r="CQ15" s="71">
        <v>18.649999999999999</v>
      </c>
      <c r="CR15" s="71">
        <v>18.995999999999999</v>
      </c>
      <c r="CS15" s="71">
        <v>20.3</v>
      </c>
      <c r="CT15" s="72"/>
      <c r="CU15" s="72"/>
      <c r="CV15" s="72"/>
      <c r="CW15" s="73"/>
      <c r="CX15" s="74">
        <f t="array" ref="CX15">SUMPRODUCT(B15:CW15*0.25)</f>
        <v>766.76474999999994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178.03100000000001</v>
      </c>
      <c r="AY17" s="77">
        <f t="shared" si="0"/>
        <v>173.35599999999999</v>
      </c>
      <c r="AZ17" s="77">
        <f t="shared" si="0"/>
        <v>173.565</v>
      </c>
      <c r="BA17" s="77">
        <f t="shared" si="0"/>
        <v>155.97999999999999</v>
      </c>
      <c r="BB17" s="77">
        <f t="shared" si="0"/>
        <v>185.72200000000001</v>
      </c>
      <c r="BC17" s="77">
        <f t="shared" si="0"/>
        <v>180.108</v>
      </c>
      <c r="BD17" s="77">
        <f t="shared" si="0"/>
        <v>197.73699999999999</v>
      </c>
      <c r="BE17" s="77">
        <f t="shared" si="0"/>
        <v>178.96799999999999</v>
      </c>
      <c r="BF17" s="77">
        <f t="shared" si="0"/>
        <v>127.827</v>
      </c>
      <c r="BG17" s="77">
        <f t="shared" si="0"/>
        <v>127.747</v>
      </c>
      <c r="BH17" s="77">
        <f t="shared" si="0"/>
        <v>46.996000000000002</v>
      </c>
      <c r="BI17" s="77">
        <f t="shared" si="0"/>
        <v>122.443</v>
      </c>
      <c r="BJ17" s="77">
        <f t="shared" si="0"/>
        <v>95.567999999999998</v>
      </c>
      <c r="BK17" s="77">
        <f t="shared" si="0"/>
        <v>55.37</v>
      </c>
      <c r="BL17" s="77">
        <f t="shared" si="0"/>
        <v>2.42</v>
      </c>
      <c r="BM17" s="77">
        <f t="shared" si="0"/>
        <v>7.2110000000000003</v>
      </c>
      <c r="BN17" s="77">
        <f t="shared" si="0"/>
        <v>55.448</v>
      </c>
      <c r="BO17" s="77">
        <f t="shared" ref="BO17:CW17" si="1">SUM(BO11:BO16)</f>
        <v>27.114000000000001</v>
      </c>
      <c r="BP17" s="77">
        <f t="shared" si="1"/>
        <v>68.665000000000006</v>
      </c>
      <c r="BQ17" s="77">
        <f t="shared" si="1"/>
        <v>108.98699999999999</v>
      </c>
      <c r="BR17" s="77">
        <f t="shared" si="1"/>
        <v>105.31899999999999</v>
      </c>
      <c r="BS17" s="77">
        <f t="shared" si="1"/>
        <v>129.14400000000001</v>
      </c>
      <c r="BT17" s="77">
        <f t="shared" si="1"/>
        <v>81.12</v>
      </c>
      <c r="BU17" s="77">
        <f t="shared" si="1"/>
        <v>20.8</v>
      </c>
      <c r="BV17" s="77">
        <f t="shared" si="1"/>
        <v>19.8</v>
      </c>
      <c r="BW17" s="77">
        <f t="shared" si="1"/>
        <v>20</v>
      </c>
      <c r="BX17" s="77">
        <f t="shared" si="1"/>
        <v>20.100000000000001</v>
      </c>
      <c r="BY17" s="77">
        <f t="shared" si="1"/>
        <v>39.856999999999999</v>
      </c>
      <c r="BZ17" s="77">
        <f t="shared" si="1"/>
        <v>20.7</v>
      </c>
      <c r="CA17" s="77">
        <f t="shared" si="1"/>
        <v>20.6</v>
      </c>
      <c r="CB17" s="77">
        <f t="shared" si="1"/>
        <v>20.7</v>
      </c>
      <c r="CC17" s="77">
        <f t="shared" si="1"/>
        <v>21.606000000000002</v>
      </c>
      <c r="CD17" s="77">
        <f t="shared" si="1"/>
        <v>22.238</v>
      </c>
      <c r="CE17" s="77">
        <f t="shared" si="1"/>
        <v>22</v>
      </c>
      <c r="CF17" s="77">
        <f t="shared" si="1"/>
        <v>22.7</v>
      </c>
      <c r="CG17" s="77">
        <f t="shared" si="1"/>
        <v>26.126000000000001</v>
      </c>
      <c r="CH17" s="77">
        <f t="shared" si="1"/>
        <v>42.052999999999997</v>
      </c>
      <c r="CI17" s="77">
        <f t="shared" si="1"/>
        <v>40.06</v>
      </c>
      <c r="CJ17" s="77">
        <f t="shared" si="1"/>
        <v>42.481999999999999</v>
      </c>
      <c r="CK17" s="77">
        <f t="shared" si="1"/>
        <v>42.767000000000003</v>
      </c>
      <c r="CL17" s="77">
        <f t="shared" si="1"/>
        <v>50.481999999999999</v>
      </c>
      <c r="CM17" s="77">
        <f t="shared" si="1"/>
        <v>23.4</v>
      </c>
      <c r="CN17" s="77">
        <f t="shared" si="1"/>
        <v>14.728999999999999</v>
      </c>
      <c r="CO17" s="77">
        <f t="shared" si="1"/>
        <v>10.651999999999999</v>
      </c>
      <c r="CP17" s="77">
        <f t="shared" si="1"/>
        <v>15.676</v>
      </c>
      <c r="CQ17" s="77">
        <f t="shared" si="1"/>
        <v>18.649999999999999</v>
      </c>
      <c r="CR17" s="77">
        <f t="shared" si="1"/>
        <v>18.995999999999999</v>
      </c>
      <c r="CS17" s="77">
        <f t="shared" si="1"/>
        <v>20.3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805.57999999999993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24.5</v>
      </c>
      <c r="AY21" s="94">
        <v>24.6</v>
      </c>
      <c r="AZ21" s="94">
        <v>15.6</v>
      </c>
      <c r="BA21" s="94">
        <v>19.600000000000001</v>
      </c>
      <c r="BB21" s="94">
        <v>25.8</v>
      </c>
      <c r="BC21" s="94">
        <v>25.8</v>
      </c>
      <c r="BD21" s="94">
        <v>26.3</v>
      </c>
      <c r="BE21" s="94">
        <v>27.5</v>
      </c>
      <c r="BF21" s="94">
        <v>20.9</v>
      </c>
      <c r="BG21" s="94">
        <v>20.9</v>
      </c>
      <c r="BH21" s="94">
        <v>21</v>
      </c>
      <c r="BI21" s="94">
        <v>10</v>
      </c>
      <c r="BJ21" s="94">
        <v>6</v>
      </c>
      <c r="BK21" s="94"/>
      <c r="BL21" s="94">
        <v>11</v>
      </c>
      <c r="BM21" s="94">
        <v>13.5</v>
      </c>
      <c r="BN21" s="94">
        <v>33.527999999999999</v>
      </c>
      <c r="BO21" s="94">
        <v>16.100000000000001</v>
      </c>
      <c r="BP21" s="94">
        <v>13.1</v>
      </c>
      <c r="BQ21" s="94">
        <v>22.505000000000003</v>
      </c>
      <c r="BR21" s="94">
        <v>3.1</v>
      </c>
      <c r="BS21" s="94">
        <v>3.1</v>
      </c>
      <c r="BT21" s="94">
        <v>31.041</v>
      </c>
      <c r="BU21" s="94">
        <v>14.2</v>
      </c>
      <c r="BV21" s="94">
        <v>20.128</v>
      </c>
      <c r="BW21" s="94">
        <v>6.1</v>
      </c>
      <c r="BX21" s="94">
        <v>14</v>
      </c>
      <c r="BY21" s="94">
        <v>15.2</v>
      </c>
      <c r="BZ21" s="94">
        <v>11.724</v>
      </c>
      <c r="CA21" s="94">
        <v>6.1</v>
      </c>
      <c r="CB21" s="94">
        <v>17.600000000000001</v>
      </c>
      <c r="CC21" s="94">
        <v>8.9</v>
      </c>
      <c r="CD21" s="94">
        <v>21.299999999999997</v>
      </c>
      <c r="CE21" s="94">
        <v>13.9</v>
      </c>
      <c r="CF21" s="94">
        <v>13.8</v>
      </c>
      <c r="CG21" s="94">
        <v>13.7</v>
      </c>
      <c r="CH21" s="94">
        <v>5.1970000000000001</v>
      </c>
      <c r="CI21" s="94"/>
      <c r="CJ21" s="94"/>
      <c r="CK21" s="94"/>
      <c r="CL21" s="94"/>
      <c r="CM21" s="94"/>
      <c r="CN21" s="94">
        <v>3</v>
      </c>
      <c r="CO21" s="94">
        <v>6</v>
      </c>
      <c r="CP21" s="94">
        <v>11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154.33074999999999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2.4</v>
      </c>
      <c r="AY22" s="99">
        <v>2.4</v>
      </c>
      <c r="AZ22" s="99">
        <v>2.4</v>
      </c>
      <c r="BA22" s="99">
        <v>2.4889999999999999</v>
      </c>
      <c r="BB22" s="99">
        <v>19.46</v>
      </c>
      <c r="BC22" s="99">
        <v>19.259</v>
      </c>
      <c r="BD22" s="99">
        <v>19.261000000000003</v>
      </c>
      <c r="BE22" s="99">
        <v>18.905000000000001</v>
      </c>
      <c r="BF22" s="99">
        <v>13.103</v>
      </c>
      <c r="BG22" s="99">
        <v>12.568</v>
      </c>
      <c r="BH22" s="99">
        <v>12.191000000000001</v>
      </c>
      <c r="BI22" s="99">
        <v>0.89</v>
      </c>
      <c r="BJ22" s="99">
        <v>1.45</v>
      </c>
      <c r="BK22" s="99">
        <v>1.2689999999999999</v>
      </c>
      <c r="BL22" s="99">
        <v>0.36199999999999999</v>
      </c>
      <c r="BM22" s="99">
        <v>0.36299999999999999</v>
      </c>
      <c r="BN22" s="99">
        <v>4.4109999999999996</v>
      </c>
      <c r="BO22" s="99">
        <v>17.677</v>
      </c>
      <c r="BP22" s="99">
        <v>44.199000000000005</v>
      </c>
      <c r="BQ22" s="99">
        <v>46.311000000000007</v>
      </c>
      <c r="BR22" s="99">
        <v>48.768999999999998</v>
      </c>
      <c r="BS22" s="99">
        <v>49.605999999999995</v>
      </c>
      <c r="BT22" s="99">
        <v>49.006</v>
      </c>
      <c r="BU22" s="99">
        <v>53.082000000000001</v>
      </c>
      <c r="BV22" s="99">
        <v>53.004999999999995</v>
      </c>
      <c r="BW22" s="99">
        <v>62.011000000000003</v>
      </c>
      <c r="BX22" s="99">
        <v>54.045000000000002</v>
      </c>
      <c r="BY22" s="99">
        <v>54.268000000000001</v>
      </c>
      <c r="BZ22" s="99">
        <v>52.045000000000009</v>
      </c>
      <c r="CA22" s="99">
        <v>57.2</v>
      </c>
      <c r="CB22" s="99">
        <v>49.9</v>
      </c>
      <c r="CC22" s="99">
        <v>56.551000000000002</v>
      </c>
      <c r="CD22" s="99">
        <v>51.716999999999999</v>
      </c>
      <c r="CE22" s="99">
        <v>52.632999999999996</v>
      </c>
      <c r="CF22" s="99">
        <v>51.401000000000003</v>
      </c>
      <c r="CG22" s="99">
        <v>49.256</v>
      </c>
      <c r="CH22" s="99">
        <v>41.644999999999996</v>
      </c>
      <c r="CI22" s="99">
        <v>42.545000000000002</v>
      </c>
      <c r="CJ22" s="99">
        <v>39.873000000000005</v>
      </c>
      <c r="CK22" s="99">
        <v>38.472999999999999</v>
      </c>
      <c r="CL22" s="99">
        <v>40.674999999999997</v>
      </c>
      <c r="CM22" s="99">
        <v>30.675000000000001</v>
      </c>
      <c r="CN22" s="99">
        <v>9.6709999999999994</v>
      </c>
      <c r="CO22" s="99">
        <v>2.1480000000000001</v>
      </c>
      <c r="CP22" s="99">
        <v>13.57</v>
      </c>
      <c r="CQ22" s="99">
        <v>16.05</v>
      </c>
      <c r="CR22" s="99">
        <v>15.349</v>
      </c>
      <c r="CS22" s="99">
        <v>0.185</v>
      </c>
      <c r="CT22" s="100"/>
      <c r="CU22" s="100"/>
      <c r="CV22" s="100"/>
      <c r="CW22" s="96"/>
      <c r="CX22" s="97">
        <f t="array" ref="CX22">SUMPRODUCT(B22:CW22*0.25)</f>
        <v>344.18049999999994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26.9</v>
      </c>
      <c r="AY27" s="107">
        <f t="shared" si="3"/>
        <v>27</v>
      </c>
      <c r="AZ27" s="107">
        <f t="shared" si="3"/>
        <v>18</v>
      </c>
      <c r="BA27" s="107">
        <f t="shared" si="3"/>
        <v>22.089000000000002</v>
      </c>
      <c r="BB27" s="107">
        <f t="shared" si="3"/>
        <v>45.260000000000005</v>
      </c>
      <c r="BC27" s="107">
        <f t="shared" si="3"/>
        <v>45.058999999999997</v>
      </c>
      <c r="BD27" s="107">
        <f t="shared" si="3"/>
        <v>45.561000000000007</v>
      </c>
      <c r="BE27" s="107">
        <f t="shared" si="3"/>
        <v>46.405000000000001</v>
      </c>
      <c r="BF27" s="107">
        <f t="shared" si="3"/>
        <v>34.003</v>
      </c>
      <c r="BG27" s="107">
        <f t="shared" si="3"/>
        <v>33.467999999999996</v>
      </c>
      <c r="BH27" s="107">
        <f t="shared" si="3"/>
        <v>33.191000000000003</v>
      </c>
      <c r="BI27" s="107">
        <f t="shared" si="3"/>
        <v>10.89</v>
      </c>
      <c r="BJ27" s="107">
        <f t="shared" si="3"/>
        <v>7.45</v>
      </c>
      <c r="BK27" s="107">
        <f t="shared" si="3"/>
        <v>1.2689999999999999</v>
      </c>
      <c r="BL27" s="107">
        <f t="shared" si="3"/>
        <v>11.362</v>
      </c>
      <c r="BM27" s="107">
        <f t="shared" si="3"/>
        <v>13.863</v>
      </c>
      <c r="BN27" s="107">
        <f t="shared" si="3"/>
        <v>37.939</v>
      </c>
      <c r="BO27" s="107">
        <f t="shared" si="3"/>
        <v>33.777000000000001</v>
      </c>
      <c r="BP27" s="107">
        <f t="shared" si="3"/>
        <v>57.299000000000007</v>
      </c>
      <c r="BQ27" s="107">
        <f t="shared" si="3"/>
        <v>68.816000000000003</v>
      </c>
      <c r="BR27" s="107">
        <f t="shared" si="3"/>
        <v>51.869</v>
      </c>
      <c r="BS27" s="107">
        <f t="shared" si="3"/>
        <v>52.705999999999996</v>
      </c>
      <c r="BT27" s="107">
        <f t="shared" si="3"/>
        <v>80.046999999999997</v>
      </c>
      <c r="BU27" s="107">
        <f t="shared" si="3"/>
        <v>67.281999999999996</v>
      </c>
      <c r="BV27" s="107">
        <f t="shared" si="3"/>
        <v>73.132999999999996</v>
      </c>
      <c r="BW27" s="107">
        <f t="shared" si="3"/>
        <v>68.111000000000004</v>
      </c>
      <c r="BX27" s="107">
        <f t="shared" si="3"/>
        <v>68.045000000000002</v>
      </c>
      <c r="BY27" s="107">
        <f t="shared" si="3"/>
        <v>69.468000000000004</v>
      </c>
      <c r="BZ27" s="107">
        <f t="shared" si="3"/>
        <v>63.769000000000005</v>
      </c>
      <c r="CA27" s="107">
        <f t="shared" si="3"/>
        <v>63.300000000000004</v>
      </c>
      <c r="CB27" s="107">
        <f t="shared" si="3"/>
        <v>67.5</v>
      </c>
      <c r="CC27" s="107">
        <f t="shared" si="3"/>
        <v>65.451000000000008</v>
      </c>
      <c r="CD27" s="107">
        <f t="shared" ref="CD27:CW27" si="4">SUM(CD20:CD26)</f>
        <v>73.016999999999996</v>
      </c>
      <c r="CE27" s="107">
        <f t="shared" si="4"/>
        <v>66.533000000000001</v>
      </c>
      <c r="CF27" s="107">
        <f t="shared" si="4"/>
        <v>65.201000000000008</v>
      </c>
      <c r="CG27" s="107">
        <f t="shared" si="4"/>
        <v>62.956000000000003</v>
      </c>
      <c r="CH27" s="107">
        <f t="shared" si="4"/>
        <v>46.841999999999999</v>
      </c>
      <c r="CI27" s="107">
        <f t="shared" si="4"/>
        <v>42.545000000000002</v>
      </c>
      <c r="CJ27" s="107">
        <f t="shared" si="4"/>
        <v>39.873000000000005</v>
      </c>
      <c r="CK27" s="107">
        <f t="shared" si="4"/>
        <v>38.472999999999999</v>
      </c>
      <c r="CL27" s="107">
        <f t="shared" si="4"/>
        <v>40.674999999999997</v>
      </c>
      <c r="CM27" s="107">
        <f t="shared" si="4"/>
        <v>30.675000000000001</v>
      </c>
      <c r="CN27" s="107">
        <f t="shared" si="4"/>
        <v>12.670999999999999</v>
      </c>
      <c r="CO27" s="107">
        <f t="shared" si="4"/>
        <v>8.1479999999999997</v>
      </c>
      <c r="CP27" s="107">
        <f t="shared" si="4"/>
        <v>24.57</v>
      </c>
      <c r="CQ27" s="107">
        <f t="shared" si="4"/>
        <v>16.05</v>
      </c>
      <c r="CR27" s="107">
        <f t="shared" si="4"/>
        <v>15.349</v>
      </c>
      <c r="CS27" s="107">
        <f t="shared" si="4"/>
        <v>0.185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498.5112499999999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204.93100000000001</v>
      </c>
      <c r="AY31" s="94">
        <v>200.35599999999999</v>
      </c>
      <c r="AZ31" s="94">
        <v>191.565</v>
      </c>
      <c r="BA31" s="94">
        <v>178.06899999999999</v>
      </c>
      <c r="BB31" s="94">
        <v>230.982</v>
      </c>
      <c r="BC31" s="94">
        <v>225.167</v>
      </c>
      <c r="BD31" s="94">
        <v>243.298</v>
      </c>
      <c r="BE31" s="94">
        <v>225.37299999999999</v>
      </c>
      <c r="BF31" s="94">
        <v>161.83000000000001</v>
      </c>
      <c r="BG31" s="94">
        <v>161.215</v>
      </c>
      <c r="BH31" s="94">
        <v>80.186999999999998</v>
      </c>
      <c r="BI31" s="94">
        <v>133.333</v>
      </c>
      <c r="BJ31" s="94">
        <v>103.018</v>
      </c>
      <c r="BK31" s="94">
        <v>56.639000000000003</v>
      </c>
      <c r="BL31" s="94">
        <v>13.782</v>
      </c>
      <c r="BM31" s="94">
        <v>21.074000000000002</v>
      </c>
      <c r="BN31" s="94">
        <v>93.387</v>
      </c>
      <c r="BO31" s="94">
        <v>60.890999999999998</v>
      </c>
      <c r="BP31" s="94">
        <v>125.964</v>
      </c>
      <c r="BQ31" s="94">
        <v>177.803</v>
      </c>
      <c r="BR31" s="94">
        <v>157.18799999999999</v>
      </c>
      <c r="BS31" s="94">
        <v>181.85</v>
      </c>
      <c r="BT31" s="94">
        <v>161.167</v>
      </c>
      <c r="BU31" s="94">
        <v>88.081999999999994</v>
      </c>
      <c r="BV31" s="94">
        <v>92.933000000000007</v>
      </c>
      <c r="BW31" s="94">
        <v>88.111000000000004</v>
      </c>
      <c r="BX31" s="94">
        <v>88.144999999999996</v>
      </c>
      <c r="BY31" s="94">
        <v>109.325</v>
      </c>
      <c r="BZ31" s="94">
        <v>84.468999999999994</v>
      </c>
      <c r="CA31" s="94">
        <v>83.9</v>
      </c>
      <c r="CB31" s="94">
        <v>88.2</v>
      </c>
      <c r="CC31" s="94">
        <v>87.057000000000002</v>
      </c>
      <c r="CD31" s="94">
        <v>95.254999999999995</v>
      </c>
      <c r="CE31" s="94">
        <v>88.533000000000001</v>
      </c>
      <c r="CF31" s="94">
        <v>87.900999999999996</v>
      </c>
      <c r="CG31" s="94">
        <v>89.081999999999994</v>
      </c>
      <c r="CH31" s="94">
        <v>88.894999999999996</v>
      </c>
      <c r="CI31" s="94">
        <v>82.605000000000004</v>
      </c>
      <c r="CJ31" s="94">
        <v>82.355000000000004</v>
      </c>
      <c r="CK31" s="94">
        <v>81.239999999999995</v>
      </c>
      <c r="CL31" s="94">
        <v>91.156999999999996</v>
      </c>
      <c r="CM31" s="94">
        <v>54.075000000000003</v>
      </c>
      <c r="CN31" s="94">
        <v>27.4</v>
      </c>
      <c r="CO31" s="94">
        <v>18.8</v>
      </c>
      <c r="CP31" s="94">
        <v>40.246000000000002</v>
      </c>
      <c r="CQ31" s="94">
        <v>34.700000000000003</v>
      </c>
      <c r="CR31" s="94">
        <v>34.344999999999999</v>
      </c>
      <c r="CS31" s="94">
        <v>20.484999999999999</v>
      </c>
      <c r="CT31" s="95"/>
      <c r="CU31" s="95"/>
      <c r="CV31" s="95"/>
      <c r="CW31" s="96"/>
      <c r="CX31" s="97">
        <f t="array" ref="CX31">SUMPRODUCT(B31:CW31*0.25)</f>
        <v>1304.0912499999999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204.93100000000001</v>
      </c>
      <c r="AY33" s="77">
        <f t="shared" si="5"/>
        <v>200.35599999999999</v>
      </c>
      <c r="AZ33" s="77">
        <f t="shared" si="5"/>
        <v>191.565</v>
      </c>
      <c r="BA33" s="77">
        <f t="shared" si="5"/>
        <v>178.06899999999999</v>
      </c>
      <c r="BB33" s="77">
        <f t="shared" si="5"/>
        <v>230.982</v>
      </c>
      <c r="BC33" s="77">
        <f t="shared" si="5"/>
        <v>225.167</v>
      </c>
      <c r="BD33" s="77">
        <f t="shared" si="5"/>
        <v>243.298</v>
      </c>
      <c r="BE33" s="77">
        <f t="shared" si="5"/>
        <v>225.37299999999999</v>
      </c>
      <c r="BF33" s="77">
        <f t="shared" si="5"/>
        <v>161.83000000000001</v>
      </c>
      <c r="BG33" s="77">
        <f t="shared" si="5"/>
        <v>161.215</v>
      </c>
      <c r="BH33" s="77">
        <f t="shared" si="5"/>
        <v>80.186999999999998</v>
      </c>
      <c r="BI33" s="77">
        <f t="shared" si="5"/>
        <v>133.333</v>
      </c>
      <c r="BJ33" s="77">
        <f t="shared" si="5"/>
        <v>103.018</v>
      </c>
      <c r="BK33" s="77">
        <f t="shared" si="5"/>
        <v>56.639000000000003</v>
      </c>
      <c r="BL33" s="77">
        <f t="shared" si="5"/>
        <v>13.782</v>
      </c>
      <c r="BM33" s="77">
        <f t="shared" si="5"/>
        <v>21.074000000000002</v>
      </c>
      <c r="BN33" s="77">
        <f t="shared" si="5"/>
        <v>93.387</v>
      </c>
      <c r="BO33" s="77">
        <f t="shared" ref="BO33:CW33" si="6">SUM(BO30:BO32)</f>
        <v>60.890999999999998</v>
      </c>
      <c r="BP33" s="77">
        <f t="shared" si="6"/>
        <v>125.964</v>
      </c>
      <c r="BQ33" s="77">
        <f t="shared" si="6"/>
        <v>177.803</v>
      </c>
      <c r="BR33" s="77">
        <f t="shared" si="6"/>
        <v>157.18799999999999</v>
      </c>
      <c r="BS33" s="77">
        <f t="shared" si="6"/>
        <v>181.85</v>
      </c>
      <c r="BT33" s="77">
        <f t="shared" si="6"/>
        <v>161.167</v>
      </c>
      <c r="BU33" s="77">
        <f t="shared" si="6"/>
        <v>88.081999999999994</v>
      </c>
      <c r="BV33" s="77">
        <f t="shared" si="6"/>
        <v>92.933000000000007</v>
      </c>
      <c r="BW33" s="77">
        <f t="shared" si="6"/>
        <v>88.111000000000004</v>
      </c>
      <c r="BX33" s="77">
        <f t="shared" si="6"/>
        <v>88.144999999999996</v>
      </c>
      <c r="BY33" s="77">
        <f t="shared" si="6"/>
        <v>109.325</v>
      </c>
      <c r="BZ33" s="77">
        <f t="shared" si="6"/>
        <v>84.468999999999994</v>
      </c>
      <c r="CA33" s="77">
        <f t="shared" si="6"/>
        <v>83.9</v>
      </c>
      <c r="CB33" s="77">
        <f t="shared" si="6"/>
        <v>88.2</v>
      </c>
      <c r="CC33" s="77">
        <f t="shared" si="6"/>
        <v>87.057000000000002</v>
      </c>
      <c r="CD33" s="77">
        <f t="shared" si="6"/>
        <v>95.254999999999995</v>
      </c>
      <c r="CE33" s="77">
        <f t="shared" si="6"/>
        <v>88.533000000000001</v>
      </c>
      <c r="CF33" s="77">
        <f t="shared" si="6"/>
        <v>87.900999999999996</v>
      </c>
      <c r="CG33" s="77">
        <f t="shared" si="6"/>
        <v>89.081999999999994</v>
      </c>
      <c r="CH33" s="77">
        <f t="shared" si="6"/>
        <v>88.894999999999996</v>
      </c>
      <c r="CI33" s="77">
        <f t="shared" si="6"/>
        <v>82.605000000000004</v>
      </c>
      <c r="CJ33" s="77">
        <f t="shared" si="6"/>
        <v>82.355000000000004</v>
      </c>
      <c r="CK33" s="77">
        <f t="shared" si="6"/>
        <v>81.239999999999995</v>
      </c>
      <c r="CL33" s="77">
        <f t="shared" si="6"/>
        <v>91.156999999999996</v>
      </c>
      <c r="CM33" s="77">
        <f t="shared" si="6"/>
        <v>54.075000000000003</v>
      </c>
      <c r="CN33" s="77">
        <f t="shared" si="6"/>
        <v>27.4</v>
      </c>
      <c r="CO33" s="77">
        <f t="shared" si="6"/>
        <v>18.8</v>
      </c>
      <c r="CP33" s="77">
        <f t="shared" si="6"/>
        <v>40.246000000000002</v>
      </c>
      <c r="CQ33" s="77">
        <f t="shared" si="6"/>
        <v>34.700000000000003</v>
      </c>
      <c r="CR33" s="77">
        <f t="shared" si="6"/>
        <v>34.344999999999999</v>
      </c>
      <c r="CS33" s="77">
        <f t="shared" si="6"/>
        <v>20.484999999999999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1304.0912499999999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0.9</v>
      </c>
      <c r="BM38" s="120">
        <v>78.8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19.925000000000001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0.9</v>
      </c>
      <c r="BM41" s="107">
        <f t="shared" si="7"/>
        <v>78.8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19.925000000000001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0.9</v>
      </c>
      <c r="BM46" s="120">
        <v>78.8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19.925000000000001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0.9</v>
      </c>
      <c r="BM50" s="107">
        <f t="shared" si="9"/>
        <v>78.8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19.925000000000001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204.93100000000001</v>
      </c>
      <c r="AY53" s="107">
        <f t="shared" si="13"/>
        <v>200.35599999999999</v>
      </c>
      <c r="AZ53" s="107">
        <f t="shared" si="13"/>
        <v>191.565</v>
      </c>
      <c r="BA53" s="107">
        <f t="shared" si="13"/>
        <v>178.06899999999999</v>
      </c>
      <c r="BB53" s="107">
        <f t="shared" si="13"/>
        <v>230.98200000000003</v>
      </c>
      <c r="BC53" s="107">
        <f t="shared" si="13"/>
        <v>225.167</v>
      </c>
      <c r="BD53" s="107">
        <f t="shared" si="13"/>
        <v>243.298</v>
      </c>
      <c r="BE53" s="107">
        <f t="shared" si="13"/>
        <v>225.37299999999999</v>
      </c>
      <c r="BF53" s="107">
        <f t="shared" si="13"/>
        <v>161.82999999999998</v>
      </c>
      <c r="BG53" s="107">
        <f t="shared" si="13"/>
        <v>161.215</v>
      </c>
      <c r="BH53" s="107">
        <f t="shared" si="13"/>
        <v>80.187000000000012</v>
      </c>
      <c r="BI53" s="107">
        <f t="shared" si="13"/>
        <v>133.333</v>
      </c>
      <c r="BJ53" s="107">
        <f t="shared" si="13"/>
        <v>103.018</v>
      </c>
      <c r="BK53" s="107">
        <f t="shared" si="13"/>
        <v>56.638999999999996</v>
      </c>
      <c r="BL53" s="107">
        <f t="shared" si="13"/>
        <v>14.682</v>
      </c>
      <c r="BM53" s="107">
        <f t="shared" si="13"/>
        <v>99.873999999999995</v>
      </c>
      <c r="BN53" s="107">
        <f t="shared" si="13"/>
        <v>93.387</v>
      </c>
      <c r="BO53" s="107">
        <f t="shared" ref="BO53:CX53" si="14">BO17+BO27+BO41</f>
        <v>60.891000000000005</v>
      </c>
      <c r="BP53" s="107">
        <f t="shared" si="14"/>
        <v>125.96400000000001</v>
      </c>
      <c r="BQ53" s="107">
        <f t="shared" si="14"/>
        <v>177.803</v>
      </c>
      <c r="BR53" s="107">
        <f t="shared" si="14"/>
        <v>157.18799999999999</v>
      </c>
      <c r="BS53" s="107">
        <f t="shared" si="14"/>
        <v>181.85</v>
      </c>
      <c r="BT53" s="107">
        <f t="shared" si="14"/>
        <v>161.167</v>
      </c>
      <c r="BU53" s="107">
        <f t="shared" si="14"/>
        <v>88.081999999999994</v>
      </c>
      <c r="BV53" s="107">
        <f t="shared" si="14"/>
        <v>92.932999999999993</v>
      </c>
      <c r="BW53" s="107">
        <f t="shared" si="14"/>
        <v>88.111000000000004</v>
      </c>
      <c r="BX53" s="107">
        <f t="shared" si="14"/>
        <v>88.14500000000001</v>
      </c>
      <c r="BY53" s="107">
        <f t="shared" si="14"/>
        <v>109.325</v>
      </c>
      <c r="BZ53" s="107">
        <f t="shared" si="14"/>
        <v>84.469000000000008</v>
      </c>
      <c r="CA53" s="107">
        <f t="shared" si="14"/>
        <v>83.9</v>
      </c>
      <c r="CB53" s="107">
        <f t="shared" si="14"/>
        <v>88.2</v>
      </c>
      <c r="CC53" s="107">
        <f t="shared" si="14"/>
        <v>87.057000000000016</v>
      </c>
      <c r="CD53" s="107">
        <f t="shared" si="14"/>
        <v>95.254999999999995</v>
      </c>
      <c r="CE53" s="107">
        <f t="shared" si="14"/>
        <v>88.533000000000001</v>
      </c>
      <c r="CF53" s="107">
        <f t="shared" si="14"/>
        <v>87.90100000000001</v>
      </c>
      <c r="CG53" s="107">
        <f t="shared" si="14"/>
        <v>89.082000000000008</v>
      </c>
      <c r="CH53" s="107">
        <f t="shared" si="14"/>
        <v>88.894999999999996</v>
      </c>
      <c r="CI53" s="107">
        <f t="shared" si="14"/>
        <v>82.605000000000004</v>
      </c>
      <c r="CJ53" s="107">
        <f t="shared" si="14"/>
        <v>82.355000000000004</v>
      </c>
      <c r="CK53" s="107">
        <f t="shared" si="14"/>
        <v>81.240000000000009</v>
      </c>
      <c r="CL53" s="107">
        <f t="shared" si="14"/>
        <v>91.156999999999996</v>
      </c>
      <c r="CM53" s="107">
        <f t="shared" si="14"/>
        <v>54.075000000000003</v>
      </c>
      <c r="CN53" s="107">
        <f t="shared" si="14"/>
        <v>27.4</v>
      </c>
      <c r="CO53" s="107">
        <f t="shared" si="14"/>
        <v>18.799999999999997</v>
      </c>
      <c r="CP53" s="107">
        <f t="shared" si="14"/>
        <v>40.246000000000002</v>
      </c>
      <c r="CQ53" s="107">
        <f t="shared" si="14"/>
        <v>34.700000000000003</v>
      </c>
      <c r="CR53" s="107">
        <f t="shared" si="14"/>
        <v>34.344999999999999</v>
      </c>
      <c r="CS53" s="107">
        <f t="shared" si="14"/>
        <v>20.484999999999999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1324.0162499999999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204.88200000000001</v>
      </c>
      <c r="AY5" s="25">
        <v>200.39500000000001</v>
      </c>
      <c r="AZ5" s="25">
        <v>191.52600000000001</v>
      </c>
      <c r="BA5" s="25">
        <v>178.11600000000001</v>
      </c>
      <c r="BB5" s="25">
        <v>230.982</v>
      </c>
      <c r="BC5" s="25">
        <v>225.167</v>
      </c>
      <c r="BD5" s="25">
        <v>243.298</v>
      </c>
      <c r="BE5" s="25">
        <v>225.37299999999999</v>
      </c>
      <c r="BF5" s="25">
        <v>161.83000000000001</v>
      </c>
      <c r="BG5" s="25">
        <v>161.215</v>
      </c>
      <c r="BH5" s="25">
        <v>80.186999999999998</v>
      </c>
      <c r="BI5" s="25">
        <v>133.376</v>
      </c>
      <c r="BJ5" s="25">
        <v>103.033</v>
      </c>
      <c r="BK5" s="25">
        <v>56.613999999999997</v>
      </c>
      <c r="BL5" s="25">
        <v>14.728</v>
      </c>
      <c r="BM5" s="25">
        <v>99.831999999999994</v>
      </c>
      <c r="BN5" s="25">
        <v>93.387</v>
      </c>
      <c r="BO5" s="25">
        <v>60.902999999999999</v>
      </c>
      <c r="BP5" s="25">
        <v>125.968</v>
      </c>
      <c r="BQ5" s="25">
        <v>177.803</v>
      </c>
      <c r="BR5" s="25">
        <v>157.18799999999999</v>
      </c>
      <c r="BS5" s="25">
        <v>181.85</v>
      </c>
      <c r="BT5" s="25">
        <v>161.167</v>
      </c>
      <c r="BU5" s="25">
        <v>88.081999999999994</v>
      </c>
      <c r="BV5" s="25">
        <v>92.950999999999993</v>
      </c>
      <c r="BW5" s="25">
        <v>88.105999999999995</v>
      </c>
      <c r="BX5" s="25">
        <v>88.162999999999997</v>
      </c>
      <c r="BY5" s="25">
        <v>109.334</v>
      </c>
      <c r="BZ5" s="25">
        <v>84.503</v>
      </c>
      <c r="CA5" s="25">
        <v>83.897999999999996</v>
      </c>
      <c r="CB5" s="25">
        <v>88.233999999999995</v>
      </c>
      <c r="CC5" s="25">
        <v>87.091999999999999</v>
      </c>
      <c r="CD5" s="25">
        <v>95.296999999999997</v>
      </c>
      <c r="CE5" s="25">
        <v>88.516000000000005</v>
      </c>
      <c r="CF5" s="25">
        <v>87.876000000000005</v>
      </c>
      <c r="CG5" s="25">
        <v>89.057000000000002</v>
      </c>
      <c r="CH5" s="25">
        <v>88.885999999999996</v>
      </c>
      <c r="CI5" s="25">
        <v>82.570999999999998</v>
      </c>
      <c r="CJ5" s="25">
        <v>82.322000000000003</v>
      </c>
      <c r="CK5" s="25">
        <v>81.206999999999994</v>
      </c>
      <c r="CL5" s="25">
        <v>91.156999999999996</v>
      </c>
      <c r="CM5" s="25">
        <v>54.075000000000003</v>
      </c>
      <c r="CN5" s="25">
        <v>27.4</v>
      </c>
      <c r="CO5" s="25">
        <v>18.8</v>
      </c>
      <c r="CP5" s="25">
        <v>40.246000000000002</v>
      </c>
      <c r="CQ5" s="25">
        <v>34.700000000000003</v>
      </c>
      <c r="CR5" s="25">
        <v>34.344999999999999</v>
      </c>
      <c r="CS5" s="25">
        <v>20.484999999999999</v>
      </c>
      <c r="CT5" s="26"/>
      <c r="CU5" s="26"/>
      <c r="CV5" s="26"/>
      <c r="CW5" s="27"/>
      <c r="CX5" s="28">
        <f t="array" ref="CX5">SUMPRODUCT(B5:CW5*0.25)</f>
        <v>1324.0307499999999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</v>
      </c>
      <c r="AY8" s="37">
        <v>-1.91</v>
      </c>
      <c r="AZ8" s="37">
        <v>0</v>
      </c>
      <c r="BA8" s="37">
        <v>0.13</v>
      </c>
      <c r="BB8" s="37">
        <v>-16.66</v>
      </c>
      <c r="BC8" s="37">
        <v>-16.79</v>
      </c>
      <c r="BD8" s="37">
        <v>-17.88</v>
      </c>
      <c r="BE8" s="37">
        <v>-15.73</v>
      </c>
      <c r="BF8" s="37">
        <v>-11.59</v>
      </c>
      <c r="BG8" s="37">
        <v>-12.13</v>
      </c>
      <c r="BH8" s="37">
        <v>-10.220000000000001</v>
      </c>
      <c r="BI8" s="37">
        <v>-1.6</v>
      </c>
      <c r="BJ8" s="37">
        <v>-7.01</v>
      </c>
      <c r="BK8" s="37">
        <v>5.59</v>
      </c>
      <c r="BL8" s="37">
        <v>60.49</v>
      </c>
      <c r="BM8" s="37">
        <v>118</v>
      </c>
      <c r="BN8" s="37">
        <v>30.61</v>
      </c>
      <c r="BO8" s="37">
        <v>71.09</v>
      </c>
      <c r="BP8" s="37">
        <v>89.03</v>
      </c>
      <c r="BQ8" s="37">
        <v>95</v>
      </c>
      <c r="BR8" s="37">
        <v>89.62</v>
      </c>
      <c r="BS8" s="37">
        <v>91.01</v>
      </c>
      <c r="BT8" s="37">
        <v>99.03</v>
      </c>
      <c r="BU8" s="37">
        <v>185.96</v>
      </c>
      <c r="BV8" s="37">
        <v>120.68</v>
      </c>
      <c r="BW8" s="37">
        <v>116.39</v>
      </c>
      <c r="BX8" s="37">
        <v>146.43</v>
      </c>
      <c r="BY8" s="37">
        <v>174.5</v>
      </c>
      <c r="BZ8" s="37">
        <v>134.34</v>
      </c>
      <c r="CA8" s="37">
        <v>115.54</v>
      </c>
      <c r="CB8" s="37">
        <v>95.35</v>
      </c>
      <c r="CC8" s="43">
        <v>114.77</v>
      </c>
      <c r="CD8" s="37">
        <v>144.09</v>
      </c>
      <c r="CE8" s="37">
        <v>127.02</v>
      </c>
      <c r="CF8" s="37">
        <v>121.96</v>
      </c>
      <c r="CG8" s="37">
        <v>112.93</v>
      </c>
      <c r="CH8" s="37">
        <v>134.69999999999999</v>
      </c>
      <c r="CI8" s="37">
        <v>119.39</v>
      </c>
      <c r="CJ8" s="37">
        <v>109.04</v>
      </c>
      <c r="CK8" s="37">
        <v>104.91</v>
      </c>
      <c r="CL8" s="37">
        <v>114.74</v>
      </c>
      <c r="CM8" s="37">
        <v>88.71</v>
      </c>
      <c r="CN8" s="37">
        <v>77.83</v>
      </c>
      <c r="CO8" s="37">
        <v>71.47</v>
      </c>
      <c r="CP8" s="37">
        <v>63.7</v>
      </c>
      <c r="CQ8" s="37">
        <v>71.64</v>
      </c>
      <c r="CR8" s="37">
        <v>73</v>
      </c>
      <c r="CS8" s="37">
        <v>79.260000000000005</v>
      </c>
      <c r="CT8" s="38"/>
      <c r="CU8" s="38"/>
      <c r="CV8" s="38"/>
      <c r="CW8" s="39"/>
      <c r="CX8" s="40">
        <f>IF(SUM(B8:CW8)&lt;&gt;0,AVERAGEIF(B8:CW8,"&lt;&gt;"""),"")</f>
        <v>72.008958333333311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-0.44500000000000001</v>
      </c>
      <c r="AY9" s="43">
        <v>-0.44500000000000001</v>
      </c>
      <c r="AZ9" s="43">
        <v>-0.44500000000000001</v>
      </c>
      <c r="BA9" s="43">
        <v>-0.44500000000000001</v>
      </c>
      <c r="BB9" s="43">
        <v>-16.765000000000001</v>
      </c>
      <c r="BC9" s="43">
        <v>-16.765000000000001</v>
      </c>
      <c r="BD9" s="43">
        <v>-16.765000000000001</v>
      </c>
      <c r="BE9" s="43">
        <v>-16.765000000000001</v>
      </c>
      <c r="BF9" s="43">
        <v>-8.8849999999999998</v>
      </c>
      <c r="BG9" s="43">
        <v>-8.8849999999999998</v>
      </c>
      <c r="BH9" s="43">
        <v>-8.8849999999999998</v>
      </c>
      <c r="BI9" s="43">
        <v>-8.8849999999999998</v>
      </c>
      <c r="BJ9" s="43">
        <v>44.267499999999998</v>
      </c>
      <c r="BK9" s="43">
        <v>44.267499999999998</v>
      </c>
      <c r="BL9" s="43">
        <v>44.267499999999998</v>
      </c>
      <c r="BM9" s="43">
        <v>44.267499999999998</v>
      </c>
      <c r="BN9" s="43">
        <v>71.432500000000005</v>
      </c>
      <c r="BO9" s="43">
        <v>71.432500000000005</v>
      </c>
      <c r="BP9" s="43">
        <v>71.432500000000005</v>
      </c>
      <c r="BQ9" s="43">
        <v>71.432500000000005</v>
      </c>
      <c r="BR9" s="43">
        <v>116.405</v>
      </c>
      <c r="BS9" s="43">
        <v>116.405</v>
      </c>
      <c r="BT9" s="43">
        <v>116.405</v>
      </c>
      <c r="BU9" s="43">
        <v>116.405</v>
      </c>
      <c r="BV9" s="43">
        <v>139.5</v>
      </c>
      <c r="BW9" s="43">
        <v>139.5</v>
      </c>
      <c r="BX9" s="43">
        <v>139.5</v>
      </c>
      <c r="BY9" s="43">
        <v>139.5</v>
      </c>
      <c r="BZ9" s="43">
        <v>115</v>
      </c>
      <c r="CA9" s="43">
        <v>115</v>
      </c>
      <c r="CB9" s="43">
        <v>115</v>
      </c>
      <c r="CC9" s="43">
        <v>115</v>
      </c>
      <c r="CD9" s="43">
        <v>126.5</v>
      </c>
      <c r="CE9" s="43">
        <v>126.5</v>
      </c>
      <c r="CF9" s="43">
        <v>126.5</v>
      </c>
      <c r="CG9" s="43">
        <v>126.5</v>
      </c>
      <c r="CH9" s="43">
        <v>117.01</v>
      </c>
      <c r="CI9" s="43">
        <v>117.01</v>
      </c>
      <c r="CJ9" s="43">
        <v>117.01</v>
      </c>
      <c r="CK9" s="43">
        <v>117.01</v>
      </c>
      <c r="CL9" s="43">
        <v>88.1875</v>
      </c>
      <c r="CM9" s="43">
        <v>88.1875</v>
      </c>
      <c r="CN9" s="43">
        <v>88.1875</v>
      </c>
      <c r="CO9" s="43">
        <v>88.1875</v>
      </c>
      <c r="CP9" s="43">
        <v>71.900000000000006</v>
      </c>
      <c r="CQ9" s="43">
        <v>71.900000000000006</v>
      </c>
      <c r="CR9" s="43">
        <v>71.900000000000006</v>
      </c>
      <c r="CS9" s="43">
        <v>71.900000000000006</v>
      </c>
      <c r="CT9" s="44"/>
      <c r="CU9" s="44"/>
      <c r="CV9" s="44"/>
      <c r="CW9" s="45"/>
      <c r="CX9" s="46">
        <f>IF(SUM(B9:CW9)&lt;&gt;0,AVERAGEIF(B9:CW9,"&lt;&gt;"""),"")</f>
        <v>72.008958333333354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59.454000000000001</v>
      </c>
      <c r="BQ13" s="65">
        <v>70</v>
      </c>
      <c r="BR13" s="65">
        <v>52.606000000000002</v>
      </c>
      <c r="BS13" s="65">
        <v>70</v>
      </c>
      <c r="BT13" s="65">
        <v>70</v>
      </c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80.515000000000001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2</v>
      </c>
      <c r="BM14" s="65">
        <v>2</v>
      </c>
      <c r="BN14" s="65">
        <v>2</v>
      </c>
      <c r="BO14" s="65">
        <v>2</v>
      </c>
      <c r="BP14" s="65">
        <v>2</v>
      </c>
      <c r="BQ14" s="65">
        <v>2</v>
      </c>
      <c r="BR14" s="65">
        <v>2</v>
      </c>
      <c r="BS14" s="65">
        <v>2</v>
      </c>
      <c r="BT14" s="65">
        <v>2</v>
      </c>
      <c r="BU14" s="65">
        <v>2</v>
      </c>
      <c r="BV14" s="65">
        <v>2</v>
      </c>
      <c r="BW14" s="65">
        <v>2</v>
      </c>
      <c r="BX14" s="65">
        <v>2</v>
      </c>
      <c r="BY14" s="65">
        <v>2</v>
      </c>
      <c r="BZ14" s="65">
        <v>2</v>
      </c>
      <c r="CA14" s="65">
        <v>2</v>
      </c>
      <c r="CB14" s="65">
        <v>2</v>
      </c>
      <c r="CC14" s="65">
        <v>2</v>
      </c>
      <c r="CD14" s="65">
        <v>2</v>
      </c>
      <c r="CE14" s="65">
        <v>2</v>
      </c>
      <c r="CF14" s="65">
        <v>2</v>
      </c>
      <c r="CG14" s="65">
        <v>2</v>
      </c>
      <c r="CH14" s="65">
        <v>2</v>
      </c>
      <c r="CI14" s="65">
        <v>2</v>
      </c>
      <c r="CJ14" s="65">
        <v>2</v>
      </c>
      <c r="CK14" s="65">
        <v>2</v>
      </c>
      <c r="CL14" s="65">
        <v>2</v>
      </c>
      <c r="CM14" s="65">
        <v>2</v>
      </c>
      <c r="CN14" s="65">
        <v>2</v>
      </c>
      <c r="CO14" s="65">
        <v>2</v>
      </c>
      <c r="CP14" s="65">
        <v>2</v>
      </c>
      <c r="CQ14" s="65">
        <v>2</v>
      </c>
      <c r="CR14" s="65">
        <v>2</v>
      </c>
      <c r="CS14" s="65">
        <v>2</v>
      </c>
      <c r="CT14" s="66"/>
      <c r="CU14" s="66"/>
      <c r="CV14" s="66"/>
      <c r="CW14" s="67"/>
      <c r="CX14" s="68">
        <f t="array" ref="CX14">SUMPRODUCT(B14:CW14*0.25)</f>
        <v>17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51.040999999999997</v>
      </c>
      <c r="AY15" s="71">
        <v>47.1</v>
      </c>
      <c r="AZ15" s="71">
        <v>64.626000000000005</v>
      </c>
      <c r="BA15" s="71">
        <v>67.239999999999995</v>
      </c>
      <c r="BB15" s="71">
        <v>4.0720000000000001</v>
      </c>
      <c r="BC15" s="71">
        <v>7.4349999999999996</v>
      </c>
      <c r="BD15" s="71">
        <v>31.835999999999999</v>
      </c>
      <c r="BE15" s="71">
        <v>32.991</v>
      </c>
      <c r="BF15" s="71">
        <v>26.968</v>
      </c>
      <c r="BG15" s="71">
        <v>31.727</v>
      </c>
      <c r="BH15" s="71">
        <v>26.187000000000001</v>
      </c>
      <c r="BI15" s="71">
        <v>21.907</v>
      </c>
      <c r="BJ15" s="71">
        <v>29.1</v>
      </c>
      <c r="BK15" s="71">
        <v>26.114000000000001</v>
      </c>
      <c r="BL15" s="71">
        <v>12.728</v>
      </c>
      <c r="BM15" s="71">
        <v>87.131</v>
      </c>
      <c r="BN15" s="71">
        <v>16.454000000000001</v>
      </c>
      <c r="BO15" s="71">
        <v>8.9030000000000005</v>
      </c>
      <c r="BP15" s="71">
        <v>16.414000000000001</v>
      </c>
      <c r="BQ15" s="71">
        <v>11.803000000000001</v>
      </c>
      <c r="BR15" s="71">
        <v>17.082000000000001</v>
      </c>
      <c r="BS15" s="71">
        <v>22.95</v>
      </c>
      <c r="BT15" s="71">
        <v>33.667000000000002</v>
      </c>
      <c r="BU15" s="71">
        <v>18.681999999999999</v>
      </c>
      <c r="BV15" s="71">
        <v>26.850999999999999</v>
      </c>
      <c r="BW15" s="71">
        <v>19.905999999999999</v>
      </c>
      <c r="BX15" s="71">
        <v>20.463000000000001</v>
      </c>
      <c r="BY15" s="71">
        <v>8.8339999999999996</v>
      </c>
      <c r="BZ15" s="71">
        <v>25.402999999999999</v>
      </c>
      <c r="CA15" s="71">
        <v>21.498000000000001</v>
      </c>
      <c r="CB15" s="71">
        <v>26.244</v>
      </c>
      <c r="CC15" s="71">
        <v>13.592000000000001</v>
      </c>
      <c r="CD15" s="71">
        <v>9.6969999999999992</v>
      </c>
      <c r="CE15" s="71">
        <v>10.516</v>
      </c>
      <c r="CF15" s="71">
        <v>11.076000000000001</v>
      </c>
      <c r="CG15" s="71">
        <v>12.257</v>
      </c>
      <c r="CH15" s="71">
        <v>7.2859999999999996</v>
      </c>
      <c r="CI15" s="71">
        <v>10.170999999999999</v>
      </c>
      <c r="CJ15" s="71">
        <v>10.522</v>
      </c>
      <c r="CK15" s="71">
        <v>8.8070000000000004</v>
      </c>
      <c r="CL15" s="71">
        <v>13.257</v>
      </c>
      <c r="CM15" s="71">
        <v>27.475000000000001</v>
      </c>
      <c r="CN15" s="71">
        <v>21</v>
      </c>
      <c r="CO15" s="71">
        <v>16.8</v>
      </c>
      <c r="CP15" s="71">
        <v>33.234999999999999</v>
      </c>
      <c r="CQ15" s="71">
        <v>32.700000000000003</v>
      </c>
      <c r="CR15" s="71">
        <v>32.344999999999999</v>
      </c>
      <c r="CS15" s="71">
        <v>18.484999999999999</v>
      </c>
      <c r="CT15" s="72"/>
      <c r="CU15" s="72"/>
      <c r="CV15" s="72"/>
      <c r="CW15" s="73"/>
      <c r="CX15" s="74">
        <f t="array" ref="CX15">SUMPRODUCT(B15:CW15*0.25)</f>
        <v>288.14449999999994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51.040999999999997</v>
      </c>
      <c r="AY17" s="77">
        <f t="shared" si="0"/>
        <v>47.1</v>
      </c>
      <c r="AZ17" s="77">
        <f t="shared" si="0"/>
        <v>64.626000000000005</v>
      </c>
      <c r="BA17" s="77">
        <f t="shared" si="0"/>
        <v>67.239999999999995</v>
      </c>
      <c r="BB17" s="77">
        <f t="shared" si="0"/>
        <v>4.0720000000000001</v>
      </c>
      <c r="BC17" s="77">
        <f t="shared" si="0"/>
        <v>7.4349999999999996</v>
      </c>
      <c r="BD17" s="77">
        <f t="shared" si="0"/>
        <v>31.835999999999999</v>
      </c>
      <c r="BE17" s="77">
        <f t="shared" si="0"/>
        <v>32.991</v>
      </c>
      <c r="BF17" s="77">
        <f t="shared" si="0"/>
        <v>26.968</v>
      </c>
      <c r="BG17" s="77">
        <f t="shared" si="0"/>
        <v>31.727</v>
      </c>
      <c r="BH17" s="77">
        <f t="shared" si="0"/>
        <v>26.187000000000001</v>
      </c>
      <c r="BI17" s="77">
        <f t="shared" si="0"/>
        <v>21.907</v>
      </c>
      <c r="BJ17" s="77">
        <f t="shared" si="0"/>
        <v>29.1</v>
      </c>
      <c r="BK17" s="77">
        <f t="shared" si="0"/>
        <v>26.114000000000001</v>
      </c>
      <c r="BL17" s="77">
        <f t="shared" si="0"/>
        <v>14.728</v>
      </c>
      <c r="BM17" s="77">
        <f t="shared" si="0"/>
        <v>89.131</v>
      </c>
      <c r="BN17" s="77">
        <f t="shared" si="0"/>
        <v>18.454000000000001</v>
      </c>
      <c r="BO17" s="77">
        <f t="shared" ref="BO17:CW17" si="1">SUM(BO11:BO16)</f>
        <v>10.903</v>
      </c>
      <c r="BP17" s="77">
        <f t="shared" si="1"/>
        <v>77.867999999999995</v>
      </c>
      <c r="BQ17" s="77">
        <f t="shared" si="1"/>
        <v>83.802999999999997</v>
      </c>
      <c r="BR17" s="77">
        <f t="shared" si="1"/>
        <v>71.688000000000002</v>
      </c>
      <c r="BS17" s="77">
        <f t="shared" si="1"/>
        <v>94.95</v>
      </c>
      <c r="BT17" s="77">
        <f t="shared" si="1"/>
        <v>105.667</v>
      </c>
      <c r="BU17" s="77">
        <f t="shared" si="1"/>
        <v>20.681999999999999</v>
      </c>
      <c r="BV17" s="77">
        <f t="shared" si="1"/>
        <v>28.850999999999999</v>
      </c>
      <c r="BW17" s="77">
        <f t="shared" si="1"/>
        <v>21.905999999999999</v>
      </c>
      <c r="BX17" s="77">
        <f t="shared" si="1"/>
        <v>22.463000000000001</v>
      </c>
      <c r="BY17" s="77">
        <f t="shared" si="1"/>
        <v>10.834</v>
      </c>
      <c r="BZ17" s="77">
        <f t="shared" si="1"/>
        <v>27.402999999999999</v>
      </c>
      <c r="CA17" s="77">
        <f t="shared" si="1"/>
        <v>23.498000000000001</v>
      </c>
      <c r="CB17" s="77">
        <f t="shared" si="1"/>
        <v>28.244</v>
      </c>
      <c r="CC17" s="77">
        <f t="shared" si="1"/>
        <v>15.592000000000001</v>
      </c>
      <c r="CD17" s="77">
        <f t="shared" si="1"/>
        <v>11.696999999999999</v>
      </c>
      <c r="CE17" s="77">
        <f t="shared" si="1"/>
        <v>12.516</v>
      </c>
      <c r="CF17" s="77">
        <f t="shared" si="1"/>
        <v>13.076000000000001</v>
      </c>
      <c r="CG17" s="77">
        <f t="shared" si="1"/>
        <v>14.257</v>
      </c>
      <c r="CH17" s="77">
        <f t="shared" si="1"/>
        <v>9.2859999999999996</v>
      </c>
      <c r="CI17" s="77">
        <f t="shared" si="1"/>
        <v>12.170999999999999</v>
      </c>
      <c r="CJ17" s="77">
        <f t="shared" si="1"/>
        <v>12.522</v>
      </c>
      <c r="CK17" s="77">
        <f t="shared" si="1"/>
        <v>10.807</v>
      </c>
      <c r="CL17" s="77">
        <f t="shared" si="1"/>
        <v>15.257</v>
      </c>
      <c r="CM17" s="77">
        <f t="shared" si="1"/>
        <v>29.475000000000001</v>
      </c>
      <c r="CN17" s="77">
        <f t="shared" si="1"/>
        <v>23</v>
      </c>
      <c r="CO17" s="77">
        <f t="shared" si="1"/>
        <v>18.8</v>
      </c>
      <c r="CP17" s="77">
        <f t="shared" si="1"/>
        <v>35.234999999999999</v>
      </c>
      <c r="CQ17" s="77">
        <f t="shared" si="1"/>
        <v>34.700000000000003</v>
      </c>
      <c r="CR17" s="77">
        <f t="shared" si="1"/>
        <v>34.344999999999999</v>
      </c>
      <c r="CS17" s="77">
        <f t="shared" si="1"/>
        <v>20.484999999999999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385.65949999999992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>
        <v>3.4</v>
      </c>
      <c r="BC20" s="88">
        <v>3.4</v>
      </c>
      <c r="BD20" s="88">
        <v>3.4</v>
      </c>
      <c r="BE20" s="88">
        <v>3.4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3.4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8.6</v>
      </c>
      <c r="BJ21" s="94"/>
      <c r="BK21" s="94"/>
      <c r="BL21" s="94"/>
      <c r="BM21" s="94"/>
      <c r="BN21" s="94"/>
      <c r="BO21" s="94"/>
      <c r="BP21" s="94"/>
      <c r="BQ21" s="94"/>
      <c r="BR21" s="94">
        <v>4.9000000000000004</v>
      </c>
      <c r="BS21" s="94">
        <v>2.2999999999999998</v>
      </c>
      <c r="BT21" s="94">
        <v>9.9</v>
      </c>
      <c r="BU21" s="94">
        <v>10</v>
      </c>
      <c r="BV21" s="94"/>
      <c r="BW21" s="94"/>
      <c r="BX21" s="94">
        <v>1.6</v>
      </c>
      <c r="BY21" s="94"/>
      <c r="BZ21" s="94"/>
      <c r="CA21" s="94"/>
      <c r="CB21" s="94">
        <v>1.19</v>
      </c>
      <c r="CC21" s="94"/>
      <c r="CD21" s="94"/>
      <c r="CE21" s="94"/>
      <c r="CF21" s="94"/>
      <c r="CG21" s="94"/>
      <c r="CH21" s="94">
        <v>2.8</v>
      </c>
      <c r="CI21" s="94"/>
      <c r="CJ21" s="94"/>
      <c r="CK21" s="94"/>
      <c r="CL21" s="94"/>
      <c r="CM21" s="94"/>
      <c r="CN21" s="94"/>
      <c r="CO21" s="94"/>
      <c r="CP21" s="94">
        <v>0.61099999999999999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10.475249999999999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88.741</v>
      </c>
      <c r="AY22" s="99">
        <v>94.795000000000002</v>
      </c>
      <c r="AZ22" s="99">
        <v>75.199999999999989</v>
      </c>
      <c r="BA22" s="99">
        <v>61.276000000000003</v>
      </c>
      <c r="BB22" s="99">
        <v>138.51</v>
      </c>
      <c r="BC22" s="99">
        <v>129.33199999999999</v>
      </c>
      <c r="BD22" s="99">
        <v>123.062</v>
      </c>
      <c r="BE22" s="99">
        <v>103.982</v>
      </c>
      <c r="BF22" s="99">
        <v>80.861999999999995</v>
      </c>
      <c r="BG22" s="99">
        <v>75.488</v>
      </c>
      <c r="BH22" s="99"/>
      <c r="BI22" s="99">
        <v>55.968999999999994</v>
      </c>
      <c r="BJ22" s="99">
        <v>57.133000000000003</v>
      </c>
      <c r="BK22" s="99"/>
      <c r="BL22" s="99"/>
      <c r="BM22" s="99">
        <v>10.701000000000001</v>
      </c>
      <c r="BN22" s="99">
        <v>6.5330000000000004</v>
      </c>
      <c r="BO22" s="99"/>
      <c r="BP22" s="99"/>
      <c r="BQ22" s="99">
        <v>4</v>
      </c>
      <c r="BR22" s="99">
        <v>2</v>
      </c>
      <c r="BS22" s="99">
        <v>6</v>
      </c>
      <c r="BT22" s="99">
        <v>7</v>
      </c>
      <c r="BU22" s="99">
        <v>18.8</v>
      </c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>
        <v>5.6</v>
      </c>
      <c r="CI22" s="99"/>
      <c r="CJ22" s="99"/>
      <c r="CK22" s="99"/>
      <c r="CL22" s="99"/>
      <c r="CM22" s="99">
        <v>4.8</v>
      </c>
      <c r="CN22" s="99">
        <v>4.4000000000000004</v>
      </c>
      <c r="CO22" s="99"/>
      <c r="CP22" s="99">
        <v>4.4000000000000004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289.64600000000002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88.741</v>
      </c>
      <c r="AY27" s="107">
        <f t="shared" si="2"/>
        <v>94.795000000000002</v>
      </c>
      <c r="AZ27" s="107">
        <f t="shared" si="2"/>
        <v>75.199999999999989</v>
      </c>
      <c r="BA27" s="107">
        <f t="shared" si="2"/>
        <v>61.276000000000003</v>
      </c>
      <c r="BB27" s="107">
        <f t="shared" si="2"/>
        <v>141.91</v>
      </c>
      <c r="BC27" s="107">
        <f t="shared" si="2"/>
        <v>132.732</v>
      </c>
      <c r="BD27" s="107">
        <f t="shared" si="2"/>
        <v>126.462</v>
      </c>
      <c r="BE27" s="107">
        <f t="shared" si="2"/>
        <v>107.38200000000001</v>
      </c>
      <c r="BF27" s="107">
        <f t="shared" si="2"/>
        <v>80.861999999999995</v>
      </c>
      <c r="BG27" s="107">
        <f t="shared" si="2"/>
        <v>75.488</v>
      </c>
      <c r="BH27" s="107">
        <f t="shared" si="2"/>
        <v>0</v>
      </c>
      <c r="BI27" s="107">
        <f t="shared" si="2"/>
        <v>64.568999999999988</v>
      </c>
      <c r="BJ27" s="107">
        <f t="shared" si="2"/>
        <v>57.133000000000003</v>
      </c>
      <c r="BK27" s="107">
        <f t="shared" si="2"/>
        <v>0</v>
      </c>
      <c r="BL27" s="107">
        <f t="shared" si="2"/>
        <v>0</v>
      </c>
      <c r="BM27" s="107">
        <f t="shared" si="2"/>
        <v>10.701000000000001</v>
      </c>
      <c r="BN27" s="107">
        <f t="shared" si="2"/>
        <v>6.5330000000000004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4</v>
      </c>
      <c r="BR27" s="107">
        <f t="shared" si="3"/>
        <v>6.9</v>
      </c>
      <c r="BS27" s="107">
        <f t="shared" si="3"/>
        <v>8.3000000000000007</v>
      </c>
      <c r="BT27" s="107">
        <f t="shared" si="3"/>
        <v>16.899999999999999</v>
      </c>
      <c r="BU27" s="107">
        <f t="shared" si="3"/>
        <v>28.8</v>
      </c>
      <c r="BV27" s="107">
        <f t="shared" si="3"/>
        <v>0</v>
      </c>
      <c r="BW27" s="107">
        <f t="shared" si="3"/>
        <v>0</v>
      </c>
      <c r="BX27" s="107">
        <f t="shared" si="3"/>
        <v>1.6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1.19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8.3999999999999986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4.8</v>
      </c>
      <c r="CN27" s="107">
        <f t="shared" si="3"/>
        <v>4.4000000000000004</v>
      </c>
      <c r="CO27" s="107">
        <f t="shared" si="3"/>
        <v>0</v>
      </c>
      <c r="CP27" s="107">
        <f t="shared" si="3"/>
        <v>5.0110000000000001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303.52125000000001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139.78200000000001</v>
      </c>
      <c r="AY31" s="94">
        <v>141.89500000000001</v>
      </c>
      <c r="AZ31" s="94">
        <v>139.82599999999999</v>
      </c>
      <c r="BA31" s="94">
        <v>128.51599999999999</v>
      </c>
      <c r="BB31" s="94">
        <v>145.982</v>
      </c>
      <c r="BC31" s="94">
        <v>140.167</v>
      </c>
      <c r="BD31" s="94">
        <v>158.298</v>
      </c>
      <c r="BE31" s="94">
        <v>140.37299999999999</v>
      </c>
      <c r="BF31" s="94">
        <v>107.83</v>
      </c>
      <c r="BG31" s="94">
        <v>107.215</v>
      </c>
      <c r="BH31" s="94">
        <v>26.187000000000001</v>
      </c>
      <c r="BI31" s="94">
        <v>86.475999999999999</v>
      </c>
      <c r="BJ31" s="94">
        <v>86.233000000000004</v>
      </c>
      <c r="BK31" s="94">
        <v>26.114000000000001</v>
      </c>
      <c r="BL31" s="94">
        <v>14.728</v>
      </c>
      <c r="BM31" s="94">
        <v>99.831999999999994</v>
      </c>
      <c r="BN31" s="94">
        <v>24.986999999999998</v>
      </c>
      <c r="BO31" s="94">
        <v>10.903</v>
      </c>
      <c r="BP31" s="94">
        <v>77.867999999999995</v>
      </c>
      <c r="BQ31" s="94">
        <v>87.802999999999997</v>
      </c>
      <c r="BR31" s="94">
        <v>78.587999999999994</v>
      </c>
      <c r="BS31" s="94">
        <v>103.25</v>
      </c>
      <c r="BT31" s="94">
        <v>122.56699999999999</v>
      </c>
      <c r="BU31" s="94">
        <v>49.481999999999999</v>
      </c>
      <c r="BV31" s="94">
        <v>28.850999999999999</v>
      </c>
      <c r="BW31" s="94">
        <v>21.905999999999999</v>
      </c>
      <c r="BX31" s="94">
        <v>24.062999999999999</v>
      </c>
      <c r="BY31" s="94">
        <v>10.834</v>
      </c>
      <c r="BZ31" s="94">
        <v>27.402999999999999</v>
      </c>
      <c r="CA31" s="94">
        <v>23.498000000000001</v>
      </c>
      <c r="CB31" s="94">
        <v>29.434000000000001</v>
      </c>
      <c r="CC31" s="94">
        <v>15.592000000000001</v>
      </c>
      <c r="CD31" s="94">
        <v>11.696999999999999</v>
      </c>
      <c r="CE31" s="94">
        <v>12.516</v>
      </c>
      <c r="CF31" s="94">
        <v>13.076000000000001</v>
      </c>
      <c r="CG31" s="94">
        <v>14.257</v>
      </c>
      <c r="CH31" s="94">
        <v>17.686</v>
      </c>
      <c r="CI31" s="94">
        <v>12.170999999999999</v>
      </c>
      <c r="CJ31" s="94">
        <v>12.522</v>
      </c>
      <c r="CK31" s="94">
        <v>10.807</v>
      </c>
      <c r="CL31" s="94">
        <v>15.257</v>
      </c>
      <c r="CM31" s="94">
        <v>34.274999999999999</v>
      </c>
      <c r="CN31" s="94">
        <v>27.4</v>
      </c>
      <c r="CO31" s="94">
        <v>18.8</v>
      </c>
      <c r="CP31" s="94">
        <v>40.246000000000002</v>
      </c>
      <c r="CQ31" s="94">
        <v>34.700000000000003</v>
      </c>
      <c r="CR31" s="94">
        <v>34.344999999999999</v>
      </c>
      <c r="CS31" s="94">
        <v>20.484999999999999</v>
      </c>
      <c r="CT31" s="95"/>
      <c r="CU31" s="95"/>
      <c r="CV31" s="95"/>
      <c r="CW31" s="96"/>
      <c r="CX31" s="97">
        <f t="array" ref="CX31">SUMPRODUCT(B31:CW31*0.25)</f>
        <v>689.1807500000001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139.78200000000001</v>
      </c>
      <c r="AY33" s="77">
        <f t="shared" si="4"/>
        <v>141.89500000000001</v>
      </c>
      <c r="AZ33" s="77">
        <f t="shared" si="4"/>
        <v>139.82599999999999</v>
      </c>
      <c r="BA33" s="77">
        <f t="shared" si="4"/>
        <v>128.51599999999999</v>
      </c>
      <c r="BB33" s="77">
        <f t="shared" si="4"/>
        <v>145.982</v>
      </c>
      <c r="BC33" s="77">
        <f t="shared" si="4"/>
        <v>140.167</v>
      </c>
      <c r="BD33" s="77">
        <f t="shared" si="4"/>
        <v>158.298</v>
      </c>
      <c r="BE33" s="77">
        <f t="shared" si="4"/>
        <v>140.37299999999999</v>
      </c>
      <c r="BF33" s="77">
        <f t="shared" si="4"/>
        <v>107.83</v>
      </c>
      <c r="BG33" s="77">
        <f t="shared" si="4"/>
        <v>107.215</v>
      </c>
      <c r="BH33" s="77">
        <f t="shared" si="4"/>
        <v>26.187000000000001</v>
      </c>
      <c r="BI33" s="77">
        <f t="shared" si="4"/>
        <v>86.475999999999999</v>
      </c>
      <c r="BJ33" s="77">
        <f t="shared" si="4"/>
        <v>86.233000000000004</v>
      </c>
      <c r="BK33" s="77">
        <f t="shared" si="4"/>
        <v>26.114000000000001</v>
      </c>
      <c r="BL33" s="77">
        <f t="shared" si="4"/>
        <v>14.728</v>
      </c>
      <c r="BM33" s="77">
        <f t="shared" si="4"/>
        <v>99.831999999999994</v>
      </c>
      <c r="BN33" s="77">
        <f t="shared" si="4"/>
        <v>24.986999999999998</v>
      </c>
      <c r="BO33" s="77">
        <f t="shared" ref="BO33:CW33" si="5">SUM(BO30:BO32)</f>
        <v>10.903</v>
      </c>
      <c r="BP33" s="77">
        <f t="shared" si="5"/>
        <v>77.867999999999995</v>
      </c>
      <c r="BQ33" s="77">
        <f t="shared" si="5"/>
        <v>87.802999999999997</v>
      </c>
      <c r="BR33" s="77">
        <f t="shared" si="5"/>
        <v>78.587999999999994</v>
      </c>
      <c r="BS33" s="77">
        <f t="shared" si="5"/>
        <v>103.25</v>
      </c>
      <c r="BT33" s="77">
        <f t="shared" si="5"/>
        <v>122.56699999999999</v>
      </c>
      <c r="BU33" s="77">
        <f t="shared" si="5"/>
        <v>49.481999999999999</v>
      </c>
      <c r="BV33" s="77">
        <f t="shared" si="5"/>
        <v>28.850999999999999</v>
      </c>
      <c r="BW33" s="77">
        <f t="shared" si="5"/>
        <v>21.905999999999999</v>
      </c>
      <c r="BX33" s="77">
        <f t="shared" si="5"/>
        <v>24.062999999999999</v>
      </c>
      <c r="BY33" s="77">
        <f t="shared" si="5"/>
        <v>10.834</v>
      </c>
      <c r="BZ33" s="77">
        <f t="shared" si="5"/>
        <v>27.402999999999999</v>
      </c>
      <c r="CA33" s="77">
        <f t="shared" si="5"/>
        <v>23.498000000000001</v>
      </c>
      <c r="CB33" s="77">
        <f t="shared" si="5"/>
        <v>29.434000000000001</v>
      </c>
      <c r="CC33" s="77">
        <f t="shared" si="5"/>
        <v>15.592000000000001</v>
      </c>
      <c r="CD33" s="77">
        <f t="shared" si="5"/>
        <v>11.696999999999999</v>
      </c>
      <c r="CE33" s="77">
        <f t="shared" si="5"/>
        <v>12.516</v>
      </c>
      <c r="CF33" s="77">
        <f t="shared" si="5"/>
        <v>13.076000000000001</v>
      </c>
      <c r="CG33" s="77">
        <f t="shared" si="5"/>
        <v>14.257</v>
      </c>
      <c r="CH33" s="77">
        <f t="shared" si="5"/>
        <v>17.686</v>
      </c>
      <c r="CI33" s="77">
        <f t="shared" si="5"/>
        <v>12.170999999999999</v>
      </c>
      <c r="CJ33" s="77">
        <f t="shared" si="5"/>
        <v>12.522</v>
      </c>
      <c r="CK33" s="77">
        <f t="shared" si="5"/>
        <v>10.807</v>
      </c>
      <c r="CL33" s="77">
        <f t="shared" si="5"/>
        <v>15.257</v>
      </c>
      <c r="CM33" s="77">
        <f t="shared" si="5"/>
        <v>34.274999999999999</v>
      </c>
      <c r="CN33" s="77">
        <f t="shared" si="5"/>
        <v>27.4</v>
      </c>
      <c r="CO33" s="77">
        <f t="shared" si="5"/>
        <v>18.8</v>
      </c>
      <c r="CP33" s="77">
        <f t="shared" si="5"/>
        <v>40.246000000000002</v>
      </c>
      <c r="CQ33" s="77">
        <f t="shared" si="5"/>
        <v>34.700000000000003</v>
      </c>
      <c r="CR33" s="77">
        <f t="shared" si="5"/>
        <v>34.344999999999999</v>
      </c>
      <c r="CS33" s="77">
        <f t="shared" si="5"/>
        <v>20.484999999999999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689.1807500000001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65.099999999999994</v>
      </c>
      <c r="AY38" s="120">
        <v>58.5</v>
      </c>
      <c r="AZ38" s="120">
        <v>51.7</v>
      </c>
      <c r="BA38" s="120">
        <v>49.6</v>
      </c>
      <c r="BB38" s="120">
        <v>85</v>
      </c>
      <c r="BC38" s="120">
        <v>85</v>
      </c>
      <c r="BD38" s="120">
        <v>85</v>
      </c>
      <c r="BE38" s="120">
        <v>85</v>
      </c>
      <c r="BF38" s="120">
        <v>54</v>
      </c>
      <c r="BG38" s="120">
        <v>54</v>
      </c>
      <c r="BH38" s="120">
        <v>54</v>
      </c>
      <c r="BI38" s="120">
        <v>46.9</v>
      </c>
      <c r="BJ38" s="120">
        <v>16.8</v>
      </c>
      <c r="BK38" s="120">
        <v>30.5</v>
      </c>
      <c r="BL38" s="120"/>
      <c r="BM38" s="120"/>
      <c r="BN38" s="120">
        <v>68.400000000000006</v>
      </c>
      <c r="BO38" s="120">
        <v>50</v>
      </c>
      <c r="BP38" s="120">
        <v>48.1</v>
      </c>
      <c r="BQ38" s="120">
        <v>90</v>
      </c>
      <c r="BR38" s="120">
        <v>78.599999999999994</v>
      </c>
      <c r="BS38" s="120">
        <v>78.599999999999994</v>
      </c>
      <c r="BT38" s="120">
        <v>38.6</v>
      </c>
      <c r="BU38" s="120">
        <v>38.6</v>
      </c>
      <c r="BV38" s="120">
        <v>64.099999999999994</v>
      </c>
      <c r="BW38" s="120">
        <v>66.2</v>
      </c>
      <c r="BX38" s="120">
        <v>64.099999999999994</v>
      </c>
      <c r="BY38" s="120">
        <v>98.5</v>
      </c>
      <c r="BZ38" s="120">
        <v>57.1</v>
      </c>
      <c r="CA38" s="120">
        <v>60.4</v>
      </c>
      <c r="CB38" s="120">
        <v>58.8</v>
      </c>
      <c r="CC38" s="120">
        <v>71.5</v>
      </c>
      <c r="CD38" s="120">
        <v>83.6</v>
      </c>
      <c r="CE38" s="120">
        <v>76</v>
      </c>
      <c r="CF38" s="120">
        <v>74.8</v>
      </c>
      <c r="CG38" s="120">
        <v>74.8</v>
      </c>
      <c r="CH38" s="120">
        <v>71.2</v>
      </c>
      <c r="CI38" s="120">
        <v>70.400000000000006</v>
      </c>
      <c r="CJ38" s="120">
        <v>69.8</v>
      </c>
      <c r="CK38" s="120">
        <v>70.400000000000006</v>
      </c>
      <c r="CL38" s="120">
        <v>75.900000000000006</v>
      </c>
      <c r="CM38" s="120">
        <v>19.8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634.85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65.099999999999994</v>
      </c>
      <c r="AY41" s="107">
        <f t="shared" si="6"/>
        <v>58.5</v>
      </c>
      <c r="AZ41" s="107">
        <f t="shared" si="6"/>
        <v>51.7</v>
      </c>
      <c r="BA41" s="107">
        <f t="shared" si="6"/>
        <v>49.6</v>
      </c>
      <c r="BB41" s="107">
        <f t="shared" si="6"/>
        <v>85</v>
      </c>
      <c r="BC41" s="107">
        <f t="shared" si="6"/>
        <v>85</v>
      </c>
      <c r="BD41" s="107">
        <f t="shared" si="6"/>
        <v>85</v>
      </c>
      <c r="BE41" s="107">
        <f t="shared" si="6"/>
        <v>85</v>
      </c>
      <c r="BF41" s="107">
        <f t="shared" si="6"/>
        <v>54</v>
      </c>
      <c r="BG41" s="107">
        <f t="shared" si="6"/>
        <v>54</v>
      </c>
      <c r="BH41" s="107">
        <f t="shared" si="6"/>
        <v>54</v>
      </c>
      <c r="BI41" s="107">
        <f t="shared" si="6"/>
        <v>46.9</v>
      </c>
      <c r="BJ41" s="107">
        <f t="shared" si="6"/>
        <v>16.8</v>
      </c>
      <c r="BK41" s="107">
        <f t="shared" si="6"/>
        <v>30.5</v>
      </c>
      <c r="BL41" s="107">
        <f t="shared" si="6"/>
        <v>0</v>
      </c>
      <c r="BM41" s="107">
        <f t="shared" si="6"/>
        <v>0</v>
      </c>
      <c r="BN41" s="107">
        <f t="shared" si="6"/>
        <v>68.400000000000006</v>
      </c>
      <c r="BO41" s="107">
        <f t="shared" ref="BO41:CW41" si="7">SUM(BO36:BO40)</f>
        <v>50</v>
      </c>
      <c r="BP41" s="107">
        <f t="shared" si="7"/>
        <v>48.1</v>
      </c>
      <c r="BQ41" s="107">
        <f t="shared" si="7"/>
        <v>90</v>
      </c>
      <c r="BR41" s="107">
        <f t="shared" si="7"/>
        <v>78.599999999999994</v>
      </c>
      <c r="BS41" s="107">
        <f t="shared" si="7"/>
        <v>78.599999999999994</v>
      </c>
      <c r="BT41" s="107">
        <f t="shared" si="7"/>
        <v>38.6</v>
      </c>
      <c r="BU41" s="107">
        <f t="shared" si="7"/>
        <v>38.6</v>
      </c>
      <c r="BV41" s="107">
        <f t="shared" si="7"/>
        <v>64.099999999999994</v>
      </c>
      <c r="BW41" s="107">
        <f t="shared" si="7"/>
        <v>66.2</v>
      </c>
      <c r="BX41" s="107">
        <f t="shared" si="7"/>
        <v>64.099999999999994</v>
      </c>
      <c r="BY41" s="107">
        <f t="shared" si="7"/>
        <v>98.5</v>
      </c>
      <c r="BZ41" s="107">
        <f t="shared" si="7"/>
        <v>57.1</v>
      </c>
      <c r="CA41" s="107">
        <f t="shared" si="7"/>
        <v>60.4</v>
      </c>
      <c r="CB41" s="107">
        <f t="shared" si="7"/>
        <v>58.8</v>
      </c>
      <c r="CC41" s="107">
        <f t="shared" si="7"/>
        <v>71.5</v>
      </c>
      <c r="CD41" s="107">
        <f t="shared" si="7"/>
        <v>83.6</v>
      </c>
      <c r="CE41" s="107">
        <f t="shared" si="7"/>
        <v>76</v>
      </c>
      <c r="CF41" s="107">
        <f t="shared" si="7"/>
        <v>74.8</v>
      </c>
      <c r="CG41" s="107">
        <f t="shared" si="7"/>
        <v>74.8</v>
      </c>
      <c r="CH41" s="107">
        <f t="shared" si="7"/>
        <v>71.2</v>
      </c>
      <c r="CI41" s="107">
        <f t="shared" si="7"/>
        <v>70.400000000000006</v>
      </c>
      <c r="CJ41" s="107">
        <f t="shared" si="7"/>
        <v>69.8</v>
      </c>
      <c r="CK41" s="107">
        <f t="shared" si="7"/>
        <v>70.400000000000006</v>
      </c>
      <c r="CL41" s="107">
        <f t="shared" si="7"/>
        <v>75.900000000000006</v>
      </c>
      <c r="CM41" s="107">
        <f t="shared" si="7"/>
        <v>19.8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634.85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65.099999999999994</v>
      </c>
      <c r="AY46" s="120">
        <v>58.5</v>
      </c>
      <c r="AZ46" s="120">
        <v>51.7</v>
      </c>
      <c r="BA46" s="120">
        <v>49.6</v>
      </c>
      <c r="BB46" s="120">
        <v>85</v>
      </c>
      <c r="BC46" s="120">
        <v>85</v>
      </c>
      <c r="BD46" s="120">
        <v>85</v>
      </c>
      <c r="BE46" s="120">
        <v>85</v>
      </c>
      <c r="BF46" s="120">
        <v>54</v>
      </c>
      <c r="BG46" s="120">
        <v>54</v>
      </c>
      <c r="BH46" s="120">
        <v>54</v>
      </c>
      <c r="BI46" s="120">
        <v>46.9</v>
      </c>
      <c r="BJ46" s="120">
        <v>16.8</v>
      </c>
      <c r="BK46" s="120">
        <v>30.5</v>
      </c>
      <c r="BL46" s="120"/>
      <c r="BM46" s="120"/>
      <c r="BN46" s="120">
        <v>68.400000000000006</v>
      </c>
      <c r="BO46" s="120">
        <v>50</v>
      </c>
      <c r="BP46" s="120">
        <v>48.1</v>
      </c>
      <c r="BQ46" s="120">
        <v>90</v>
      </c>
      <c r="BR46" s="120">
        <v>78.599999999999994</v>
      </c>
      <c r="BS46" s="120">
        <v>78.599999999999994</v>
      </c>
      <c r="BT46" s="120">
        <v>38.6</v>
      </c>
      <c r="BU46" s="120">
        <v>38.6</v>
      </c>
      <c r="BV46" s="120">
        <v>64.099999999999994</v>
      </c>
      <c r="BW46" s="120">
        <v>66.2</v>
      </c>
      <c r="BX46" s="120">
        <v>64.099999999999994</v>
      </c>
      <c r="BY46" s="120">
        <v>98.5</v>
      </c>
      <c r="BZ46" s="120">
        <v>57.1</v>
      </c>
      <c r="CA46" s="120">
        <v>60.4</v>
      </c>
      <c r="CB46" s="120">
        <v>58.8</v>
      </c>
      <c r="CC46" s="120">
        <v>71.5</v>
      </c>
      <c r="CD46" s="120">
        <v>83.6</v>
      </c>
      <c r="CE46" s="120">
        <v>76</v>
      </c>
      <c r="CF46" s="120">
        <v>74.8</v>
      </c>
      <c r="CG46" s="120">
        <v>74.8</v>
      </c>
      <c r="CH46" s="120">
        <v>71.2</v>
      </c>
      <c r="CI46" s="120">
        <v>70.400000000000006</v>
      </c>
      <c r="CJ46" s="120">
        <v>69.8</v>
      </c>
      <c r="CK46" s="120">
        <v>70.400000000000006</v>
      </c>
      <c r="CL46" s="120">
        <v>75.900000000000006</v>
      </c>
      <c r="CM46" s="120">
        <v>19.8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634.85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65.099999999999994</v>
      </c>
      <c r="AY50" s="107">
        <f t="shared" si="8"/>
        <v>58.5</v>
      </c>
      <c r="AZ50" s="107">
        <f t="shared" si="8"/>
        <v>51.7</v>
      </c>
      <c r="BA50" s="107">
        <f t="shared" si="8"/>
        <v>49.6</v>
      </c>
      <c r="BB50" s="107">
        <f t="shared" si="8"/>
        <v>85</v>
      </c>
      <c r="BC50" s="107">
        <f t="shared" si="8"/>
        <v>85</v>
      </c>
      <c r="BD50" s="107">
        <f t="shared" si="8"/>
        <v>85</v>
      </c>
      <c r="BE50" s="107">
        <f t="shared" si="8"/>
        <v>85</v>
      </c>
      <c r="BF50" s="107">
        <f t="shared" si="8"/>
        <v>54</v>
      </c>
      <c r="BG50" s="107">
        <f t="shared" si="8"/>
        <v>54</v>
      </c>
      <c r="BH50" s="107">
        <f t="shared" si="8"/>
        <v>54</v>
      </c>
      <c r="BI50" s="107">
        <f t="shared" si="8"/>
        <v>46.9</v>
      </c>
      <c r="BJ50" s="107">
        <f t="shared" si="8"/>
        <v>16.8</v>
      </c>
      <c r="BK50" s="107">
        <f t="shared" si="8"/>
        <v>30.5</v>
      </c>
      <c r="BL50" s="107">
        <f t="shared" si="8"/>
        <v>0</v>
      </c>
      <c r="BM50" s="107">
        <f t="shared" si="8"/>
        <v>0</v>
      </c>
      <c r="BN50" s="107">
        <f t="shared" si="8"/>
        <v>68.400000000000006</v>
      </c>
      <c r="BO50" s="107">
        <f t="shared" ref="BO50:CW50" si="9">SUM(BO44:BO49)</f>
        <v>50</v>
      </c>
      <c r="BP50" s="107">
        <f t="shared" si="9"/>
        <v>48.1</v>
      </c>
      <c r="BQ50" s="107">
        <f t="shared" si="9"/>
        <v>90</v>
      </c>
      <c r="BR50" s="107">
        <f t="shared" si="9"/>
        <v>78.599999999999994</v>
      </c>
      <c r="BS50" s="107">
        <f t="shared" si="9"/>
        <v>78.599999999999994</v>
      </c>
      <c r="BT50" s="107">
        <f t="shared" si="9"/>
        <v>38.6</v>
      </c>
      <c r="BU50" s="107">
        <f t="shared" si="9"/>
        <v>38.6</v>
      </c>
      <c r="BV50" s="107">
        <f t="shared" si="9"/>
        <v>64.099999999999994</v>
      </c>
      <c r="BW50" s="107">
        <f t="shared" si="9"/>
        <v>66.2</v>
      </c>
      <c r="BX50" s="107">
        <f t="shared" si="9"/>
        <v>64.099999999999994</v>
      </c>
      <c r="BY50" s="107">
        <f t="shared" si="9"/>
        <v>98.5</v>
      </c>
      <c r="BZ50" s="107">
        <f t="shared" si="9"/>
        <v>57.1</v>
      </c>
      <c r="CA50" s="107">
        <f t="shared" si="9"/>
        <v>60.4</v>
      </c>
      <c r="CB50" s="107">
        <f t="shared" si="9"/>
        <v>58.8</v>
      </c>
      <c r="CC50" s="107">
        <f t="shared" si="9"/>
        <v>71.5</v>
      </c>
      <c r="CD50" s="107">
        <f t="shared" si="9"/>
        <v>83.6</v>
      </c>
      <c r="CE50" s="107">
        <f t="shared" si="9"/>
        <v>76</v>
      </c>
      <c r="CF50" s="107">
        <f t="shared" si="9"/>
        <v>74.8</v>
      </c>
      <c r="CG50" s="107">
        <f t="shared" si="9"/>
        <v>74.8</v>
      </c>
      <c r="CH50" s="107">
        <f t="shared" si="9"/>
        <v>71.2</v>
      </c>
      <c r="CI50" s="107">
        <f t="shared" si="9"/>
        <v>70.400000000000006</v>
      </c>
      <c r="CJ50" s="107">
        <f t="shared" si="9"/>
        <v>69.8</v>
      </c>
      <c r="CK50" s="107">
        <f t="shared" si="9"/>
        <v>70.400000000000006</v>
      </c>
      <c r="CL50" s="107">
        <f t="shared" si="9"/>
        <v>75.900000000000006</v>
      </c>
      <c r="CM50" s="107">
        <f t="shared" si="9"/>
        <v>19.8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634.85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204.88199999999998</v>
      </c>
      <c r="AY53" s="107">
        <f t="shared" si="12"/>
        <v>200.39500000000001</v>
      </c>
      <c r="AZ53" s="107">
        <f t="shared" si="12"/>
        <v>191.52600000000001</v>
      </c>
      <c r="BA53" s="107">
        <f t="shared" si="12"/>
        <v>178.11599999999999</v>
      </c>
      <c r="BB53" s="107">
        <f t="shared" si="12"/>
        <v>230.982</v>
      </c>
      <c r="BC53" s="107">
        <f t="shared" si="12"/>
        <v>225.167</v>
      </c>
      <c r="BD53" s="107">
        <f t="shared" si="12"/>
        <v>243.298</v>
      </c>
      <c r="BE53" s="107">
        <f t="shared" si="12"/>
        <v>225.37299999999999</v>
      </c>
      <c r="BF53" s="107">
        <f t="shared" si="12"/>
        <v>161.82999999999998</v>
      </c>
      <c r="BG53" s="107">
        <f t="shared" si="12"/>
        <v>161.215</v>
      </c>
      <c r="BH53" s="107">
        <f t="shared" si="12"/>
        <v>80.186999999999998</v>
      </c>
      <c r="BI53" s="107">
        <f t="shared" si="12"/>
        <v>133.37599999999998</v>
      </c>
      <c r="BJ53" s="107">
        <f t="shared" si="12"/>
        <v>103.033</v>
      </c>
      <c r="BK53" s="107">
        <f t="shared" si="12"/>
        <v>56.614000000000004</v>
      </c>
      <c r="BL53" s="107">
        <f t="shared" si="12"/>
        <v>14.728</v>
      </c>
      <c r="BM53" s="107">
        <f t="shared" si="12"/>
        <v>99.831999999999994</v>
      </c>
      <c r="BN53" s="107">
        <f t="shared" si="12"/>
        <v>93.387</v>
      </c>
      <c r="BO53" s="107">
        <f t="shared" ref="BO53:CX53" si="13">BO17+BO27+BO41</f>
        <v>60.902999999999999</v>
      </c>
      <c r="BP53" s="107">
        <f t="shared" si="13"/>
        <v>125.96799999999999</v>
      </c>
      <c r="BQ53" s="107">
        <f t="shared" si="13"/>
        <v>177.803</v>
      </c>
      <c r="BR53" s="107">
        <f t="shared" si="13"/>
        <v>157.18799999999999</v>
      </c>
      <c r="BS53" s="107">
        <f t="shared" si="13"/>
        <v>181.85</v>
      </c>
      <c r="BT53" s="107">
        <f t="shared" si="13"/>
        <v>161.167</v>
      </c>
      <c r="BU53" s="107">
        <f t="shared" si="13"/>
        <v>88.081999999999994</v>
      </c>
      <c r="BV53" s="107">
        <f t="shared" si="13"/>
        <v>92.950999999999993</v>
      </c>
      <c r="BW53" s="107">
        <f t="shared" si="13"/>
        <v>88.105999999999995</v>
      </c>
      <c r="BX53" s="107">
        <f t="shared" si="13"/>
        <v>88.162999999999997</v>
      </c>
      <c r="BY53" s="107">
        <f t="shared" si="13"/>
        <v>109.334</v>
      </c>
      <c r="BZ53" s="107">
        <f t="shared" si="13"/>
        <v>84.503</v>
      </c>
      <c r="CA53" s="107">
        <f t="shared" si="13"/>
        <v>83.897999999999996</v>
      </c>
      <c r="CB53" s="107">
        <f t="shared" si="13"/>
        <v>88.233999999999995</v>
      </c>
      <c r="CC53" s="107">
        <f t="shared" si="13"/>
        <v>87.091999999999999</v>
      </c>
      <c r="CD53" s="107">
        <f t="shared" si="13"/>
        <v>95.296999999999997</v>
      </c>
      <c r="CE53" s="107">
        <f t="shared" si="13"/>
        <v>88.516000000000005</v>
      </c>
      <c r="CF53" s="107">
        <f t="shared" si="13"/>
        <v>87.876000000000005</v>
      </c>
      <c r="CG53" s="107">
        <f t="shared" si="13"/>
        <v>89.057000000000002</v>
      </c>
      <c r="CH53" s="107">
        <f t="shared" si="13"/>
        <v>88.885999999999996</v>
      </c>
      <c r="CI53" s="107">
        <f t="shared" si="13"/>
        <v>82.570999999999998</v>
      </c>
      <c r="CJ53" s="107">
        <f t="shared" si="13"/>
        <v>82.322000000000003</v>
      </c>
      <c r="CK53" s="107">
        <f t="shared" si="13"/>
        <v>81.207000000000008</v>
      </c>
      <c r="CL53" s="107">
        <f t="shared" si="13"/>
        <v>91.157000000000011</v>
      </c>
      <c r="CM53" s="107">
        <f t="shared" si="13"/>
        <v>54.075000000000003</v>
      </c>
      <c r="CN53" s="107">
        <f t="shared" si="13"/>
        <v>27.4</v>
      </c>
      <c r="CO53" s="107">
        <f t="shared" si="13"/>
        <v>18.8</v>
      </c>
      <c r="CP53" s="107">
        <f t="shared" si="13"/>
        <v>40.246000000000002</v>
      </c>
      <c r="CQ53" s="107">
        <f t="shared" si="13"/>
        <v>34.700000000000003</v>
      </c>
      <c r="CR53" s="107">
        <f t="shared" si="13"/>
        <v>34.344999999999999</v>
      </c>
      <c r="CS53" s="107">
        <f t="shared" si="13"/>
        <v>20.484999999999999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1324.0307499999999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65.099999999999994</v>
      </c>
      <c r="AY5" s="25">
        <v>58.5</v>
      </c>
      <c r="AZ5" s="25">
        <v>51.7</v>
      </c>
      <c r="BA5" s="25">
        <v>49.6</v>
      </c>
      <c r="BB5" s="25">
        <v>85</v>
      </c>
      <c r="BC5" s="25">
        <v>85</v>
      </c>
      <c r="BD5" s="25">
        <v>85</v>
      </c>
      <c r="BE5" s="25">
        <v>85</v>
      </c>
      <c r="BF5" s="25">
        <v>54</v>
      </c>
      <c r="BG5" s="25">
        <v>54</v>
      </c>
      <c r="BH5" s="25">
        <v>54</v>
      </c>
      <c r="BI5" s="25">
        <v>46.9</v>
      </c>
      <c r="BJ5" s="25">
        <v>16.8</v>
      </c>
      <c r="BK5" s="25">
        <v>30.5</v>
      </c>
      <c r="BL5" s="25">
        <v>-0.9</v>
      </c>
      <c r="BM5" s="25">
        <v>-78.8</v>
      </c>
      <c r="BN5" s="25">
        <v>68.400000000000006</v>
      </c>
      <c r="BO5" s="25">
        <v>50</v>
      </c>
      <c r="BP5" s="25">
        <v>48.1</v>
      </c>
      <c r="BQ5" s="25">
        <v>90</v>
      </c>
      <c r="BR5" s="25">
        <v>78.599999999999994</v>
      </c>
      <c r="BS5" s="25">
        <v>78.599999999999994</v>
      </c>
      <c r="BT5" s="25">
        <v>38.6</v>
      </c>
      <c r="BU5" s="25">
        <v>38.6</v>
      </c>
      <c r="BV5" s="25">
        <v>64.099999999999994</v>
      </c>
      <c r="BW5" s="25">
        <v>66.2</v>
      </c>
      <c r="BX5" s="25">
        <v>64.099999999999994</v>
      </c>
      <c r="BY5" s="25">
        <v>98.5</v>
      </c>
      <c r="BZ5" s="25">
        <v>57.1</v>
      </c>
      <c r="CA5" s="25">
        <v>60.4</v>
      </c>
      <c r="CB5" s="25">
        <v>58.8</v>
      </c>
      <c r="CC5" s="25">
        <v>71.5</v>
      </c>
      <c r="CD5" s="25">
        <v>83.6</v>
      </c>
      <c r="CE5" s="25">
        <v>76</v>
      </c>
      <c r="CF5" s="25">
        <v>74.8</v>
      </c>
      <c r="CG5" s="25">
        <v>74.8</v>
      </c>
      <c r="CH5" s="25">
        <v>71.2</v>
      </c>
      <c r="CI5" s="25">
        <v>70.400000000000006</v>
      </c>
      <c r="CJ5" s="25">
        <v>69.8</v>
      </c>
      <c r="CK5" s="25">
        <v>70.400000000000006</v>
      </c>
      <c r="CL5" s="25">
        <v>75.900000000000006</v>
      </c>
      <c r="CM5" s="25">
        <v>19.8</v>
      </c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614.92499999999995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0</v>
      </c>
      <c r="AY8" s="138">
        <v>-1.91</v>
      </c>
      <c r="AZ8" s="138">
        <v>0</v>
      </c>
      <c r="BA8" s="138">
        <v>0.13</v>
      </c>
      <c r="BB8" s="138">
        <v>-16.66</v>
      </c>
      <c r="BC8" s="138">
        <v>-16.79</v>
      </c>
      <c r="BD8" s="138">
        <v>-17.88</v>
      </c>
      <c r="BE8" s="138">
        <v>-15.73</v>
      </c>
      <c r="BF8" s="138">
        <v>-11.59</v>
      </c>
      <c r="BG8" s="138">
        <v>-12.13</v>
      </c>
      <c r="BH8" s="138">
        <v>-10.220000000000001</v>
      </c>
      <c r="BI8" s="138">
        <v>-1.6</v>
      </c>
      <c r="BJ8" s="138">
        <v>-7.01</v>
      </c>
      <c r="BK8" s="138">
        <v>5.59</v>
      </c>
      <c r="BL8" s="138">
        <v>60.49</v>
      </c>
      <c r="BM8" s="138">
        <v>118</v>
      </c>
      <c r="BN8" s="138">
        <v>30.61</v>
      </c>
      <c r="BO8" s="138">
        <v>71.09</v>
      </c>
      <c r="BP8" s="138">
        <v>89.03</v>
      </c>
      <c r="BQ8" s="138">
        <v>95</v>
      </c>
      <c r="BR8" s="138">
        <v>89.62</v>
      </c>
      <c r="BS8" s="138">
        <v>91.01</v>
      </c>
      <c r="BT8" s="138">
        <v>99.03</v>
      </c>
      <c r="BU8" s="138">
        <v>185.96</v>
      </c>
      <c r="BV8" s="138">
        <v>120.68</v>
      </c>
      <c r="BW8" s="138">
        <v>116.39</v>
      </c>
      <c r="BX8" s="138">
        <v>146.43</v>
      </c>
      <c r="BY8" s="138">
        <v>174.5</v>
      </c>
      <c r="BZ8" s="138">
        <v>134.34</v>
      </c>
      <c r="CA8" s="138">
        <v>115.54</v>
      </c>
      <c r="CB8" s="138">
        <v>95.35</v>
      </c>
      <c r="CC8" s="138">
        <v>114.77</v>
      </c>
      <c r="CD8" s="138">
        <v>144.09</v>
      </c>
      <c r="CE8" s="138">
        <v>127.02</v>
      </c>
      <c r="CF8" s="138">
        <v>121.96</v>
      </c>
      <c r="CG8" s="138">
        <v>112.93</v>
      </c>
      <c r="CH8" s="138">
        <v>134.69999999999999</v>
      </c>
      <c r="CI8" s="138">
        <v>119.39</v>
      </c>
      <c r="CJ8" s="138">
        <v>109.04</v>
      </c>
      <c r="CK8" s="138">
        <v>104.91</v>
      </c>
      <c r="CL8" s="138">
        <v>114.74</v>
      </c>
      <c r="CM8" s="138">
        <v>88.71</v>
      </c>
      <c r="CN8" s="138">
        <v>77.83</v>
      </c>
      <c r="CO8" s="138">
        <v>71.47</v>
      </c>
      <c r="CP8" s="138">
        <v>63.7</v>
      </c>
      <c r="CQ8" s="138">
        <v>71.64</v>
      </c>
      <c r="CR8" s="138">
        <v>73</v>
      </c>
      <c r="CS8" s="138">
        <v>79.260000000000005</v>
      </c>
      <c r="CT8" s="139"/>
      <c r="CU8" s="139"/>
      <c r="CV8" s="139"/>
      <c r="CW8" s="140"/>
      <c r="CX8" s="141">
        <f>IF(SUM(B8:CW8)&lt;&gt;0,AVERAGEIF(B8:CW8,"&lt;&gt;"""),"")</f>
        <v>72.008958333333311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-0.44500000000000001</v>
      </c>
      <c r="AY9" s="43">
        <v>-0.44500000000000001</v>
      </c>
      <c r="AZ9" s="43">
        <v>-0.44500000000000001</v>
      </c>
      <c r="BA9" s="43">
        <v>-0.44500000000000001</v>
      </c>
      <c r="BB9" s="43">
        <v>-16.765000000000001</v>
      </c>
      <c r="BC9" s="43">
        <v>-16.765000000000001</v>
      </c>
      <c r="BD9" s="43">
        <v>-16.765000000000001</v>
      </c>
      <c r="BE9" s="43">
        <v>-16.765000000000001</v>
      </c>
      <c r="BF9" s="43">
        <v>-8.8849999999999998</v>
      </c>
      <c r="BG9" s="43">
        <v>-8.8849999999999998</v>
      </c>
      <c r="BH9" s="43">
        <v>-8.8849999999999998</v>
      </c>
      <c r="BI9" s="43">
        <v>-8.8849999999999998</v>
      </c>
      <c r="BJ9" s="43">
        <v>44.267499999999998</v>
      </c>
      <c r="BK9" s="43">
        <v>44.267499999999998</v>
      </c>
      <c r="BL9" s="43">
        <v>44.267499999999998</v>
      </c>
      <c r="BM9" s="43">
        <v>44.267499999999998</v>
      </c>
      <c r="BN9" s="43">
        <v>71.432500000000005</v>
      </c>
      <c r="BO9" s="43">
        <v>71.432500000000005</v>
      </c>
      <c r="BP9" s="43">
        <v>71.432500000000005</v>
      </c>
      <c r="BQ9" s="43">
        <v>71.432500000000005</v>
      </c>
      <c r="BR9" s="43">
        <v>116.405</v>
      </c>
      <c r="BS9" s="43">
        <v>116.405</v>
      </c>
      <c r="BT9" s="43">
        <v>116.405</v>
      </c>
      <c r="BU9" s="43">
        <v>116.405</v>
      </c>
      <c r="BV9" s="43">
        <v>139.5</v>
      </c>
      <c r="BW9" s="43">
        <v>139.5</v>
      </c>
      <c r="BX9" s="43">
        <v>139.5</v>
      </c>
      <c r="BY9" s="43">
        <v>139.5</v>
      </c>
      <c r="BZ9" s="43">
        <v>115</v>
      </c>
      <c r="CA9" s="43">
        <v>115</v>
      </c>
      <c r="CB9" s="43">
        <v>115</v>
      </c>
      <c r="CC9" s="43">
        <v>115</v>
      </c>
      <c r="CD9" s="43">
        <v>126.5</v>
      </c>
      <c r="CE9" s="43">
        <v>126.5</v>
      </c>
      <c r="CF9" s="43">
        <v>126.5</v>
      </c>
      <c r="CG9" s="43">
        <v>126.5</v>
      </c>
      <c r="CH9" s="43">
        <v>117.01</v>
      </c>
      <c r="CI9" s="43">
        <v>117.01</v>
      </c>
      <c r="CJ9" s="43">
        <v>117.01</v>
      </c>
      <c r="CK9" s="43">
        <v>117.01</v>
      </c>
      <c r="CL9" s="43">
        <v>88.1875</v>
      </c>
      <c r="CM9" s="43">
        <v>88.1875</v>
      </c>
      <c r="CN9" s="43">
        <v>88.1875</v>
      </c>
      <c r="CO9" s="43">
        <v>88.1875</v>
      </c>
      <c r="CP9" s="43">
        <v>71.900000000000006</v>
      </c>
      <c r="CQ9" s="43">
        <v>71.900000000000006</v>
      </c>
      <c r="CR9" s="43">
        <v>71.900000000000006</v>
      </c>
      <c r="CS9" s="43">
        <v>71.900000000000006</v>
      </c>
      <c r="CT9" s="44"/>
      <c r="CU9" s="44"/>
      <c r="CV9" s="44"/>
      <c r="CW9" s="45"/>
      <c r="CX9" s="142">
        <f>IF(SUM(B9:CW9)&lt;&gt;0,AVERAGEIF(B9:CW9,"&lt;&gt;"""),"")</f>
        <v>72.008958333333354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0.9</v>
      </c>
      <c r="BM14" s="149">
        <v>78.8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19.925000000000001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0.9</v>
      </c>
      <c r="BM17" s="160">
        <f t="shared" si="0"/>
        <v>78.8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19.925000000000001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65.099999999999994</v>
      </c>
      <c r="AY22" s="149">
        <v>58.5</v>
      </c>
      <c r="AZ22" s="149">
        <v>51.7</v>
      </c>
      <c r="BA22" s="149">
        <v>49.6</v>
      </c>
      <c r="BB22" s="149">
        <v>85</v>
      </c>
      <c r="BC22" s="149">
        <v>85</v>
      </c>
      <c r="BD22" s="149">
        <v>85</v>
      </c>
      <c r="BE22" s="149">
        <v>85</v>
      </c>
      <c r="BF22" s="149">
        <v>54</v>
      </c>
      <c r="BG22" s="149">
        <v>54</v>
      </c>
      <c r="BH22" s="149">
        <v>54</v>
      </c>
      <c r="BI22" s="149">
        <v>46.9</v>
      </c>
      <c r="BJ22" s="149">
        <v>16.8</v>
      </c>
      <c r="BK22" s="149">
        <v>30.5</v>
      </c>
      <c r="BL22" s="149"/>
      <c r="BM22" s="149"/>
      <c r="BN22" s="149">
        <v>68.400000000000006</v>
      </c>
      <c r="BO22" s="149">
        <v>50</v>
      </c>
      <c r="BP22" s="149">
        <v>48.1</v>
      </c>
      <c r="BQ22" s="149">
        <v>90</v>
      </c>
      <c r="BR22" s="149">
        <v>78.599999999999994</v>
      </c>
      <c r="BS22" s="149">
        <v>78.599999999999994</v>
      </c>
      <c r="BT22" s="149">
        <v>38.6</v>
      </c>
      <c r="BU22" s="149">
        <v>38.6</v>
      </c>
      <c r="BV22" s="149">
        <v>64.099999999999994</v>
      </c>
      <c r="BW22" s="149">
        <v>66.2</v>
      </c>
      <c r="BX22" s="149">
        <v>64.099999999999994</v>
      </c>
      <c r="BY22" s="149">
        <v>98.5</v>
      </c>
      <c r="BZ22" s="149">
        <v>57.1</v>
      </c>
      <c r="CA22" s="149">
        <v>60.4</v>
      </c>
      <c r="CB22" s="149">
        <v>58.8</v>
      </c>
      <c r="CC22" s="149">
        <v>71.5</v>
      </c>
      <c r="CD22" s="149">
        <v>83.6</v>
      </c>
      <c r="CE22" s="149">
        <v>76</v>
      </c>
      <c r="CF22" s="149">
        <v>74.8</v>
      </c>
      <c r="CG22" s="149">
        <v>74.8</v>
      </c>
      <c r="CH22" s="149">
        <v>71.2</v>
      </c>
      <c r="CI22" s="149">
        <v>70.400000000000006</v>
      </c>
      <c r="CJ22" s="149">
        <v>69.8</v>
      </c>
      <c r="CK22" s="149">
        <v>70.400000000000006</v>
      </c>
      <c r="CL22" s="149">
        <v>75.900000000000006</v>
      </c>
      <c r="CM22" s="149">
        <v>19.8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634.85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65.099999999999994</v>
      </c>
      <c r="AY25" s="160">
        <f t="shared" si="2"/>
        <v>58.5</v>
      </c>
      <c r="AZ25" s="160">
        <f t="shared" si="2"/>
        <v>51.7</v>
      </c>
      <c r="BA25" s="160">
        <f t="shared" si="2"/>
        <v>49.6</v>
      </c>
      <c r="BB25" s="160">
        <f t="shared" si="2"/>
        <v>85</v>
      </c>
      <c r="BC25" s="160">
        <f t="shared" si="2"/>
        <v>85</v>
      </c>
      <c r="BD25" s="160">
        <f t="shared" si="2"/>
        <v>85</v>
      </c>
      <c r="BE25" s="160">
        <f t="shared" si="2"/>
        <v>85</v>
      </c>
      <c r="BF25" s="160">
        <f t="shared" si="2"/>
        <v>54</v>
      </c>
      <c r="BG25" s="160">
        <f t="shared" si="2"/>
        <v>54</v>
      </c>
      <c r="BH25" s="160">
        <f t="shared" si="2"/>
        <v>54</v>
      </c>
      <c r="BI25" s="160">
        <f t="shared" si="2"/>
        <v>46.9</v>
      </c>
      <c r="BJ25" s="160">
        <f t="shared" si="2"/>
        <v>16.8</v>
      </c>
      <c r="BK25" s="160">
        <f t="shared" si="2"/>
        <v>30.5</v>
      </c>
      <c r="BL25" s="160">
        <f t="shared" si="2"/>
        <v>0</v>
      </c>
      <c r="BM25" s="160">
        <f t="shared" si="2"/>
        <v>0</v>
      </c>
      <c r="BN25" s="160">
        <f t="shared" si="2"/>
        <v>68.400000000000006</v>
      </c>
      <c r="BO25" s="160">
        <f t="shared" ref="BO25:CW25" si="3">SUM(BO20:BO24)</f>
        <v>50</v>
      </c>
      <c r="BP25" s="160">
        <f t="shared" si="3"/>
        <v>48.1</v>
      </c>
      <c r="BQ25" s="160">
        <f t="shared" si="3"/>
        <v>90</v>
      </c>
      <c r="BR25" s="160">
        <f t="shared" si="3"/>
        <v>78.599999999999994</v>
      </c>
      <c r="BS25" s="160">
        <f t="shared" si="3"/>
        <v>78.599999999999994</v>
      </c>
      <c r="BT25" s="160">
        <f t="shared" si="3"/>
        <v>38.6</v>
      </c>
      <c r="BU25" s="160">
        <f t="shared" si="3"/>
        <v>38.6</v>
      </c>
      <c r="BV25" s="160">
        <f t="shared" si="3"/>
        <v>64.099999999999994</v>
      </c>
      <c r="BW25" s="160">
        <f t="shared" si="3"/>
        <v>66.2</v>
      </c>
      <c r="BX25" s="160">
        <f t="shared" si="3"/>
        <v>64.099999999999994</v>
      </c>
      <c r="BY25" s="160">
        <f t="shared" si="3"/>
        <v>98.5</v>
      </c>
      <c r="BZ25" s="160">
        <f t="shared" si="3"/>
        <v>57.1</v>
      </c>
      <c r="CA25" s="160">
        <f t="shared" si="3"/>
        <v>60.4</v>
      </c>
      <c r="CB25" s="160">
        <f t="shared" si="3"/>
        <v>58.8</v>
      </c>
      <c r="CC25" s="160">
        <f t="shared" si="3"/>
        <v>71.5</v>
      </c>
      <c r="CD25" s="160">
        <f t="shared" si="3"/>
        <v>83.6</v>
      </c>
      <c r="CE25" s="160">
        <f t="shared" si="3"/>
        <v>76</v>
      </c>
      <c r="CF25" s="160">
        <f t="shared" si="3"/>
        <v>74.8</v>
      </c>
      <c r="CG25" s="160">
        <f t="shared" si="3"/>
        <v>74.8</v>
      </c>
      <c r="CH25" s="160">
        <f t="shared" si="3"/>
        <v>71.2</v>
      </c>
      <c r="CI25" s="160">
        <f t="shared" si="3"/>
        <v>70.400000000000006</v>
      </c>
      <c r="CJ25" s="160">
        <f t="shared" si="3"/>
        <v>69.8</v>
      </c>
      <c r="CK25" s="160">
        <f t="shared" si="3"/>
        <v>70.400000000000006</v>
      </c>
      <c r="CL25" s="160">
        <f t="shared" si="3"/>
        <v>75.900000000000006</v>
      </c>
      <c r="CM25" s="160">
        <f t="shared" si="3"/>
        <v>19.8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634.85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2026-03-13T09:45:08Z</dcterms:created>
  <dcterms:modified xsi:type="dcterms:W3CDTF">2026-03-13T09:45:10Z</dcterms:modified>
</cp:coreProperties>
</file>