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<sst xmlns="http://schemas.openxmlformats.org/spreadsheetml/2006/main" count="119" uniqueCount="54">
  <si>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13/03/2025 11:33:37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</si>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</sst>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E12-4156-8BD5-29C6AA55A8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E12-4156-8BD5-29C6AA55A8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20</c:v>
                </c:pt>
                <c:pt idx="13">
                  <c:v>20</c:v>
                </c:pt>
                <c:pt idx="15">
                  <c:v>8.8000000000000007</c:v>
                </c:pt>
                <c:pt idx="16">
                  <c:v>16.399999999999999</c:v>
                </c:pt>
                <c:pt idx="17">
                  <c:v>7.2880000000000003</c:v>
                </c:pt>
                <c:pt idx="18">
                  <c:v>7.3090000000000002</c:v>
                </c:pt>
                <c:pt idx="19">
                  <c:v>8.4960000000000004</c:v>
                </c:pt>
                <c:pt idx="20">
                  <c:v>14.157999999999999</c:v>
                </c:pt>
                <c:pt idx="21">
                  <c:v>5.9340000000000002</c:v>
                </c:pt>
                <c:pt idx="22">
                  <c:v>3.5150000000000001</c:v>
                </c:pt>
                <c:pt idx="23">
                  <c:v>3.4239999999999999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12-4156-8BD5-29C6AA55A8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3.298</c:v>
                </c:pt>
                <c:pt idx="13">
                  <c:v>2.657</c:v>
                </c:pt>
                <c:pt idx="14">
                  <c:v>13.425999999999998</c:v>
                </c:pt>
                <c:pt idx="15">
                  <c:v>1.607</c:v>
                </c:pt>
                <c:pt idx="16">
                  <c:v>16.010999999999999</c:v>
                </c:pt>
                <c:pt idx="17">
                  <c:v>9.093</c:v>
                </c:pt>
                <c:pt idx="18">
                  <c:v>8.9599999999999991</c:v>
                </c:pt>
                <c:pt idx="19">
                  <c:v>9.6460000000000008</c:v>
                </c:pt>
                <c:pt idx="20">
                  <c:v>9.4059999999999988</c:v>
                </c:pt>
                <c:pt idx="21">
                  <c:v>1.343</c:v>
                </c:pt>
                <c:pt idx="22">
                  <c:v>0.96799999999999997</c:v>
                </c:pt>
                <c:pt idx="23">
                  <c:v>4.0179999999999998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12-4156-8BD5-29C6AA55A8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E12-4156-8BD5-29C6AA55A8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E12-4156-8BD5-29C6AA55A8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E12-4156-8BD5-29C6AA55A8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E12-4156-8BD5-29C6AA55A8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E12-4156-8BD5-29C6AA55A8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26.434999999999999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E12-4156-8BD5-29C6AA55A85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12-4156-8BD5-29C6AA55A8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25.958999999999996</c:v>
                </c:pt>
                <c:pt idx="13">
                  <c:v>20.552</c:v>
                </c:pt>
                <c:pt idx="14">
                  <c:v>17.611000000000001</c:v>
                </c:pt>
                <c:pt idx="15">
                  <c:v>21.29</c:v>
                </c:pt>
                <c:pt idx="16">
                  <c:v>7.7379999999999995</c:v>
                </c:pt>
                <c:pt idx="17">
                  <c:v>2.452</c:v>
                </c:pt>
                <c:pt idx="18">
                  <c:v>6.2489999999999997</c:v>
                </c:pt>
                <c:pt idx="19">
                  <c:v>3.831</c:v>
                </c:pt>
                <c:pt idx="20">
                  <c:v>0.73399999999999999</c:v>
                </c:pt>
                <c:pt idx="23">
                  <c:v>1.974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12-4156-8BD5-29C6AA55A8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E12-4156-8BD5-29C6AA55A8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E12-4156-8BD5-29C6AA55A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0.59</c:v>
                </c:pt>
                <c:pt idx="13">
                  <c:v>8.0500000000000007</c:v>
                </c:pt>
                <c:pt idx="14">
                  <c:v>15.29</c:v>
                </c:pt>
                <c:pt idx="15">
                  <c:v>102.76</c:v>
                </c:pt>
                <c:pt idx="16">
                  <c:v>122.12</c:v>
                </c:pt>
                <c:pt idx="17">
                  <c:v>132.18</c:v>
                </c:pt>
                <c:pt idx="18">
                  <c:v>155.19999999999999</c:v>
                </c:pt>
                <c:pt idx="19">
                  <c:v>160</c:v>
                </c:pt>
                <c:pt idx="20">
                  <c:v>135</c:v>
                </c:pt>
                <c:pt idx="21">
                  <c:v>120</c:v>
                </c:pt>
                <c:pt idx="22">
                  <c:v>105.78</c:v>
                </c:pt>
                <c:pt idx="23">
                  <c:v>96.24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12-4156-8BD5-29C6AA55A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5A2-4C4A-8CE0-00B7D69387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0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A2-4C4A-8CE0-00B7D69387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12.186</c:v>
                </c:pt>
                <c:pt idx="13">
                  <c:v>11.824</c:v>
                </c:pt>
                <c:pt idx="15">
                  <c:v>3.1970000000000001</c:v>
                </c:pt>
                <c:pt idx="16">
                  <c:v>7.9249999999999998</c:v>
                </c:pt>
                <c:pt idx="17">
                  <c:v>8.6980000000000004</c:v>
                </c:pt>
                <c:pt idx="18">
                  <c:v>12.55</c:v>
                </c:pt>
                <c:pt idx="19">
                  <c:v>12.5</c:v>
                </c:pt>
                <c:pt idx="20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A2-4C4A-8CE0-00B7D69387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1.5649999999999999</c:v>
                </c:pt>
                <c:pt idx="13">
                  <c:v>2.0070000000000001</c:v>
                </c:pt>
                <c:pt idx="15">
                  <c:v>19.338000000000001</c:v>
                </c:pt>
                <c:pt idx="16">
                  <c:v>5.2389999999999999</c:v>
                </c:pt>
                <c:pt idx="17">
                  <c:v>3.1</c:v>
                </c:pt>
                <c:pt idx="18">
                  <c:v>6.1999999999999993</c:v>
                </c:pt>
                <c:pt idx="19">
                  <c:v>4.9000000000000004</c:v>
                </c:pt>
                <c:pt idx="20">
                  <c:v>4.3</c:v>
                </c:pt>
                <c:pt idx="23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A2-4C4A-8CE0-00B7D69387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5A2-4C4A-8CE0-00B7D69387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5A2-4C4A-8CE0-00B7D69387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5A2-4C4A-8CE0-00B7D69387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5A2-4C4A-8CE0-00B7D69387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5A2-4C4A-8CE0-00B7D69387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5A2-4C4A-8CE0-00B7D693876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A2-4C4A-8CE0-00B7D69387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35.506</c:v>
                </c:pt>
                <c:pt idx="13">
                  <c:v>29.378</c:v>
                </c:pt>
                <c:pt idx="14">
                  <c:v>31.036999999999999</c:v>
                </c:pt>
                <c:pt idx="15">
                  <c:v>9.161999999999999</c:v>
                </c:pt>
                <c:pt idx="16">
                  <c:v>53.42</c:v>
                </c:pt>
                <c:pt idx="17">
                  <c:v>7.0349999999999993</c:v>
                </c:pt>
                <c:pt idx="18">
                  <c:v>3.7679999999999998</c:v>
                </c:pt>
                <c:pt idx="19">
                  <c:v>4.5730000000000004</c:v>
                </c:pt>
                <c:pt idx="20">
                  <c:v>8.597999999999999</c:v>
                </c:pt>
                <c:pt idx="21">
                  <c:v>7.277000000000001</c:v>
                </c:pt>
                <c:pt idx="22">
                  <c:v>4.4830000000000005</c:v>
                </c:pt>
                <c:pt idx="23">
                  <c:v>6.411999999999999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A2-4C4A-8CE0-00B7D69387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5A2-4C4A-8CE0-00B7D69387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5A2-4C4A-8CE0-00B7D6938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0.59</c:v>
                </c:pt>
                <c:pt idx="13">
                  <c:v>8.0500000000000007</c:v>
                </c:pt>
                <c:pt idx="14">
                  <c:v>15.29</c:v>
                </c:pt>
                <c:pt idx="15">
                  <c:v>102.76</c:v>
                </c:pt>
                <c:pt idx="16">
                  <c:v>122.12</c:v>
                </c:pt>
                <c:pt idx="17">
                  <c:v>132.18</c:v>
                </c:pt>
                <c:pt idx="18">
                  <c:v>155.19999999999999</c:v>
                </c:pt>
                <c:pt idx="19">
                  <c:v>160</c:v>
                </c:pt>
                <c:pt idx="20">
                  <c:v>135</c:v>
                </c:pt>
                <c:pt idx="21">
                  <c:v>120</c:v>
                </c:pt>
                <c:pt idx="22">
                  <c:v>105.78</c:v>
                </c:pt>
                <c:pt idx="23">
                  <c:v>96.24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A2-4C4A-8CE0-00B7D6938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49.256999999999998</v>
      </c>
      <c r="O4" s="18">
        <v>43.209000000000003</v>
      </c>
      <c r="P4" s="18">
        <v>31.037000000000003</v>
      </c>
      <c r="Q4" s="18">
        <v>31.696999999999999</v>
      </c>
      <c r="R4" s="18">
        <v>66.583999999999989</v>
      </c>
      <c r="S4" s="18">
        <v>18.832999999999998</v>
      </c>
      <c r="T4" s="18">
        <v>22.518000000000001</v>
      </c>
      <c r="U4" s="18">
        <v>21.973000000000003</v>
      </c>
      <c r="V4" s="18">
        <v>24.298000000000002</v>
      </c>
      <c r="W4" s="18">
        <v>7.2770000000000001</v>
      </c>
      <c r="X4" s="18">
        <v>4.4830000000000005</v>
      </c>
      <c r="Y4" s="18">
        <v>9.4160000000000004</v>
      </c>
      <c r="Z4" s="19"/>
      <c r="AA4" s="20">
        <f>SUM(B4:Z4)</f>
        <v>330.58199999999999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0.59</v>
      </c>
      <c r="O7" s="28">
        <v>8.0500000000000007</v>
      </c>
      <c r="P7" s="28">
        <v>15.29</v>
      </c>
      <c r="Q7" s="28">
        <v>102.76</v>
      </c>
      <c r="R7" s="28">
        <v>122.12</v>
      </c>
      <c r="S7" s="28">
        <v>132.18</v>
      </c>
      <c r="T7" s="28">
        <v>155.19999999999999</v>
      </c>
      <c r="U7" s="28">
        <v>160</v>
      </c>
      <c r="V7" s="28">
        <v>135</v>
      </c>
      <c r="W7" s="28">
        <v>120</v>
      </c>
      <c r="X7" s="28">
        <v>105.78</v>
      </c>
      <c r="Y7" s="28">
        <v>96.24</v>
      </c>
      <c r="Z7" s="29"/>
      <c r="AA7" s="30">
        <f>IF(SUM(B7:Z7)&lt;&gt;0,AVERAGEIF(B7:Z7,"&lt;&gt;"""),"")</f>
        <v>96.100833333333341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26.434999999999999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26.434999999999999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25.958999999999996</v>
      </c>
      <c r="O14" s="57">
        <v>20.552</v>
      </c>
      <c r="P14" s="57">
        <v>17.611000000000001</v>
      </c>
      <c r="Q14" s="57">
        <v>21.29</v>
      </c>
      <c r="R14" s="57">
        <v>7.7379999999999995</v>
      </c>
      <c r="S14" s="57">
        <v>2.452</v>
      </c>
      <c r="T14" s="57">
        <v>6.2489999999999997</v>
      </c>
      <c r="U14" s="57">
        <v>3.831</v>
      </c>
      <c r="V14" s="57">
        <v>0.73399999999999999</v>
      </c>
      <c r="W14" s="57"/>
      <c r="X14" s="57"/>
      <c r="Y14" s="57">
        <v>1.974</v>
      </c>
      <c r="Z14" s="58"/>
      <c r="AA14" s="59">
        <f t="shared" si="0"/>
        <v>108.39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25.958999999999996</v>
      </c>
      <c r="O16" s="62">
        <f t="shared" si="1"/>
        <v>20.552</v>
      </c>
      <c r="P16" s="62">
        <f t="shared" si="1"/>
        <v>17.611000000000001</v>
      </c>
      <c r="Q16" s="62">
        <f t="shared" si="1"/>
        <v>21.29</v>
      </c>
      <c r="R16" s="62">
        <f t="shared" si="1"/>
        <v>34.173000000000002</v>
      </c>
      <c r="S16" s="62">
        <f t="shared" si="1"/>
        <v>2.452</v>
      </c>
      <c r="T16" s="62">
        <f t="shared" si="1"/>
        <v>6.2489999999999997</v>
      </c>
      <c r="U16" s="62">
        <f t="shared" si="1"/>
        <v>3.831</v>
      </c>
      <c r="V16" s="62">
        <f t="shared" si="1"/>
        <v>0.73399999999999999</v>
      </c>
      <c r="W16" s="62">
        <f t="shared" si="1"/>
        <v>0</v>
      </c>
      <c r="X16" s="62">
        <f t="shared" si="1"/>
        <v>0</v>
      </c>
      <c r="Y16" s="62">
        <f t="shared" si="1"/>
        <v>1.974</v>
      </c>
      <c r="Z16" s="63" t="str">
        <f t="shared" si="1"/>
        <v/>
      </c>
      <c r="AA16" s="64">
        <f>SUM(AA10:AA15)</f>
        <v>134.82499999999999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20</v>
      </c>
      <c r="O20" s="77">
        <v>20</v>
      </c>
      <c r="P20" s="77"/>
      <c r="Q20" s="77">
        <v>8.8000000000000007</v>
      </c>
      <c r="R20" s="77">
        <v>16.399999999999999</v>
      </c>
      <c r="S20" s="77">
        <v>7.2880000000000003</v>
      </c>
      <c r="T20" s="77">
        <v>7.3090000000000002</v>
      </c>
      <c r="U20" s="77">
        <v>8.4960000000000004</v>
      </c>
      <c r="V20" s="77">
        <v>14.157999999999999</v>
      </c>
      <c r="W20" s="77">
        <v>5.9340000000000002</v>
      </c>
      <c r="X20" s="77">
        <v>3.5150000000000001</v>
      </c>
      <c r="Y20" s="77">
        <v>3.4239999999999999</v>
      </c>
      <c r="Z20" s="78"/>
      <c r="AA20" s="79">
        <f t="shared" si="2"/>
        <v>115.32399999999998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3.298</v>
      </c>
      <c r="O21" s="81">
        <v>2.657</v>
      </c>
      <c r="P21" s="81">
        <v>13.425999999999998</v>
      </c>
      <c r="Q21" s="81">
        <v>1.607</v>
      </c>
      <c r="R21" s="81">
        <v>16.010999999999999</v>
      </c>
      <c r="S21" s="81">
        <v>9.093</v>
      </c>
      <c r="T21" s="81">
        <v>8.9599999999999991</v>
      </c>
      <c r="U21" s="81">
        <v>9.6460000000000008</v>
      </c>
      <c r="V21" s="81">
        <v>9.4059999999999988</v>
      </c>
      <c r="W21" s="81">
        <v>1.343</v>
      </c>
      <c r="X21" s="81">
        <v>0.96799999999999997</v>
      </c>
      <c r="Y21" s="81">
        <v>4.0179999999999998</v>
      </c>
      <c r="Z21" s="78"/>
      <c r="AA21" s="79">
        <f t="shared" si="2"/>
        <v>80.433000000000021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23.298000000000002</v>
      </c>
      <c r="O26" s="88">
        <f t="shared" si="3"/>
        <v>22.657</v>
      </c>
      <c r="P26" s="88">
        <f t="shared" si="3"/>
        <v>13.425999999999998</v>
      </c>
      <c r="Q26" s="88">
        <f t="shared" si="3"/>
        <v>10.407</v>
      </c>
      <c r="R26" s="88">
        <f t="shared" si="3"/>
        <v>32.411000000000001</v>
      </c>
      <c r="S26" s="88">
        <f t="shared" si="3"/>
        <v>16.381</v>
      </c>
      <c r="T26" s="88">
        <f t="shared" si="3"/>
        <v>16.268999999999998</v>
      </c>
      <c r="U26" s="88">
        <f t="shared" si="3"/>
        <v>18.142000000000003</v>
      </c>
      <c r="V26" s="88">
        <f t="shared" si="3"/>
        <v>23.564</v>
      </c>
      <c r="W26" s="88">
        <f t="shared" si="3"/>
        <v>7.2770000000000001</v>
      </c>
      <c r="X26" s="88">
        <f t="shared" si="3"/>
        <v>4.4830000000000005</v>
      </c>
      <c r="Y26" s="88">
        <f t="shared" si="3"/>
        <v>7.4420000000000002</v>
      </c>
      <c r="Z26" s="89" t="str">
        <f t="shared" si="3"/>
        <v/>
      </c>
      <c r="AA26" s="90">
        <f>SUM(AA19:AA25)</f>
        <v>195.75700000000001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49.256999999999998</v>
      </c>
      <c r="O30" s="77">
        <v>43.209000000000003</v>
      </c>
      <c r="P30" s="77">
        <v>31.036999999999999</v>
      </c>
      <c r="Q30" s="77">
        <v>31.696999999999999</v>
      </c>
      <c r="R30" s="77">
        <v>66.584000000000003</v>
      </c>
      <c r="S30" s="77">
        <v>18.832999999999998</v>
      </c>
      <c r="T30" s="77">
        <v>22.518000000000001</v>
      </c>
      <c r="U30" s="77">
        <v>21.972999999999999</v>
      </c>
      <c r="V30" s="77">
        <v>24.297999999999998</v>
      </c>
      <c r="W30" s="77">
        <v>7.2770000000000001</v>
      </c>
      <c r="X30" s="77">
        <v>4.4829999999999997</v>
      </c>
      <c r="Y30" s="77">
        <v>9.4160000000000004</v>
      </c>
      <c r="Z30" s="78"/>
      <c r="AA30" s="79">
        <f>SUM(B30:Z30)</f>
        <v>330.58199999999999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49.256999999999998</v>
      </c>
      <c r="O32" s="62">
        <f t="shared" si="4"/>
        <v>43.209000000000003</v>
      </c>
      <c r="P32" s="62">
        <f t="shared" si="4"/>
        <v>31.036999999999999</v>
      </c>
      <c r="Q32" s="62">
        <f t="shared" si="4"/>
        <v>31.696999999999999</v>
      </c>
      <c r="R32" s="62">
        <f t="shared" si="4"/>
        <v>66.584000000000003</v>
      </c>
      <c r="S32" s="62">
        <f t="shared" si="4"/>
        <v>18.832999999999998</v>
      </c>
      <c r="T32" s="62">
        <f t="shared" si="4"/>
        <v>22.518000000000001</v>
      </c>
      <c r="U32" s="62">
        <f t="shared" si="4"/>
        <v>21.972999999999999</v>
      </c>
      <c r="V32" s="62">
        <f t="shared" si="4"/>
        <v>24.297999999999998</v>
      </c>
      <c r="W32" s="62">
        <f t="shared" si="4"/>
        <v>7.2770000000000001</v>
      </c>
      <c r="X32" s="62">
        <f t="shared" si="4"/>
        <v>4.4829999999999997</v>
      </c>
      <c r="Y32" s="62">
        <f t="shared" si="4"/>
        <v>9.4160000000000004</v>
      </c>
      <c r="Z32" s="63" t="str">
        <f t="shared" si="4"/>
        <v/>
      </c>
      <c r="AA32" s="64">
        <f>SUM(AA29:AA31)</f>
        <v>330.58199999999999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49.256999999999998</v>
      </c>
      <c r="O52" s="88">
        <f t="shared" si="10"/>
        <v>43.209000000000003</v>
      </c>
      <c r="P52" s="88">
        <f t="shared" si="10"/>
        <v>31.036999999999999</v>
      </c>
      <c r="Q52" s="88">
        <f t="shared" si="10"/>
        <v>31.696999999999999</v>
      </c>
      <c r="R52" s="88">
        <f t="shared" si="10"/>
        <v>66.584000000000003</v>
      </c>
      <c r="S52" s="88">
        <f t="shared" si="10"/>
        <v>18.832999999999998</v>
      </c>
      <c r="T52" s="88">
        <f t="shared" si="10"/>
        <v>22.517999999999997</v>
      </c>
      <c r="U52" s="88">
        <f t="shared" si="10"/>
        <v>21.973000000000003</v>
      </c>
      <c r="V52" s="88">
        <f t="shared" si="10"/>
        <v>24.298000000000002</v>
      </c>
      <c r="W52" s="88">
        <f t="shared" si="10"/>
        <v>7.2770000000000001</v>
      </c>
      <c r="X52" s="88">
        <f t="shared" si="10"/>
        <v>4.4830000000000005</v>
      </c>
      <c r="Y52" s="88">
        <f t="shared" si="10"/>
        <v>9.4160000000000004</v>
      </c>
      <c r="Z52" s="89" t="str">
        <f t="shared" si="10"/>
        <v/>
      </c>
      <c r="AA52" s="104">
        <f>SUM(B52:Z52)</f>
        <v>330.58199999999999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49.256999999999998</v>
      </c>
      <c r="O4" s="18">
        <v>43.209000000000003</v>
      </c>
      <c r="P4" s="18">
        <v>31.036999999999999</v>
      </c>
      <c r="Q4" s="18">
        <v>31.696999999999999</v>
      </c>
      <c r="R4" s="18">
        <v>66.584000000000003</v>
      </c>
      <c r="S4" s="18">
        <v>18.832999999999998</v>
      </c>
      <c r="T4" s="18">
        <v>22.518000000000001</v>
      </c>
      <c r="U4" s="18">
        <v>21.972999999999999</v>
      </c>
      <c r="V4" s="18">
        <v>24.297999999999998</v>
      </c>
      <c r="W4" s="18">
        <v>7.277000000000001</v>
      </c>
      <c r="X4" s="18">
        <v>4.4830000000000005</v>
      </c>
      <c r="Y4" s="18">
        <v>9.4140000000000015</v>
      </c>
      <c r="Z4" s="19"/>
      <c r="AA4" s="20">
        <f>SUM(B4:Z4)</f>
        <v>330.58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0.59</v>
      </c>
      <c r="O7" s="28">
        <v>8.0500000000000007</v>
      </c>
      <c r="P7" s="28">
        <v>15.29</v>
      </c>
      <c r="Q7" s="28">
        <v>102.76</v>
      </c>
      <c r="R7" s="28">
        <v>122.12</v>
      </c>
      <c r="S7" s="28">
        <v>132.18</v>
      </c>
      <c r="T7" s="28">
        <v>155.19999999999999</v>
      </c>
      <c r="U7" s="28">
        <v>160</v>
      </c>
      <c r="V7" s="28">
        <v>135</v>
      </c>
      <c r="W7" s="28">
        <v>120</v>
      </c>
      <c r="X7" s="28">
        <v>105.78</v>
      </c>
      <c r="Y7" s="28">
        <v>96.24</v>
      </c>
      <c r="Z7" s="29"/>
      <c r="AA7" s="30">
        <f>IF(SUM(B7:Z7)&lt;&gt;0,AVERAGEIF(B7:Z7,"&lt;&gt;"""),"")</f>
        <v>96.100833333333341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35.506</v>
      </c>
      <c r="O14" s="57">
        <v>29.378</v>
      </c>
      <c r="P14" s="57">
        <v>31.036999999999999</v>
      </c>
      <c r="Q14" s="57">
        <v>9.161999999999999</v>
      </c>
      <c r="R14" s="57">
        <v>53.42</v>
      </c>
      <c r="S14" s="57">
        <v>7.0349999999999993</v>
      </c>
      <c r="T14" s="57">
        <v>3.7679999999999998</v>
      </c>
      <c r="U14" s="57">
        <v>4.5730000000000004</v>
      </c>
      <c r="V14" s="57">
        <v>8.597999999999999</v>
      </c>
      <c r="W14" s="57">
        <v>7.277000000000001</v>
      </c>
      <c r="X14" s="57">
        <v>4.4830000000000005</v>
      </c>
      <c r="Y14" s="57">
        <v>6.411999999999999</v>
      </c>
      <c r="Z14" s="58"/>
      <c r="AA14" s="59">
        <f t="shared" si="0"/>
        <v>200.64899999999997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35.506</v>
      </c>
      <c r="O16" s="62">
        <f t="shared" si="1"/>
        <v>29.378</v>
      </c>
      <c r="P16" s="62">
        <f t="shared" si="1"/>
        <v>31.036999999999999</v>
      </c>
      <c r="Q16" s="62">
        <f t="shared" si="1"/>
        <v>9.161999999999999</v>
      </c>
      <c r="R16" s="62">
        <f t="shared" si="1"/>
        <v>53.42</v>
      </c>
      <c r="S16" s="62">
        <f t="shared" si="1"/>
        <v>7.0349999999999993</v>
      </c>
      <c r="T16" s="62">
        <f t="shared" si="1"/>
        <v>3.7679999999999998</v>
      </c>
      <c r="U16" s="62">
        <f t="shared" si="1"/>
        <v>4.5730000000000004</v>
      </c>
      <c r="V16" s="62">
        <f t="shared" si="1"/>
        <v>8.597999999999999</v>
      </c>
      <c r="W16" s="62">
        <f t="shared" si="1"/>
        <v>7.277000000000001</v>
      </c>
      <c r="X16" s="62">
        <f t="shared" si="1"/>
        <v>4.4830000000000005</v>
      </c>
      <c r="Y16" s="62">
        <f t="shared" si="1"/>
        <v>6.411999999999999</v>
      </c>
      <c r="Z16" s="63" t="str">
        <f t="shared" si="1"/>
        <v/>
      </c>
      <c r="AA16" s="64">
        <f>SUM(AA10:AA15)</f>
        <v>200.64899999999997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2.6</v>
      </c>
      <c r="W19" s="72"/>
      <c r="X19" s="72"/>
      <c r="Y19" s="72"/>
      <c r="Z19" s="73"/>
      <c r="AA19" s="74">
        <f t="shared" ref="AA19:AA25" si="2">SUM(B19:Z19)</f>
        <v>2.6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12.186</v>
      </c>
      <c r="O20" s="77">
        <v>11.824</v>
      </c>
      <c r="P20" s="77"/>
      <c r="Q20" s="77">
        <v>3.1970000000000001</v>
      </c>
      <c r="R20" s="77">
        <v>7.9249999999999998</v>
      </c>
      <c r="S20" s="77">
        <v>8.6980000000000004</v>
      </c>
      <c r="T20" s="77">
        <v>12.55</v>
      </c>
      <c r="U20" s="77">
        <v>12.5</v>
      </c>
      <c r="V20" s="77">
        <v>8.8000000000000007</v>
      </c>
      <c r="W20" s="77"/>
      <c r="X20" s="77"/>
      <c r="Y20" s="77"/>
      <c r="Z20" s="78"/>
      <c r="AA20" s="79">
        <f t="shared" si="2"/>
        <v>77.679999999999993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1.5649999999999999</v>
      </c>
      <c r="O21" s="81">
        <v>2.0070000000000001</v>
      </c>
      <c r="P21" s="81"/>
      <c r="Q21" s="81">
        <v>19.338000000000001</v>
      </c>
      <c r="R21" s="81">
        <v>5.2389999999999999</v>
      </c>
      <c r="S21" s="81">
        <v>3.1</v>
      </c>
      <c r="T21" s="81">
        <v>6.1999999999999993</v>
      </c>
      <c r="U21" s="81">
        <v>4.9000000000000004</v>
      </c>
      <c r="V21" s="81">
        <v>4.3</v>
      </c>
      <c r="W21" s="81"/>
      <c r="X21" s="81"/>
      <c r="Y21" s="81">
        <v>2E-3</v>
      </c>
      <c r="Z21" s="78"/>
      <c r="AA21" s="79">
        <f t="shared" si="2"/>
        <v>46.650999999999996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13.750999999999999</v>
      </c>
      <c r="O26" s="88">
        <f t="shared" si="3"/>
        <v>13.831</v>
      </c>
      <c r="P26" s="88">
        <f t="shared" si="3"/>
        <v>0</v>
      </c>
      <c r="Q26" s="88">
        <f t="shared" si="3"/>
        <v>22.535</v>
      </c>
      <c r="R26" s="88">
        <f t="shared" si="3"/>
        <v>13.164</v>
      </c>
      <c r="S26" s="88">
        <f t="shared" si="3"/>
        <v>11.798</v>
      </c>
      <c r="T26" s="88">
        <f t="shared" si="3"/>
        <v>18.75</v>
      </c>
      <c r="U26" s="88">
        <f t="shared" si="3"/>
        <v>17.399999999999999</v>
      </c>
      <c r="V26" s="88">
        <f t="shared" si="3"/>
        <v>15.7</v>
      </c>
      <c r="W26" s="88">
        <f t="shared" si="3"/>
        <v>0</v>
      </c>
      <c r="X26" s="88">
        <f t="shared" si="3"/>
        <v>0</v>
      </c>
      <c r="Y26" s="88">
        <f t="shared" si="3"/>
        <v>2E-3</v>
      </c>
      <c r="Z26" s="89" t="str">
        <f t="shared" si="3"/>
        <v/>
      </c>
      <c r="AA26" s="90">
        <f>SUM(AA19:AA25)</f>
        <v>126.93099999999998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49.256999999999998</v>
      </c>
      <c r="O30" s="77">
        <v>43.209000000000003</v>
      </c>
      <c r="P30" s="77">
        <v>31.036999999999999</v>
      </c>
      <c r="Q30" s="77">
        <v>31.696999999999999</v>
      </c>
      <c r="R30" s="77">
        <v>66.584000000000003</v>
      </c>
      <c r="S30" s="77">
        <v>18.832999999999998</v>
      </c>
      <c r="T30" s="77">
        <v>22.518000000000001</v>
      </c>
      <c r="U30" s="77">
        <v>21.972999999999999</v>
      </c>
      <c r="V30" s="77">
        <v>24.297999999999998</v>
      </c>
      <c r="W30" s="77">
        <v>7.2770000000000001</v>
      </c>
      <c r="X30" s="77">
        <v>4.4829999999999997</v>
      </c>
      <c r="Y30" s="77">
        <v>6.4139999999999997</v>
      </c>
      <c r="Z30" s="78"/>
      <c r="AA30" s="79">
        <f>SUM(B30:Z30)</f>
        <v>327.58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49.256999999999998</v>
      </c>
      <c r="O32" s="62">
        <f t="shared" si="4"/>
        <v>43.209000000000003</v>
      </c>
      <c r="P32" s="62">
        <f t="shared" si="4"/>
        <v>31.036999999999999</v>
      </c>
      <c r="Q32" s="62">
        <f t="shared" si="4"/>
        <v>31.696999999999999</v>
      </c>
      <c r="R32" s="62">
        <f t="shared" si="4"/>
        <v>66.584000000000003</v>
      </c>
      <c r="S32" s="62">
        <f t="shared" si="4"/>
        <v>18.832999999999998</v>
      </c>
      <c r="T32" s="62">
        <f t="shared" si="4"/>
        <v>22.518000000000001</v>
      </c>
      <c r="U32" s="62">
        <f t="shared" si="4"/>
        <v>21.972999999999999</v>
      </c>
      <c r="V32" s="62">
        <f t="shared" si="4"/>
        <v>24.297999999999998</v>
      </c>
      <c r="W32" s="62">
        <f t="shared" si="4"/>
        <v>7.2770000000000001</v>
      </c>
      <c r="X32" s="62">
        <f t="shared" si="4"/>
        <v>4.4829999999999997</v>
      </c>
      <c r="Y32" s="62">
        <f t="shared" si="4"/>
        <v>6.4139999999999997</v>
      </c>
      <c r="Z32" s="63" t="str">
        <f t="shared" si="4"/>
        <v/>
      </c>
      <c r="AA32" s="64">
        <f>SUM(AA29:AA31)</f>
        <v>327.58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3</v>
      </c>
      <c r="Z37" s="100"/>
      <c r="AA37" s="79">
        <f t="shared" si="5"/>
        <v>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3</v>
      </c>
      <c r="Z40" s="89" t="str">
        <f t="shared" si="6"/>
        <v/>
      </c>
      <c r="AA40" s="90">
        <f t="shared" si="5"/>
        <v>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3</v>
      </c>
      <c r="Z45" s="100"/>
      <c r="AA45" s="79">
        <f t="shared" si="7"/>
        <v>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</v>
      </c>
      <c r="Z49" s="89" t="str">
        <f t="shared" si="8"/>
        <v/>
      </c>
      <c r="AA49" s="90">
        <f t="shared" si="7"/>
        <v>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49.256999999999998</v>
      </c>
      <c r="O52" s="88">
        <f t="shared" si="10"/>
        <v>43.209000000000003</v>
      </c>
      <c r="P52" s="88">
        <f t="shared" si="10"/>
        <v>31.036999999999999</v>
      </c>
      <c r="Q52" s="88">
        <f t="shared" si="10"/>
        <v>31.696999999999999</v>
      </c>
      <c r="R52" s="88">
        <f t="shared" si="10"/>
        <v>66.584000000000003</v>
      </c>
      <c r="S52" s="88">
        <f t="shared" si="10"/>
        <v>18.832999999999998</v>
      </c>
      <c r="T52" s="88">
        <f t="shared" si="10"/>
        <v>22.518000000000001</v>
      </c>
      <c r="U52" s="88">
        <f t="shared" si="10"/>
        <v>21.972999999999999</v>
      </c>
      <c r="V52" s="88">
        <f t="shared" si="10"/>
        <v>24.297999999999998</v>
      </c>
      <c r="W52" s="88">
        <f t="shared" si="10"/>
        <v>7.277000000000001</v>
      </c>
      <c r="X52" s="88">
        <f t="shared" si="10"/>
        <v>4.4830000000000005</v>
      </c>
      <c r="Y52" s="88">
        <f t="shared" si="10"/>
        <v>9.4139999999999979</v>
      </c>
      <c r="Z52" s="89" t="str">
        <f t="shared" si="10"/>
        <v/>
      </c>
      <c r="AA52" s="104">
        <f>SUM(B52:Z52)</f>
        <v>330.58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>
        <v>3</v>
      </c>
      <c r="Z4" s="19"/>
      <c r="AA4" s="111">
        <f>SUM(B4:Z4)</f>
        <v>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0.59</v>
      </c>
      <c r="O7" s="117">
        <v>8.0500000000000007</v>
      </c>
      <c r="P7" s="117">
        <v>15.29</v>
      </c>
      <c r="Q7" s="117">
        <v>102.76</v>
      </c>
      <c r="R7" s="117">
        <v>122.12</v>
      </c>
      <c r="S7" s="117">
        <v>132.18</v>
      </c>
      <c r="T7" s="117">
        <v>155.19999999999999</v>
      </c>
      <c r="U7" s="117">
        <v>160</v>
      </c>
      <c r="V7" s="117">
        <v>135</v>
      </c>
      <c r="W7" s="117">
        <v>120</v>
      </c>
      <c r="X7" s="117">
        <v>105.78</v>
      </c>
      <c r="Y7" s="117">
        <v>96.24</v>
      </c>
      <c r="Z7" s="118"/>
      <c r="AA7" s="119">
        <f>IF(SUM(B7:Z7)&lt;&gt;0,AVERAGEIF(B7:Z7,"&lt;&gt;"""),"")</f>
        <v>96.100833333333341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>
        <v>3</v>
      </c>
      <c r="Z21" s="131"/>
      <c r="AA21" s="132">
        <f t="shared" si="2"/>
        <v>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3</v>
      </c>
      <c r="Z24" s="136" t="str">
        <f t="shared" si="3"/>
        <v/>
      </c>
      <c r="AA24" s="90">
        <f t="shared" si="2"/>
        <v>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2025-03-13T09:33:37Z</dcterms:created>
  <dcterms:modified xsi:type="dcterms:W3CDTF">2025-03-13T09:33:39Z</dcterms:modified>
</cp:coreProperties>
</file>