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<sst xmlns="http://schemas.openxmlformats.org/spreadsheetml/2006/main" count="119" uniqueCount="54">
  <si>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05/06/2025 11:49:48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</si>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</sst>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1E9-49C9-BDC0-64F2F2DDF5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1E9-49C9-BDC0-64F2F2DDF5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9.5</c:v>
                </c:pt>
                <c:pt idx="13">
                  <c:v>9.5</c:v>
                </c:pt>
                <c:pt idx="14">
                  <c:v>5.69</c:v>
                </c:pt>
                <c:pt idx="19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E9-49C9-BDC0-64F2F2DDF5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0.371</c:v>
                </c:pt>
                <c:pt idx="13">
                  <c:v>1.0760000000000001</c:v>
                </c:pt>
                <c:pt idx="14">
                  <c:v>5.4590000000000005</c:v>
                </c:pt>
                <c:pt idx="16">
                  <c:v>1.508</c:v>
                </c:pt>
                <c:pt idx="17">
                  <c:v>0.17599999999999999</c:v>
                </c:pt>
                <c:pt idx="20">
                  <c:v>0.36799999999999999</c:v>
                </c:pt>
                <c:pt idx="21">
                  <c:v>1.024</c:v>
                </c:pt>
                <c:pt idx="22">
                  <c:v>0.49299999999999999</c:v>
                </c:pt>
                <c:pt idx="23">
                  <c:v>1.6710000000000003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E9-49C9-BDC0-64F2F2DDF5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1E9-49C9-BDC0-64F2F2DDF5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1E9-49C9-BDC0-64F2F2DDF5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1E9-49C9-BDC0-64F2F2DDF5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1E9-49C9-BDC0-64F2F2DDF5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1E9-49C9-BDC0-64F2F2DDF5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1E9-49C9-BDC0-64F2F2DDF5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22.7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E9-49C9-BDC0-64F2F2DDF5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20.744</c:v>
                </c:pt>
                <c:pt idx="13">
                  <c:v>14.874000000000001</c:v>
                </c:pt>
                <c:pt idx="14">
                  <c:v>16.41</c:v>
                </c:pt>
                <c:pt idx="15">
                  <c:v>7.97</c:v>
                </c:pt>
                <c:pt idx="16">
                  <c:v>22.64</c:v>
                </c:pt>
                <c:pt idx="17">
                  <c:v>50.460999999999999</c:v>
                </c:pt>
                <c:pt idx="18">
                  <c:v>22.414000000000001</c:v>
                </c:pt>
                <c:pt idx="19">
                  <c:v>13.137</c:v>
                </c:pt>
                <c:pt idx="20">
                  <c:v>15.297000000000001</c:v>
                </c:pt>
                <c:pt idx="21">
                  <c:v>7.0640000000000001</c:v>
                </c:pt>
                <c:pt idx="22">
                  <c:v>3.6259999999999999</c:v>
                </c:pt>
                <c:pt idx="23">
                  <c:v>6.0549999999999997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E9-49C9-BDC0-64F2F2DDF5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1E9-49C9-BDC0-64F2F2DDF5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1E9-49C9-BDC0-64F2F2DDF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30.4</c:v>
                </c:pt>
                <c:pt idx="13">
                  <c:v>24.76</c:v>
                </c:pt>
                <c:pt idx="14">
                  <c:v>22</c:v>
                </c:pt>
                <c:pt idx="15">
                  <c:v>35.299999999999997</c:v>
                </c:pt>
                <c:pt idx="16">
                  <c:v>89.19</c:v>
                </c:pt>
                <c:pt idx="17">
                  <c:v>103.86</c:v>
                </c:pt>
                <c:pt idx="18">
                  <c:v>143.61000000000001</c:v>
                </c:pt>
                <c:pt idx="19">
                  <c:v>188.38</c:v>
                </c:pt>
                <c:pt idx="20">
                  <c:v>271.74</c:v>
                </c:pt>
                <c:pt idx="21">
                  <c:v>149.08000000000001</c:v>
                </c:pt>
                <c:pt idx="22">
                  <c:v>121.97</c:v>
                </c:pt>
                <c:pt idx="23">
                  <c:v>116.52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1E9-49C9-BDC0-64F2F2DDF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BFB-418B-8CFF-3780F0B225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BFB-418B-8CFF-3780F0B225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32.481999999999999</c:v>
                </c:pt>
                <c:pt idx="13">
                  <c:v>5.0039999999999996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FB-418B-8CFF-3780F0B225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10.145</c:v>
                </c:pt>
                <c:pt idx="13">
                  <c:v>4.2880000000000003</c:v>
                </c:pt>
                <c:pt idx="17">
                  <c:v>2.9609999999999999</c:v>
                </c:pt>
                <c:pt idx="18">
                  <c:v>2.4710000000000001</c:v>
                </c:pt>
                <c:pt idx="19">
                  <c:v>0.56699999999999995</c:v>
                </c:pt>
                <c:pt idx="20">
                  <c:v>9.4669999999999987</c:v>
                </c:pt>
                <c:pt idx="22">
                  <c:v>13.599</c:v>
                </c:pt>
                <c:pt idx="23">
                  <c:v>15.629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FB-418B-8CFF-3780F0B225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BFB-418B-8CFF-3780F0B225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BFB-418B-8CFF-3780F0B225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BFB-418B-8CFF-3780F0B225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BFB-418B-8CFF-3780F0B225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BFB-418B-8CFF-3780F0B225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3BFB-418B-8CFF-3780F0B2250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15.2</c:v>
                </c:pt>
                <c:pt idx="14">
                  <c:v>26.6</c:v>
                </c:pt>
                <c:pt idx="15">
                  <c:v>6</c:v>
                </c:pt>
                <c:pt idx="16">
                  <c:v>0</c:v>
                </c:pt>
                <c:pt idx="17">
                  <c:v>9.9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BFB-418B-8CFF-3780F0B225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10.717000000000001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31.713999999999999</c:v>
                </c:pt>
                <c:pt idx="17">
                  <c:v>37.756</c:v>
                </c:pt>
                <c:pt idx="18">
                  <c:v>19.943000000000001</c:v>
                </c:pt>
                <c:pt idx="19">
                  <c:v>7.6</c:v>
                </c:pt>
                <c:pt idx="20">
                  <c:v>6.1980000000000004</c:v>
                </c:pt>
                <c:pt idx="21">
                  <c:v>8.088000000000001</c:v>
                </c:pt>
                <c:pt idx="22">
                  <c:v>10.52</c:v>
                </c:pt>
                <c:pt idx="23">
                  <c:v>14.05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BFB-418B-8CFF-3780F0B225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BFB-418B-8CFF-3780F0B225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BFB-418B-8CFF-3780F0B22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30.4</c:v>
                </c:pt>
                <c:pt idx="13">
                  <c:v>24.76</c:v>
                </c:pt>
                <c:pt idx="14">
                  <c:v>22</c:v>
                </c:pt>
                <c:pt idx="15">
                  <c:v>35.299999999999997</c:v>
                </c:pt>
                <c:pt idx="16">
                  <c:v>89.19</c:v>
                </c:pt>
                <c:pt idx="17">
                  <c:v>103.86</c:v>
                </c:pt>
                <c:pt idx="18">
                  <c:v>143.61000000000001</c:v>
                </c:pt>
                <c:pt idx="19">
                  <c:v>188.38</c:v>
                </c:pt>
                <c:pt idx="20">
                  <c:v>271.74</c:v>
                </c:pt>
                <c:pt idx="21">
                  <c:v>149.08000000000001</c:v>
                </c:pt>
                <c:pt idx="22">
                  <c:v>121.97</c:v>
                </c:pt>
                <c:pt idx="23">
                  <c:v>116.52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BFB-418B-8CFF-3780F0B225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53.315000000000005</v>
      </c>
      <c r="O4" s="18">
        <v>25.450000000000003</v>
      </c>
      <c r="P4" s="18">
        <v>27.559000000000001</v>
      </c>
      <c r="Q4" s="18">
        <v>7.97</v>
      </c>
      <c r="R4" s="18">
        <v>31.747999999999998</v>
      </c>
      <c r="S4" s="18">
        <v>50.637</v>
      </c>
      <c r="T4" s="18">
        <v>22.414000000000001</v>
      </c>
      <c r="U4" s="18">
        <v>13.167</v>
      </c>
      <c r="V4" s="18">
        <v>15.665000000000001</v>
      </c>
      <c r="W4" s="18">
        <v>8.088000000000001</v>
      </c>
      <c r="X4" s="18">
        <v>24.119</v>
      </c>
      <c r="Y4" s="18">
        <v>29.726000000000003</v>
      </c>
      <c r="Z4" s="19"/>
      <c r="AA4" s="20">
        <f>SUM(B4:Z4)</f>
        <v>309.85800000000006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30.4</v>
      </c>
      <c r="O7" s="28">
        <v>24.76</v>
      </c>
      <c r="P7" s="28">
        <v>22</v>
      </c>
      <c r="Q7" s="28">
        <v>35.299999999999997</v>
      </c>
      <c r="R7" s="28">
        <v>89.19</v>
      </c>
      <c r="S7" s="28">
        <v>103.86</v>
      </c>
      <c r="T7" s="28">
        <v>143.61000000000001</v>
      </c>
      <c r="U7" s="28">
        <v>188.38</v>
      </c>
      <c r="V7" s="28">
        <v>271.74</v>
      </c>
      <c r="W7" s="28">
        <v>149.08000000000001</v>
      </c>
      <c r="X7" s="28">
        <v>121.97</v>
      </c>
      <c r="Y7" s="28">
        <v>116.52</v>
      </c>
      <c r="Z7" s="29"/>
      <c r="AA7" s="30">
        <f>IF(SUM(B7:Z7)&lt;&gt;0,AVERAGEIF(B7:Z7,"&lt;&gt;"""),"")</f>
        <v>108.0675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>
        <v>20</v>
      </c>
      <c r="Y12" s="52">
        <v>20</v>
      </c>
      <c r="Z12" s="53"/>
      <c r="AA12" s="54">
        <f t="shared" si="0"/>
        <v>40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20.744</v>
      </c>
      <c r="O14" s="57">
        <v>14.874000000000001</v>
      </c>
      <c r="P14" s="57">
        <v>16.41</v>
      </c>
      <c r="Q14" s="57">
        <v>7.97</v>
      </c>
      <c r="R14" s="57">
        <v>22.64</v>
      </c>
      <c r="S14" s="57">
        <v>50.460999999999999</v>
      </c>
      <c r="T14" s="57">
        <v>22.414000000000001</v>
      </c>
      <c r="U14" s="57">
        <v>13.137</v>
      </c>
      <c r="V14" s="57">
        <v>15.297000000000001</v>
      </c>
      <c r="W14" s="57">
        <v>7.0640000000000001</v>
      </c>
      <c r="X14" s="57">
        <v>3.6259999999999999</v>
      </c>
      <c r="Y14" s="57">
        <v>6.0549999999999997</v>
      </c>
      <c r="Z14" s="58"/>
      <c r="AA14" s="59">
        <f t="shared" si="0"/>
        <v>200.69199999999998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20.744</v>
      </c>
      <c r="O16" s="62">
        <f t="shared" si="1"/>
        <v>14.874000000000001</v>
      </c>
      <c r="P16" s="62">
        <f t="shared" si="1"/>
        <v>16.41</v>
      </c>
      <c r="Q16" s="62">
        <f t="shared" si="1"/>
        <v>7.97</v>
      </c>
      <c r="R16" s="62">
        <f t="shared" si="1"/>
        <v>22.64</v>
      </c>
      <c r="S16" s="62">
        <f t="shared" si="1"/>
        <v>50.460999999999999</v>
      </c>
      <c r="T16" s="62">
        <f t="shared" si="1"/>
        <v>22.414000000000001</v>
      </c>
      <c r="U16" s="62">
        <f t="shared" si="1"/>
        <v>13.137</v>
      </c>
      <c r="V16" s="62">
        <f t="shared" si="1"/>
        <v>15.297000000000001</v>
      </c>
      <c r="W16" s="62">
        <f t="shared" si="1"/>
        <v>7.0640000000000001</v>
      </c>
      <c r="X16" s="62">
        <f t="shared" si="1"/>
        <v>23.626000000000001</v>
      </c>
      <c r="Y16" s="62">
        <f t="shared" si="1"/>
        <v>26.055</v>
      </c>
      <c r="Z16" s="63" t="str">
        <f t="shared" si="1"/>
        <v/>
      </c>
      <c r="AA16" s="64">
        <f>SUM(AA10:AA15)</f>
        <v>240.69199999999998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9.5</v>
      </c>
      <c r="O20" s="77">
        <v>9.5</v>
      </c>
      <c r="P20" s="77">
        <v>5.69</v>
      </c>
      <c r="Q20" s="77"/>
      <c r="R20" s="77"/>
      <c r="S20" s="77"/>
      <c r="T20" s="77"/>
      <c r="U20" s="77">
        <v>0.03</v>
      </c>
      <c r="V20" s="77"/>
      <c r="W20" s="77"/>
      <c r="X20" s="77"/>
      <c r="Y20" s="77"/>
      <c r="Z20" s="78"/>
      <c r="AA20" s="79">
        <f t="shared" si="2"/>
        <v>24.720000000000002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0.371</v>
      </c>
      <c r="O21" s="81">
        <v>1.0760000000000001</v>
      </c>
      <c r="P21" s="81">
        <v>5.4590000000000005</v>
      </c>
      <c r="Q21" s="81"/>
      <c r="R21" s="81">
        <v>1.508</v>
      </c>
      <c r="S21" s="81">
        <v>0.17599999999999999</v>
      </c>
      <c r="T21" s="81"/>
      <c r="U21" s="81"/>
      <c r="V21" s="81">
        <v>0.36799999999999999</v>
      </c>
      <c r="W21" s="81">
        <v>1.024</v>
      </c>
      <c r="X21" s="81">
        <v>0.49299999999999999</v>
      </c>
      <c r="Y21" s="81">
        <v>1.6710000000000003</v>
      </c>
      <c r="Z21" s="78"/>
      <c r="AA21" s="79">
        <f t="shared" si="2"/>
        <v>12.146000000000004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9.8710000000000004</v>
      </c>
      <c r="O26" s="88">
        <f t="shared" si="3"/>
        <v>10.576000000000001</v>
      </c>
      <c r="P26" s="88">
        <f t="shared" si="3"/>
        <v>11.149000000000001</v>
      </c>
      <c r="Q26" s="88">
        <f t="shared" si="3"/>
        <v>0</v>
      </c>
      <c r="R26" s="88">
        <f t="shared" si="3"/>
        <v>1.508</v>
      </c>
      <c r="S26" s="88">
        <f t="shared" si="3"/>
        <v>0.17599999999999999</v>
      </c>
      <c r="T26" s="88">
        <f t="shared" si="3"/>
        <v>0</v>
      </c>
      <c r="U26" s="88">
        <f t="shared" si="3"/>
        <v>0.03</v>
      </c>
      <c r="V26" s="88">
        <f t="shared" si="3"/>
        <v>0.36799999999999999</v>
      </c>
      <c r="W26" s="88">
        <f t="shared" si="3"/>
        <v>1.024</v>
      </c>
      <c r="X26" s="88">
        <f t="shared" si="3"/>
        <v>0.49299999999999999</v>
      </c>
      <c r="Y26" s="88">
        <f t="shared" si="3"/>
        <v>1.6710000000000003</v>
      </c>
      <c r="Z26" s="89" t="str">
        <f t="shared" si="3"/>
        <v/>
      </c>
      <c r="AA26" s="90">
        <f>SUM(AA19:AA25)</f>
        <v>36.866000000000007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30.614999999999998</v>
      </c>
      <c r="O30" s="77">
        <v>25.45</v>
      </c>
      <c r="P30" s="77">
        <v>27.559000000000001</v>
      </c>
      <c r="Q30" s="77">
        <v>7.97</v>
      </c>
      <c r="R30" s="77">
        <v>24.148</v>
      </c>
      <c r="S30" s="77">
        <v>50.637</v>
      </c>
      <c r="T30" s="77">
        <v>22.414000000000001</v>
      </c>
      <c r="U30" s="77">
        <v>13.167</v>
      </c>
      <c r="V30" s="77">
        <v>15.664999999999999</v>
      </c>
      <c r="W30" s="77">
        <v>8.0879999999999992</v>
      </c>
      <c r="X30" s="77">
        <v>24.119</v>
      </c>
      <c r="Y30" s="77">
        <v>27.725999999999999</v>
      </c>
      <c r="Z30" s="78"/>
      <c r="AA30" s="79">
        <f>SUM(B30:Z30)</f>
        <v>277.55799999999999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30.614999999999998</v>
      </c>
      <c r="O32" s="62">
        <f t="shared" si="4"/>
        <v>25.45</v>
      </c>
      <c r="P32" s="62">
        <f t="shared" si="4"/>
        <v>27.559000000000001</v>
      </c>
      <c r="Q32" s="62">
        <f t="shared" si="4"/>
        <v>7.97</v>
      </c>
      <c r="R32" s="62">
        <f t="shared" si="4"/>
        <v>24.148</v>
      </c>
      <c r="S32" s="62">
        <f t="shared" si="4"/>
        <v>50.637</v>
      </c>
      <c r="T32" s="62">
        <f t="shared" si="4"/>
        <v>22.414000000000001</v>
      </c>
      <c r="U32" s="62">
        <f t="shared" si="4"/>
        <v>13.167</v>
      </c>
      <c r="V32" s="62">
        <f t="shared" si="4"/>
        <v>15.664999999999999</v>
      </c>
      <c r="W32" s="62">
        <f t="shared" si="4"/>
        <v>8.0879999999999992</v>
      </c>
      <c r="X32" s="62">
        <f t="shared" si="4"/>
        <v>24.119</v>
      </c>
      <c r="Y32" s="62">
        <f t="shared" si="4"/>
        <v>27.725999999999999</v>
      </c>
      <c r="Z32" s="63" t="str">
        <f t="shared" si="4"/>
        <v/>
      </c>
      <c r="AA32" s="64">
        <f>SUM(AA29:AA31)</f>
        <v>277.55799999999999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22.7</v>
      </c>
      <c r="O37" s="99"/>
      <c r="P37" s="99"/>
      <c r="Q37" s="99"/>
      <c r="R37" s="99">
        <v>7.6</v>
      </c>
      <c r="S37" s="99"/>
      <c r="T37" s="99"/>
      <c r="U37" s="99"/>
      <c r="V37" s="99"/>
      <c r="W37" s="99"/>
      <c r="X37" s="99"/>
      <c r="Y37" s="99">
        <v>2</v>
      </c>
      <c r="Z37" s="100"/>
      <c r="AA37" s="79">
        <f t="shared" si="5"/>
        <v>32.299999999999997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22.7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7.6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</v>
      </c>
      <c r="Z40" s="89" t="str">
        <f t="shared" si="6"/>
        <v/>
      </c>
      <c r="AA40" s="90">
        <f t="shared" si="5"/>
        <v>32.299999999999997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22.7</v>
      </c>
      <c r="O45" s="99"/>
      <c r="P45" s="99"/>
      <c r="Q45" s="99"/>
      <c r="R45" s="99">
        <v>7.6</v>
      </c>
      <c r="S45" s="99"/>
      <c r="T45" s="99"/>
      <c r="U45" s="99"/>
      <c r="V45" s="99"/>
      <c r="W45" s="99"/>
      <c r="X45" s="99"/>
      <c r="Y45" s="99">
        <v>2</v>
      </c>
      <c r="Z45" s="100"/>
      <c r="AA45" s="79">
        <f t="shared" si="7"/>
        <v>32.299999999999997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22.7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7.6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</v>
      </c>
      <c r="Z49" s="89" t="str">
        <f t="shared" si="8"/>
        <v/>
      </c>
      <c r="AA49" s="90">
        <f t="shared" si="7"/>
        <v>32.299999999999997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53.314999999999998</v>
      </c>
      <c r="O52" s="88">
        <f t="shared" si="10"/>
        <v>25.450000000000003</v>
      </c>
      <c r="P52" s="88">
        <f t="shared" si="10"/>
        <v>27.559000000000001</v>
      </c>
      <c r="Q52" s="88">
        <f t="shared" si="10"/>
        <v>7.97</v>
      </c>
      <c r="R52" s="88">
        <f t="shared" si="10"/>
        <v>31.747999999999998</v>
      </c>
      <c r="S52" s="88">
        <f t="shared" si="10"/>
        <v>50.637</v>
      </c>
      <c r="T52" s="88">
        <f t="shared" si="10"/>
        <v>22.414000000000001</v>
      </c>
      <c r="U52" s="88">
        <f t="shared" si="10"/>
        <v>13.167</v>
      </c>
      <c r="V52" s="88">
        <f t="shared" si="10"/>
        <v>15.665000000000001</v>
      </c>
      <c r="W52" s="88">
        <f t="shared" si="10"/>
        <v>8.088000000000001</v>
      </c>
      <c r="X52" s="88">
        <f t="shared" si="10"/>
        <v>24.119</v>
      </c>
      <c r="Y52" s="88">
        <f t="shared" si="10"/>
        <v>29.725999999999999</v>
      </c>
      <c r="Z52" s="89" t="str">
        <f t="shared" si="10"/>
        <v/>
      </c>
      <c r="AA52" s="104">
        <f>SUM(B52:Z52)</f>
        <v>309.85800000000006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45813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53.343999999999994</v>
      </c>
      <c r="O4" s="18">
        <v>25.491999999999997</v>
      </c>
      <c r="P4" s="18">
        <v>27.6</v>
      </c>
      <c r="Q4" s="18">
        <v>8</v>
      </c>
      <c r="R4" s="18">
        <v>31.713999999999999</v>
      </c>
      <c r="S4" s="18">
        <v>50.616999999999997</v>
      </c>
      <c r="T4" s="18">
        <v>22.414000000000001</v>
      </c>
      <c r="U4" s="18">
        <v>13.167</v>
      </c>
      <c r="V4" s="18">
        <v>15.664999999999999</v>
      </c>
      <c r="W4" s="18">
        <v>8.088000000000001</v>
      </c>
      <c r="X4" s="18">
        <v>24.119</v>
      </c>
      <c r="Y4" s="18">
        <v>29.678999999999998</v>
      </c>
      <c r="Z4" s="19"/>
      <c r="AA4" s="20">
        <f>SUM(B4:Z4)</f>
        <v>309.899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30.4</v>
      </c>
      <c r="O7" s="28">
        <v>24.76</v>
      </c>
      <c r="P7" s="28">
        <v>22</v>
      </c>
      <c r="Q7" s="28">
        <v>35.299999999999997</v>
      </c>
      <c r="R7" s="28">
        <v>89.19</v>
      </c>
      <c r="S7" s="28">
        <v>103.86</v>
      </c>
      <c r="T7" s="28">
        <v>143.61000000000001</v>
      </c>
      <c r="U7" s="28">
        <v>188.38</v>
      </c>
      <c r="V7" s="28">
        <v>271.74</v>
      </c>
      <c r="W7" s="28">
        <v>149.08000000000001</v>
      </c>
      <c r="X7" s="28">
        <v>121.97</v>
      </c>
      <c r="Y7" s="28">
        <v>116.52</v>
      </c>
      <c r="Z7" s="29"/>
      <c r="AA7" s="30">
        <f>IF(SUM(B7:Z7)&lt;&gt;0,AVERAGEIF(B7:Z7,"&lt;&gt;"""),"")</f>
        <v>108.0675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10.717000000000001</v>
      </c>
      <c r="O14" s="57">
        <v>1</v>
      </c>
      <c r="P14" s="57">
        <v>1</v>
      </c>
      <c r="Q14" s="57">
        <v>2</v>
      </c>
      <c r="R14" s="57">
        <v>31.713999999999999</v>
      </c>
      <c r="S14" s="57">
        <v>37.756</v>
      </c>
      <c r="T14" s="57">
        <v>19.943000000000001</v>
      </c>
      <c r="U14" s="57">
        <v>7.6</v>
      </c>
      <c r="V14" s="57">
        <v>6.1980000000000004</v>
      </c>
      <c r="W14" s="57">
        <v>8.088000000000001</v>
      </c>
      <c r="X14" s="57">
        <v>10.52</v>
      </c>
      <c r="Y14" s="57">
        <v>14.05</v>
      </c>
      <c r="Z14" s="58"/>
      <c r="AA14" s="59">
        <f t="shared" si="0"/>
        <v>150.58600000000001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10.717000000000001</v>
      </c>
      <c r="O16" s="62">
        <f t="shared" si="1"/>
        <v>1</v>
      </c>
      <c r="P16" s="62">
        <f t="shared" si="1"/>
        <v>1</v>
      </c>
      <c r="Q16" s="62">
        <f t="shared" si="1"/>
        <v>2</v>
      </c>
      <c r="R16" s="62">
        <f t="shared" si="1"/>
        <v>31.713999999999999</v>
      </c>
      <c r="S16" s="62">
        <f t="shared" si="1"/>
        <v>37.756</v>
      </c>
      <c r="T16" s="62">
        <f t="shared" si="1"/>
        <v>19.943000000000001</v>
      </c>
      <c r="U16" s="62">
        <f t="shared" si="1"/>
        <v>7.6</v>
      </c>
      <c r="V16" s="62">
        <f t="shared" si="1"/>
        <v>6.1980000000000004</v>
      </c>
      <c r="W16" s="62">
        <f t="shared" si="1"/>
        <v>8.088000000000001</v>
      </c>
      <c r="X16" s="62">
        <f t="shared" si="1"/>
        <v>10.52</v>
      </c>
      <c r="Y16" s="62">
        <f t="shared" si="1"/>
        <v>14.05</v>
      </c>
      <c r="Z16" s="63" t="str">
        <f t="shared" si="1"/>
        <v/>
      </c>
      <c r="AA16" s="64">
        <f>SUM(AA10:AA15)</f>
        <v>150.58600000000001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32.481999999999999</v>
      </c>
      <c r="O20" s="77">
        <v>5.0039999999999996</v>
      </c>
      <c r="P20" s="77"/>
      <c r="Q20" s="77"/>
      <c r="R20" s="77"/>
      <c r="S20" s="77"/>
      <c r="T20" s="77"/>
      <c r="U20" s="77">
        <v>5</v>
      </c>
      <c r="V20" s="77"/>
      <c r="W20" s="77"/>
      <c r="X20" s="77"/>
      <c r="Y20" s="77"/>
      <c r="Z20" s="78"/>
      <c r="AA20" s="79">
        <f t="shared" si="2"/>
        <v>42.485999999999997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10.145</v>
      </c>
      <c r="O21" s="81">
        <v>4.2880000000000003</v>
      </c>
      <c r="P21" s="81"/>
      <c r="Q21" s="81"/>
      <c r="R21" s="81"/>
      <c r="S21" s="81">
        <v>2.9609999999999999</v>
      </c>
      <c r="T21" s="81">
        <v>2.4710000000000001</v>
      </c>
      <c r="U21" s="81">
        <v>0.56699999999999995</v>
      </c>
      <c r="V21" s="81">
        <v>9.4669999999999987</v>
      </c>
      <c r="W21" s="81"/>
      <c r="X21" s="81">
        <v>13.599</v>
      </c>
      <c r="Y21" s="81">
        <v>15.629</v>
      </c>
      <c r="Z21" s="78"/>
      <c r="AA21" s="79">
        <f t="shared" si="2"/>
        <v>59.126999999999995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42.626999999999995</v>
      </c>
      <c r="O26" s="88">
        <f t="shared" si="3"/>
        <v>9.2919999999999998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2.9609999999999999</v>
      </c>
      <c r="T26" s="88">
        <f t="shared" si="3"/>
        <v>2.4710000000000001</v>
      </c>
      <c r="U26" s="88">
        <f t="shared" si="3"/>
        <v>5.5670000000000002</v>
      </c>
      <c r="V26" s="88">
        <f t="shared" si="3"/>
        <v>9.4669999999999987</v>
      </c>
      <c r="W26" s="88">
        <f t="shared" si="3"/>
        <v>0</v>
      </c>
      <c r="X26" s="88">
        <f t="shared" si="3"/>
        <v>13.599</v>
      </c>
      <c r="Y26" s="88">
        <f t="shared" si="3"/>
        <v>15.629</v>
      </c>
      <c r="Z26" s="89" t="str">
        <f t="shared" si="3"/>
        <v/>
      </c>
      <c r="AA26" s="90">
        <f>SUM(AA19:AA25)</f>
        <v>101.613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53.344000000000001</v>
      </c>
      <c r="O30" s="77">
        <v>10.292</v>
      </c>
      <c r="P30" s="77">
        <v>1</v>
      </c>
      <c r="Q30" s="77">
        <v>2</v>
      </c>
      <c r="R30" s="77">
        <v>31.713999999999999</v>
      </c>
      <c r="S30" s="77">
        <v>40.716999999999999</v>
      </c>
      <c r="T30" s="77">
        <v>22.414000000000001</v>
      </c>
      <c r="U30" s="77">
        <v>13.167</v>
      </c>
      <c r="V30" s="77">
        <v>15.664999999999999</v>
      </c>
      <c r="W30" s="77">
        <v>8.0879999999999992</v>
      </c>
      <c r="X30" s="77">
        <v>24.119</v>
      </c>
      <c r="Y30" s="77">
        <v>29.678999999999998</v>
      </c>
      <c r="Z30" s="78"/>
      <c r="AA30" s="79">
        <f>SUM(B30:Z30)</f>
        <v>252.19899999999998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53.344000000000001</v>
      </c>
      <c r="O32" s="62">
        <f t="shared" si="4"/>
        <v>10.292</v>
      </c>
      <c r="P32" s="62">
        <f t="shared" si="4"/>
        <v>1</v>
      </c>
      <c r="Q32" s="62">
        <f t="shared" si="4"/>
        <v>2</v>
      </c>
      <c r="R32" s="62">
        <f t="shared" si="4"/>
        <v>31.713999999999999</v>
      </c>
      <c r="S32" s="62">
        <f t="shared" si="4"/>
        <v>40.716999999999999</v>
      </c>
      <c r="T32" s="62">
        <f t="shared" si="4"/>
        <v>22.414000000000001</v>
      </c>
      <c r="U32" s="62">
        <f t="shared" si="4"/>
        <v>13.167</v>
      </c>
      <c r="V32" s="62">
        <f t="shared" si="4"/>
        <v>15.664999999999999</v>
      </c>
      <c r="W32" s="62">
        <f t="shared" si="4"/>
        <v>8.0879999999999992</v>
      </c>
      <c r="X32" s="62">
        <f t="shared" si="4"/>
        <v>24.119</v>
      </c>
      <c r="Y32" s="62">
        <f t="shared" si="4"/>
        <v>29.678999999999998</v>
      </c>
      <c r="Z32" s="63" t="str">
        <f t="shared" si="4"/>
        <v/>
      </c>
      <c r="AA32" s="64">
        <f>SUM(AA29:AA31)</f>
        <v>252.19899999999998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15.2</v>
      </c>
      <c r="P37" s="99">
        <v>26.6</v>
      </c>
      <c r="Q37" s="99">
        <v>6</v>
      </c>
      <c r="R37" s="99"/>
      <c r="S37" s="99">
        <v>9.9</v>
      </c>
      <c r="T37" s="99"/>
      <c r="U37" s="99"/>
      <c r="V37" s="99"/>
      <c r="W37" s="99"/>
      <c r="X37" s="99"/>
      <c r="Y37" s="99"/>
      <c r="Z37" s="100"/>
      <c r="AA37" s="79">
        <f t="shared" si="5"/>
        <v>57.699999999999996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15.2</v>
      </c>
      <c r="P40" s="88">
        <f t="shared" si="6"/>
        <v>26.6</v>
      </c>
      <c r="Q40" s="88">
        <f t="shared" si="6"/>
        <v>6</v>
      </c>
      <c r="R40" s="88">
        <f t="shared" si="6"/>
        <v>0</v>
      </c>
      <c r="S40" s="88">
        <f t="shared" si="6"/>
        <v>9.9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57.699999999999996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15.2</v>
      </c>
      <c r="P45" s="99">
        <v>26.6</v>
      </c>
      <c r="Q45" s="99">
        <v>6</v>
      </c>
      <c r="R45" s="99"/>
      <c r="S45" s="99">
        <v>9.9</v>
      </c>
      <c r="T45" s="99"/>
      <c r="U45" s="99"/>
      <c r="V45" s="99"/>
      <c r="W45" s="99"/>
      <c r="X45" s="99"/>
      <c r="Y45" s="99"/>
      <c r="Z45" s="100"/>
      <c r="AA45" s="79">
        <f t="shared" si="7"/>
        <v>57.699999999999996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15.2</v>
      </c>
      <c r="P49" s="88">
        <f t="shared" si="8"/>
        <v>26.6</v>
      </c>
      <c r="Q49" s="88">
        <f t="shared" si="8"/>
        <v>6</v>
      </c>
      <c r="R49" s="88">
        <f t="shared" si="8"/>
        <v>0</v>
      </c>
      <c r="S49" s="88">
        <f t="shared" si="8"/>
        <v>9.9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57.699999999999996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53.343999999999994</v>
      </c>
      <c r="O52" s="88">
        <f t="shared" si="10"/>
        <v>25.491999999999997</v>
      </c>
      <c r="P52" s="88">
        <f t="shared" si="10"/>
        <v>27.6</v>
      </c>
      <c r="Q52" s="88">
        <f t="shared" si="10"/>
        <v>8</v>
      </c>
      <c r="R52" s="88">
        <f t="shared" si="10"/>
        <v>31.713999999999999</v>
      </c>
      <c r="S52" s="88">
        <f t="shared" si="10"/>
        <v>50.616999999999997</v>
      </c>
      <c r="T52" s="88">
        <f t="shared" si="10"/>
        <v>22.414000000000001</v>
      </c>
      <c r="U52" s="88">
        <f t="shared" si="10"/>
        <v>13.167</v>
      </c>
      <c r="V52" s="88">
        <f t="shared" si="10"/>
        <v>15.664999999999999</v>
      </c>
      <c r="W52" s="88">
        <f t="shared" si="10"/>
        <v>8.088000000000001</v>
      </c>
      <c r="X52" s="88">
        <f t="shared" si="10"/>
        <v>24.119</v>
      </c>
      <c r="Y52" s="88">
        <f t="shared" si="10"/>
        <v>29.679000000000002</v>
      </c>
      <c r="Z52" s="89" t="str">
        <f t="shared" si="10"/>
        <v/>
      </c>
      <c r="AA52" s="104">
        <f>SUM(B52:Z52)</f>
        <v>309.899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45813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-22.7</v>
      </c>
      <c r="O4" s="18">
        <v>15.2</v>
      </c>
      <c r="P4" s="18">
        <v>26.6</v>
      </c>
      <c r="Q4" s="18">
        <v>6</v>
      </c>
      <c r="R4" s="18">
        <v>-7.6</v>
      </c>
      <c r="S4" s="18">
        <v>9.9</v>
      </c>
      <c r="T4" s="18"/>
      <c r="U4" s="18"/>
      <c r="V4" s="18"/>
      <c r="W4" s="18"/>
      <c r="X4" s="18"/>
      <c r="Y4" s="18">
        <v>-2</v>
      </c>
      <c r="Z4" s="19"/>
      <c r="AA4" s="111">
        <f>SUM(B4:Z4)</f>
        <v>25.4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30.4</v>
      </c>
      <c r="O7" s="117">
        <v>24.76</v>
      </c>
      <c r="P7" s="117">
        <v>22</v>
      </c>
      <c r="Q7" s="117">
        <v>35.299999999999997</v>
      </c>
      <c r="R7" s="117">
        <v>89.19</v>
      </c>
      <c r="S7" s="117">
        <v>103.86</v>
      </c>
      <c r="T7" s="117">
        <v>143.61000000000001</v>
      </c>
      <c r="U7" s="117">
        <v>188.38</v>
      </c>
      <c r="V7" s="117">
        <v>271.74</v>
      </c>
      <c r="W7" s="117">
        <v>149.08000000000001</v>
      </c>
      <c r="X7" s="117">
        <v>121.97</v>
      </c>
      <c r="Y7" s="117">
        <v>116.52</v>
      </c>
      <c r="Z7" s="118"/>
      <c r="AA7" s="119">
        <f>IF(SUM(B7:Z7)&lt;&gt;0,AVERAGEIF(B7:Z7,"&lt;&gt;"""),"")</f>
        <v>108.0675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22.7</v>
      </c>
      <c r="O13" s="129"/>
      <c r="P13" s="129"/>
      <c r="Q13" s="129"/>
      <c r="R13" s="129">
        <v>7.6</v>
      </c>
      <c r="S13" s="129"/>
      <c r="T13" s="129"/>
      <c r="U13" s="129"/>
      <c r="V13" s="129"/>
      <c r="W13" s="129"/>
      <c r="X13" s="129"/>
      <c r="Y13" s="130">
        <v>2</v>
      </c>
      <c r="Z13" s="131"/>
      <c r="AA13" s="132">
        <f t="shared" si="0"/>
        <v>32.299999999999997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22.7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7.6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</v>
      </c>
      <c r="Z16" s="136" t="str">
        <f t="shared" si="1"/>
        <v/>
      </c>
      <c r="AA16" s="90">
        <f t="shared" si="0"/>
        <v>32.299999999999997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>
        <v>15.2</v>
      </c>
      <c r="P21" s="129">
        <v>26.6</v>
      </c>
      <c r="Q21" s="129">
        <v>6</v>
      </c>
      <c r="R21" s="129"/>
      <c r="S21" s="129">
        <v>9.9</v>
      </c>
      <c r="T21" s="129"/>
      <c r="U21" s="129"/>
      <c r="V21" s="129"/>
      <c r="W21" s="129"/>
      <c r="X21" s="129"/>
      <c r="Y21" s="130"/>
      <c r="Z21" s="131"/>
      <c r="AA21" s="132">
        <f t="shared" si="2"/>
        <v>57.699999999999996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15.2</v>
      </c>
      <c r="P24" s="135">
        <f t="shared" si="3"/>
        <v>26.6</v>
      </c>
      <c r="Q24" s="135">
        <f t="shared" si="3"/>
        <v>6</v>
      </c>
      <c r="R24" s="135">
        <f t="shared" si="3"/>
        <v>0</v>
      </c>
      <c r="S24" s="135">
        <f t="shared" si="3"/>
        <v>9.9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57.699999999999996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2025-06-05T08:49:48Z</dcterms:created>
  <dcterms:modified xsi:type="dcterms:W3CDTF">2025-06-05T08:49:49Z</dcterms:modified>
</cp:coreProperties>
</file>