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<sst xmlns="http://schemas.openxmlformats.org/spreadsheetml/2006/main" count="124" uniqueCount="57">
  <si>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06/04/2026 11:29:43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</si>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</sst>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BF-43CF-80D7-40246E48A3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BF-43CF-80D7-40246E48A3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40</c:v>
                </c:pt>
                <c:pt idx="61">
                  <c:v>33.814999999999998</c:v>
                </c:pt>
                <c:pt idx="62">
                  <c:v>40</c:v>
                </c:pt>
                <c:pt idx="63">
                  <c:v>40</c:v>
                </c:pt>
                <c:pt idx="64">
                  <c:v>6.5250000000000004</c:v>
                </c:pt>
                <c:pt idx="67">
                  <c:v>9.4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BF-43CF-80D7-40246E48A3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0.1</c:v>
                </c:pt>
                <c:pt idx="50">
                  <c:v>2.2000000000000002</c:v>
                </c:pt>
                <c:pt idx="51">
                  <c:v>0.6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52.3</c:v>
                </c:pt>
                <c:pt idx="56">
                  <c:v>55</c:v>
                </c:pt>
                <c:pt idx="57">
                  <c:v>61.9</c:v>
                </c:pt>
                <c:pt idx="58">
                  <c:v>55</c:v>
                </c:pt>
                <c:pt idx="59">
                  <c:v>44.7</c:v>
                </c:pt>
                <c:pt idx="60">
                  <c:v>30</c:v>
                </c:pt>
                <c:pt idx="61">
                  <c:v>45</c:v>
                </c:pt>
                <c:pt idx="62">
                  <c:v>30.7</c:v>
                </c:pt>
                <c:pt idx="63">
                  <c:v>45</c:v>
                </c:pt>
                <c:pt idx="64">
                  <c:v>5</c:v>
                </c:pt>
                <c:pt idx="65">
                  <c:v>5</c:v>
                </c:pt>
                <c:pt idx="67">
                  <c:v>10.199999999999999</c:v>
                </c:pt>
                <c:pt idx="68">
                  <c:v>12.535</c:v>
                </c:pt>
                <c:pt idx="73">
                  <c:v>4.3</c:v>
                </c:pt>
                <c:pt idx="75">
                  <c:v>0.3</c:v>
                </c:pt>
                <c:pt idx="76">
                  <c:v>2.5</c:v>
                </c:pt>
                <c:pt idx="88">
                  <c:v>2.5670000000000002</c:v>
                </c:pt>
                <c:pt idx="89">
                  <c:v>2.9340000000000002</c:v>
                </c:pt>
                <c:pt idx="90">
                  <c:v>7.65</c:v>
                </c:pt>
                <c:pt idx="91">
                  <c:v>2</c:v>
                </c:pt>
                <c:pt idx="95">
                  <c:v>0.19400000000000001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BF-43CF-80D7-40246E48A3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BF-43CF-80D7-40246E48A3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BF-43CF-80D7-40246E48A3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BF-43CF-80D7-40246E48A3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BF-43CF-80D7-40246E48A3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BF-43CF-80D7-40246E48A3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5</c:v>
                </c:pt>
                <c:pt idx="75">
                  <c:v>7</c:v>
                </c:pt>
                <c:pt idx="77">
                  <c:v>9.0549999999999997</c:v>
                </c:pt>
                <c:pt idx="78">
                  <c:v>6</c:v>
                </c:pt>
                <c:pt idx="79">
                  <c:v>7.0979999999999999</c:v>
                </c:pt>
                <c:pt idx="80">
                  <c:v>5.0880000000000001</c:v>
                </c:pt>
                <c:pt idx="81">
                  <c:v>7.4729999999999999</c:v>
                </c:pt>
                <c:pt idx="82">
                  <c:v>36.656999999999996</c:v>
                </c:pt>
                <c:pt idx="83">
                  <c:v>48.36</c:v>
                </c:pt>
                <c:pt idx="84">
                  <c:v>30.809000000000001</c:v>
                </c:pt>
                <c:pt idx="85">
                  <c:v>17.338000000000001</c:v>
                </c:pt>
                <c:pt idx="86">
                  <c:v>10.222</c:v>
                </c:pt>
                <c:pt idx="87">
                  <c:v>13.465</c:v>
                </c:pt>
                <c:pt idx="88">
                  <c:v>7.9569999999999999</c:v>
                </c:pt>
                <c:pt idx="89">
                  <c:v>7</c:v>
                </c:pt>
                <c:pt idx="90">
                  <c:v>18.777000000000001</c:v>
                </c:pt>
                <c:pt idx="92">
                  <c:v>16.338000000000001</c:v>
                </c:pt>
                <c:pt idx="93">
                  <c:v>23.456</c:v>
                </c:pt>
                <c:pt idx="94">
                  <c:v>18.562999999999999</c:v>
                </c:pt>
                <c:pt idx="95">
                  <c:v>49.444000000000003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CBF-43CF-80D7-40246E48A3A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24.2</c:v>
                </c:pt>
                <c:pt idx="50">
                  <c:v>113</c:v>
                </c:pt>
                <c:pt idx="51">
                  <c:v>113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14.4</c:v>
                </c:pt>
                <c:pt idx="58">
                  <c:v>0</c:v>
                </c:pt>
                <c:pt idx="59">
                  <c:v>0</c:v>
                </c:pt>
                <c:pt idx="60">
                  <c:v>20</c:v>
                </c:pt>
                <c:pt idx="61">
                  <c:v>20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1.7</c:v>
                </c:pt>
                <c:pt idx="67">
                  <c:v>10.3</c:v>
                </c:pt>
                <c:pt idx="68">
                  <c:v>0</c:v>
                </c:pt>
                <c:pt idx="69">
                  <c:v>32.6</c:v>
                </c:pt>
                <c:pt idx="70">
                  <c:v>49</c:v>
                </c:pt>
                <c:pt idx="71">
                  <c:v>49</c:v>
                </c:pt>
                <c:pt idx="72">
                  <c:v>144.19999999999999</c:v>
                </c:pt>
                <c:pt idx="73">
                  <c:v>144.19999999999999</c:v>
                </c:pt>
                <c:pt idx="74">
                  <c:v>86.2</c:v>
                </c:pt>
                <c:pt idx="75">
                  <c:v>115.5</c:v>
                </c:pt>
                <c:pt idx="76">
                  <c:v>92.5</c:v>
                </c:pt>
                <c:pt idx="77">
                  <c:v>97.6</c:v>
                </c:pt>
                <c:pt idx="78">
                  <c:v>104</c:v>
                </c:pt>
                <c:pt idx="79">
                  <c:v>102</c:v>
                </c:pt>
                <c:pt idx="80">
                  <c:v>72.7</c:v>
                </c:pt>
                <c:pt idx="81">
                  <c:v>89.6</c:v>
                </c:pt>
                <c:pt idx="82">
                  <c:v>23.6</c:v>
                </c:pt>
                <c:pt idx="83">
                  <c:v>34</c:v>
                </c:pt>
                <c:pt idx="84">
                  <c:v>36.799999999999997</c:v>
                </c:pt>
                <c:pt idx="85">
                  <c:v>50.4</c:v>
                </c:pt>
                <c:pt idx="86">
                  <c:v>47.2</c:v>
                </c:pt>
                <c:pt idx="87">
                  <c:v>38.1</c:v>
                </c:pt>
                <c:pt idx="88">
                  <c:v>40.5</c:v>
                </c:pt>
                <c:pt idx="89">
                  <c:v>40</c:v>
                </c:pt>
                <c:pt idx="90">
                  <c:v>29.5</c:v>
                </c:pt>
                <c:pt idx="91">
                  <c:v>56</c:v>
                </c:pt>
                <c:pt idx="92">
                  <c:v>48.4</c:v>
                </c:pt>
                <c:pt idx="93">
                  <c:v>19.8</c:v>
                </c:pt>
                <c:pt idx="94">
                  <c:v>45.8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BF-43CF-80D7-40246E48A3A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CBF-43CF-80D7-40246E48A3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10.683</c:v>
                </c:pt>
                <c:pt idx="67">
                  <c:v>17</c:v>
                </c:pt>
                <c:pt idx="68">
                  <c:v>38.543999999999997</c:v>
                </c:pt>
                <c:pt idx="69">
                  <c:v>24.866</c:v>
                </c:pt>
                <c:pt idx="70">
                  <c:v>1.0999999999999999E-2</c:v>
                </c:pt>
                <c:pt idx="71">
                  <c:v>0.01</c:v>
                </c:pt>
                <c:pt idx="72">
                  <c:v>1.2509999999999999</c:v>
                </c:pt>
                <c:pt idx="73">
                  <c:v>11.227</c:v>
                </c:pt>
                <c:pt idx="74">
                  <c:v>2E-3</c:v>
                </c:pt>
                <c:pt idx="80">
                  <c:v>8.9960000000000004</c:v>
                </c:pt>
                <c:pt idx="92">
                  <c:v>2.319</c:v>
                </c:pt>
                <c:pt idx="93">
                  <c:v>2.4889999999999999</c:v>
                </c:pt>
                <c:pt idx="94">
                  <c:v>1.748</c:v>
                </c:pt>
                <c:pt idx="95">
                  <c:v>5.7320000000000002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CBF-43CF-80D7-40246E48A3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BF-43CF-80D7-40246E48A3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CBF-43CF-80D7-40246E48A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-40.03</c:v>
                </c:pt>
                <c:pt idx="49">
                  <c:v>-49.8</c:v>
                </c:pt>
                <c:pt idx="50">
                  <c:v>-57.75</c:v>
                </c:pt>
                <c:pt idx="51">
                  <c:v>-57.45</c:v>
                </c:pt>
                <c:pt idx="52">
                  <c:v>-116.92</c:v>
                </c:pt>
                <c:pt idx="53">
                  <c:v>-119.44</c:v>
                </c:pt>
                <c:pt idx="54">
                  <c:v>-117.95</c:v>
                </c:pt>
                <c:pt idx="55">
                  <c:v>-116.46</c:v>
                </c:pt>
                <c:pt idx="56">
                  <c:v>-100.83</c:v>
                </c:pt>
                <c:pt idx="57">
                  <c:v>-123.91</c:v>
                </c:pt>
                <c:pt idx="58">
                  <c:v>-108.87</c:v>
                </c:pt>
                <c:pt idx="59">
                  <c:v>-81.72</c:v>
                </c:pt>
                <c:pt idx="60">
                  <c:v>-59.25</c:v>
                </c:pt>
                <c:pt idx="61">
                  <c:v>-59.99</c:v>
                </c:pt>
                <c:pt idx="62">
                  <c:v>-56.11</c:v>
                </c:pt>
                <c:pt idx="63">
                  <c:v>-57.41</c:v>
                </c:pt>
                <c:pt idx="64">
                  <c:v>-45.1</c:v>
                </c:pt>
                <c:pt idx="65">
                  <c:v>-49.96</c:v>
                </c:pt>
                <c:pt idx="66">
                  <c:v>-41.61</c:v>
                </c:pt>
                <c:pt idx="67">
                  <c:v>-15.98</c:v>
                </c:pt>
                <c:pt idx="68">
                  <c:v>-20</c:v>
                </c:pt>
                <c:pt idx="69">
                  <c:v>-2.4300000000000002</c:v>
                </c:pt>
                <c:pt idx="70">
                  <c:v>105.6</c:v>
                </c:pt>
                <c:pt idx="71">
                  <c:v>118.17</c:v>
                </c:pt>
                <c:pt idx="72">
                  <c:v>132.96</c:v>
                </c:pt>
                <c:pt idx="73">
                  <c:v>191.43</c:v>
                </c:pt>
                <c:pt idx="74">
                  <c:v>117.52</c:v>
                </c:pt>
                <c:pt idx="75">
                  <c:v>177.07</c:v>
                </c:pt>
                <c:pt idx="76">
                  <c:v>140.31</c:v>
                </c:pt>
                <c:pt idx="77">
                  <c:v>155.6</c:v>
                </c:pt>
                <c:pt idx="78">
                  <c:v>174.57</c:v>
                </c:pt>
                <c:pt idx="79">
                  <c:v>161.72999999999999</c:v>
                </c:pt>
                <c:pt idx="80">
                  <c:v>183.98</c:v>
                </c:pt>
                <c:pt idx="81">
                  <c:v>161.83000000000001</c:v>
                </c:pt>
                <c:pt idx="82">
                  <c:v>124.48</c:v>
                </c:pt>
                <c:pt idx="83">
                  <c:v>129.71</c:v>
                </c:pt>
                <c:pt idx="84">
                  <c:v>152.56</c:v>
                </c:pt>
                <c:pt idx="85">
                  <c:v>127.24</c:v>
                </c:pt>
                <c:pt idx="86">
                  <c:v>122.3</c:v>
                </c:pt>
                <c:pt idx="87">
                  <c:v>116.51</c:v>
                </c:pt>
                <c:pt idx="88">
                  <c:v>128.80000000000001</c:v>
                </c:pt>
                <c:pt idx="89">
                  <c:v>132.79</c:v>
                </c:pt>
                <c:pt idx="90">
                  <c:v>133.41999999999999</c:v>
                </c:pt>
                <c:pt idx="91">
                  <c:v>118.72</c:v>
                </c:pt>
                <c:pt idx="92">
                  <c:v>122.69</c:v>
                </c:pt>
                <c:pt idx="93">
                  <c:v>116.49</c:v>
                </c:pt>
                <c:pt idx="94">
                  <c:v>114.47</c:v>
                </c:pt>
                <c:pt idx="95">
                  <c:v>123.67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CBF-43CF-80D7-40246E48A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416-47C0-8DEF-9B0EE1F02D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2.2000000000000002</c:v>
                </c:pt>
                <c:pt idx="50">
                  <c:v>1.6</c:v>
                </c:pt>
                <c:pt idx="51">
                  <c:v>2.8</c:v>
                </c:pt>
                <c:pt idx="60">
                  <c:v>3.6</c:v>
                </c:pt>
                <c:pt idx="6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16-47C0-8DEF-9B0EE1F02D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2.8</c:v>
                </c:pt>
                <c:pt idx="49">
                  <c:v>8</c:v>
                </c:pt>
                <c:pt idx="50">
                  <c:v>9.6</c:v>
                </c:pt>
                <c:pt idx="51">
                  <c:v>9.6</c:v>
                </c:pt>
                <c:pt idx="52">
                  <c:v>2</c:v>
                </c:pt>
                <c:pt idx="55">
                  <c:v>6</c:v>
                </c:pt>
                <c:pt idx="56">
                  <c:v>6</c:v>
                </c:pt>
                <c:pt idx="57">
                  <c:v>7.2489999999999997</c:v>
                </c:pt>
                <c:pt idx="61">
                  <c:v>1.2</c:v>
                </c:pt>
                <c:pt idx="68">
                  <c:v>11.3</c:v>
                </c:pt>
                <c:pt idx="69">
                  <c:v>11.5</c:v>
                </c:pt>
                <c:pt idx="70">
                  <c:v>7.8</c:v>
                </c:pt>
                <c:pt idx="71">
                  <c:v>7.9</c:v>
                </c:pt>
                <c:pt idx="74">
                  <c:v>4.8</c:v>
                </c:pt>
                <c:pt idx="76">
                  <c:v>3.2</c:v>
                </c:pt>
                <c:pt idx="77">
                  <c:v>0.5</c:v>
                </c:pt>
                <c:pt idx="78">
                  <c:v>0.8</c:v>
                </c:pt>
                <c:pt idx="79">
                  <c:v>0.8</c:v>
                </c:pt>
                <c:pt idx="80">
                  <c:v>0.8</c:v>
                </c:pt>
                <c:pt idx="81">
                  <c:v>0.8</c:v>
                </c:pt>
                <c:pt idx="82">
                  <c:v>0.8</c:v>
                </c:pt>
                <c:pt idx="83">
                  <c:v>0.8</c:v>
                </c:pt>
                <c:pt idx="84">
                  <c:v>0.8</c:v>
                </c:pt>
                <c:pt idx="85">
                  <c:v>0.8</c:v>
                </c:pt>
                <c:pt idx="86">
                  <c:v>0.8</c:v>
                </c:pt>
                <c:pt idx="87">
                  <c:v>0.8</c:v>
                </c:pt>
                <c:pt idx="88">
                  <c:v>0.8</c:v>
                </c:pt>
                <c:pt idx="89">
                  <c:v>0.8</c:v>
                </c:pt>
                <c:pt idx="90">
                  <c:v>0.8</c:v>
                </c:pt>
                <c:pt idx="9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16-47C0-8DEF-9B0EE1F02D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7.883</c:v>
                </c:pt>
                <c:pt idx="49">
                  <c:v>12.083</c:v>
                </c:pt>
                <c:pt idx="50">
                  <c:v>101.994</c:v>
                </c:pt>
                <c:pt idx="51">
                  <c:v>99.2</c:v>
                </c:pt>
                <c:pt idx="52">
                  <c:v>1.056</c:v>
                </c:pt>
                <c:pt idx="53">
                  <c:v>1.2430000000000001</c:v>
                </c:pt>
                <c:pt idx="54">
                  <c:v>1.613</c:v>
                </c:pt>
                <c:pt idx="55">
                  <c:v>3.7989999999999999</c:v>
                </c:pt>
                <c:pt idx="56">
                  <c:v>10.391</c:v>
                </c:pt>
                <c:pt idx="58">
                  <c:v>2.177</c:v>
                </c:pt>
                <c:pt idx="59">
                  <c:v>1.9910000000000001</c:v>
                </c:pt>
                <c:pt idx="60">
                  <c:v>86.088999999999999</c:v>
                </c:pt>
                <c:pt idx="61">
                  <c:v>93.616</c:v>
                </c:pt>
                <c:pt idx="62">
                  <c:v>44.295999999999999</c:v>
                </c:pt>
                <c:pt idx="63">
                  <c:v>65.152000000000001</c:v>
                </c:pt>
                <c:pt idx="64">
                  <c:v>0.71599999999999997</c:v>
                </c:pt>
                <c:pt idx="65">
                  <c:v>0.47799999999999998</c:v>
                </c:pt>
                <c:pt idx="66">
                  <c:v>0.67</c:v>
                </c:pt>
                <c:pt idx="67">
                  <c:v>0.47799999999999998</c:v>
                </c:pt>
                <c:pt idx="68">
                  <c:v>12.6</c:v>
                </c:pt>
                <c:pt idx="69">
                  <c:v>41.854999999999997</c:v>
                </c:pt>
                <c:pt idx="70">
                  <c:v>31.710999999999999</c:v>
                </c:pt>
                <c:pt idx="71">
                  <c:v>18.79</c:v>
                </c:pt>
                <c:pt idx="72">
                  <c:v>71.429000000000002</c:v>
                </c:pt>
                <c:pt idx="73">
                  <c:v>105.437</c:v>
                </c:pt>
                <c:pt idx="74">
                  <c:v>10.792</c:v>
                </c:pt>
                <c:pt idx="75">
                  <c:v>70.591999999999999</c:v>
                </c:pt>
                <c:pt idx="76">
                  <c:v>41.765000000000001</c:v>
                </c:pt>
                <c:pt idx="77">
                  <c:v>58.600999999999999</c:v>
                </c:pt>
                <c:pt idx="78">
                  <c:v>62.588000000000001</c:v>
                </c:pt>
                <c:pt idx="79">
                  <c:v>62.889000000000003</c:v>
                </c:pt>
                <c:pt idx="80">
                  <c:v>47.421999999999997</c:v>
                </c:pt>
                <c:pt idx="81">
                  <c:v>59.646000000000001</c:v>
                </c:pt>
                <c:pt idx="82">
                  <c:v>24.384</c:v>
                </c:pt>
                <c:pt idx="83">
                  <c:v>49.904000000000003</c:v>
                </c:pt>
                <c:pt idx="84">
                  <c:v>42.802999999999997</c:v>
                </c:pt>
                <c:pt idx="85">
                  <c:v>36.982999999999997</c:v>
                </c:pt>
                <c:pt idx="86">
                  <c:v>29.221</c:v>
                </c:pt>
                <c:pt idx="87">
                  <c:v>22.96</c:v>
                </c:pt>
                <c:pt idx="88">
                  <c:v>17.5</c:v>
                </c:pt>
                <c:pt idx="89">
                  <c:v>14.6</c:v>
                </c:pt>
                <c:pt idx="90">
                  <c:v>17.3</c:v>
                </c:pt>
                <c:pt idx="91">
                  <c:v>17</c:v>
                </c:pt>
                <c:pt idx="92">
                  <c:v>22.469000000000001</c:v>
                </c:pt>
                <c:pt idx="93">
                  <c:v>1.163</c:v>
                </c:pt>
                <c:pt idx="94">
                  <c:v>20.376000000000001</c:v>
                </c:pt>
                <c:pt idx="95">
                  <c:v>17.5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16-47C0-8DEF-9B0EE1F02D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416-47C0-8DEF-9B0EE1F02D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416-47C0-8DEF-9B0EE1F02D4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416-47C0-8DEF-9B0EE1F02D4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416-47C0-8DEF-9B0EE1F02D4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416-47C0-8DEF-9B0EE1F02D4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416-47C0-8DEF-9B0EE1F02D4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416-47C0-8DEF-9B0EE1F02D4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36.5</c:v>
                </c:pt>
                <c:pt idx="57">
                  <c:v>0</c:v>
                </c:pt>
                <c:pt idx="58">
                  <c:v>37.6</c:v>
                </c:pt>
                <c:pt idx="59">
                  <c:v>3.6</c:v>
                </c:pt>
                <c:pt idx="60">
                  <c:v>0</c:v>
                </c:pt>
                <c:pt idx="61">
                  <c:v>0</c:v>
                </c:pt>
                <c:pt idx="62">
                  <c:v>26.3</c:v>
                </c:pt>
                <c:pt idx="63">
                  <c:v>19.7</c:v>
                </c:pt>
                <c:pt idx="64">
                  <c:v>10.6</c:v>
                </c:pt>
                <c:pt idx="65">
                  <c:v>3.7</c:v>
                </c:pt>
                <c:pt idx="66">
                  <c:v>0</c:v>
                </c:pt>
                <c:pt idx="67">
                  <c:v>0</c:v>
                </c:pt>
                <c:pt idx="68">
                  <c:v>16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13.6</c:v>
                </c:pt>
                <c:pt idx="93">
                  <c:v>13.6</c:v>
                </c:pt>
                <c:pt idx="94">
                  <c:v>13.6</c:v>
                </c:pt>
                <c:pt idx="95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16-47C0-8DEF-9B0EE1F02D4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46.944000000000003</c:v>
                </c:pt>
                <c:pt idx="53">
                  <c:v>48.756999999999998</c:v>
                </c:pt>
                <c:pt idx="54">
                  <c:v>48.387</c:v>
                </c:pt>
                <c:pt idx="55">
                  <c:v>37.500999999999998</c:v>
                </c:pt>
                <c:pt idx="56">
                  <c:v>2.1469999999999998</c:v>
                </c:pt>
                <c:pt idx="57">
                  <c:v>69.099999999999994</c:v>
                </c:pt>
                <c:pt idx="58">
                  <c:v>15.223000000000001</c:v>
                </c:pt>
                <c:pt idx="59">
                  <c:v>39.122999999999998</c:v>
                </c:pt>
                <c:pt idx="60">
                  <c:v>0.311</c:v>
                </c:pt>
                <c:pt idx="61">
                  <c:v>0.39900000000000002</c:v>
                </c:pt>
                <c:pt idx="62">
                  <c:v>0.10100000000000001</c:v>
                </c:pt>
                <c:pt idx="63">
                  <c:v>0.154</c:v>
                </c:pt>
                <c:pt idx="64">
                  <c:v>0.20899999999999999</c:v>
                </c:pt>
                <c:pt idx="65">
                  <c:v>0.80700000000000005</c:v>
                </c:pt>
                <c:pt idx="66">
                  <c:v>1.0780000000000001</c:v>
                </c:pt>
                <c:pt idx="67">
                  <c:v>46.445</c:v>
                </c:pt>
                <c:pt idx="68">
                  <c:v>11.179</c:v>
                </c:pt>
                <c:pt idx="69">
                  <c:v>4.1440000000000001</c:v>
                </c:pt>
                <c:pt idx="70">
                  <c:v>9.5</c:v>
                </c:pt>
                <c:pt idx="71">
                  <c:v>22.32</c:v>
                </c:pt>
                <c:pt idx="72">
                  <c:v>79.061999999999998</c:v>
                </c:pt>
                <c:pt idx="73">
                  <c:v>54.33</c:v>
                </c:pt>
                <c:pt idx="74">
                  <c:v>70.605999999999995</c:v>
                </c:pt>
                <c:pt idx="75">
                  <c:v>52.274999999999999</c:v>
                </c:pt>
                <c:pt idx="76">
                  <c:v>50.030999999999999</c:v>
                </c:pt>
                <c:pt idx="77">
                  <c:v>47.53</c:v>
                </c:pt>
                <c:pt idx="78">
                  <c:v>46.622999999999998</c:v>
                </c:pt>
                <c:pt idx="79">
                  <c:v>45.453000000000003</c:v>
                </c:pt>
                <c:pt idx="80">
                  <c:v>38.588000000000001</c:v>
                </c:pt>
                <c:pt idx="81">
                  <c:v>36.597000000000001</c:v>
                </c:pt>
                <c:pt idx="82">
                  <c:v>35.106000000000002</c:v>
                </c:pt>
                <c:pt idx="83">
                  <c:v>31.617000000000001</c:v>
                </c:pt>
                <c:pt idx="84">
                  <c:v>24.05</c:v>
                </c:pt>
                <c:pt idx="85">
                  <c:v>29.917000000000002</c:v>
                </c:pt>
                <c:pt idx="86">
                  <c:v>27.449000000000002</c:v>
                </c:pt>
                <c:pt idx="87">
                  <c:v>27.782</c:v>
                </c:pt>
                <c:pt idx="88">
                  <c:v>34.396000000000001</c:v>
                </c:pt>
                <c:pt idx="89">
                  <c:v>36.234000000000002</c:v>
                </c:pt>
                <c:pt idx="90">
                  <c:v>39.527000000000001</c:v>
                </c:pt>
                <c:pt idx="91">
                  <c:v>42.237000000000002</c:v>
                </c:pt>
                <c:pt idx="92">
                  <c:v>31.02</c:v>
                </c:pt>
                <c:pt idx="93">
                  <c:v>30.95</c:v>
                </c:pt>
                <c:pt idx="94">
                  <c:v>32.125999999999998</c:v>
                </c:pt>
                <c:pt idx="95">
                  <c:v>31.27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416-47C0-8DEF-9B0EE1F02D4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416-47C0-8DEF-9B0EE1F02D4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416-47C0-8DEF-9B0EE1F02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-40.03</c:v>
                </c:pt>
                <c:pt idx="49">
                  <c:v>-49.8</c:v>
                </c:pt>
                <c:pt idx="50">
                  <c:v>-57.75</c:v>
                </c:pt>
                <c:pt idx="51">
                  <c:v>-57.45</c:v>
                </c:pt>
                <c:pt idx="52">
                  <c:v>-116.92</c:v>
                </c:pt>
                <c:pt idx="53">
                  <c:v>-119.44</c:v>
                </c:pt>
                <c:pt idx="54">
                  <c:v>-117.95</c:v>
                </c:pt>
                <c:pt idx="55">
                  <c:v>-116.46</c:v>
                </c:pt>
                <c:pt idx="56">
                  <c:v>-100.83</c:v>
                </c:pt>
                <c:pt idx="57">
                  <c:v>-123.91</c:v>
                </c:pt>
                <c:pt idx="58">
                  <c:v>-108.87</c:v>
                </c:pt>
                <c:pt idx="59">
                  <c:v>-81.72</c:v>
                </c:pt>
                <c:pt idx="60">
                  <c:v>-59.25</c:v>
                </c:pt>
                <c:pt idx="61">
                  <c:v>-59.99</c:v>
                </c:pt>
                <c:pt idx="62">
                  <c:v>-56.11</c:v>
                </c:pt>
                <c:pt idx="63">
                  <c:v>-57.41</c:v>
                </c:pt>
                <c:pt idx="64">
                  <c:v>-45.1</c:v>
                </c:pt>
                <c:pt idx="65">
                  <c:v>-49.96</c:v>
                </c:pt>
                <c:pt idx="66">
                  <c:v>-41.61</c:v>
                </c:pt>
                <c:pt idx="67">
                  <c:v>-15.98</c:v>
                </c:pt>
                <c:pt idx="68">
                  <c:v>-20</c:v>
                </c:pt>
                <c:pt idx="69">
                  <c:v>-2.4300000000000002</c:v>
                </c:pt>
                <c:pt idx="70">
                  <c:v>105.6</c:v>
                </c:pt>
                <c:pt idx="71">
                  <c:v>118.17</c:v>
                </c:pt>
                <c:pt idx="72">
                  <c:v>132.96</c:v>
                </c:pt>
                <c:pt idx="73">
                  <c:v>191.43</c:v>
                </c:pt>
                <c:pt idx="74">
                  <c:v>117.52</c:v>
                </c:pt>
                <c:pt idx="75">
                  <c:v>177.07</c:v>
                </c:pt>
                <c:pt idx="76">
                  <c:v>140.31</c:v>
                </c:pt>
                <c:pt idx="77">
                  <c:v>155.6</c:v>
                </c:pt>
                <c:pt idx="78">
                  <c:v>174.57</c:v>
                </c:pt>
                <c:pt idx="79">
                  <c:v>161.72999999999999</c:v>
                </c:pt>
                <c:pt idx="80">
                  <c:v>183.98</c:v>
                </c:pt>
                <c:pt idx="81">
                  <c:v>161.83000000000001</c:v>
                </c:pt>
                <c:pt idx="82">
                  <c:v>124.48</c:v>
                </c:pt>
                <c:pt idx="83">
                  <c:v>129.71</c:v>
                </c:pt>
                <c:pt idx="84">
                  <c:v>152.56</c:v>
                </c:pt>
                <c:pt idx="85">
                  <c:v>127.24</c:v>
                </c:pt>
                <c:pt idx="86">
                  <c:v>122.3</c:v>
                </c:pt>
                <c:pt idx="87">
                  <c:v>116.51</c:v>
                </c:pt>
                <c:pt idx="88">
                  <c:v>128.80000000000001</c:v>
                </c:pt>
                <c:pt idx="89">
                  <c:v>132.79</c:v>
                </c:pt>
                <c:pt idx="90">
                  <c:v>133.41999999999999</c:v>
                </c:pt>
                <c:pt idx="91">
                  <c:v>118.72</c:v>
                </c:pt>
                <c:pt idx="92">
                  <c:v>122.69</c:v>
                </c:pt>
                <c:pt idx="93">
                  <c:v>116.49</c:v>
                </c:pt>
                <c:pt idx="94">
                  <c:v>114.47</c:v>
                </c:pt>
                <c:pt idx="95">
                  <c:v>123.67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416-47C0-8DEF-9B0EE1F02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10.683</v>
      </c>
      <c r="AY5" s="25">
        <v>24.3</v>
      </c>
      <c r="AZ5" s="25">
        <v>115.2</v>
      </c>
      <c r="BA5" s="25">
        <v>113.6</v>
      </c>
      <c r="BB5" s="25">
        <v>55</v>
      </c>
      <c r="BC5" s="25">
        <v>55</v>
      </c>
      <c r="BD5" s="25">
        <v>55</v>
      </c>
      <c r="BE5" s="25">
        <v>52.3</v>
      </c>
      <c r="BF5" s="25">
        <v>55</v>
      </c>
      <c r="BG5" s="25">
        <v>76.3</v>
      </c>
      <c r="BH5" s="25">
        <v>55</v>
      </c>
      <c r="BI5" s="25">
        <v>44.7</v>
      </c>
      <c r="BJ5" s="25">
        <v>90</v>
      </c>
      <c r="BK5" s="25">
        <v>98.814999999999998</v>
      </c>
      <c r="BL5" s="25">
        <v>70.7</v>
      </c>
      <c r="BM5" s="25">
        <v>85</v>
      </c>
      <c r="BN5" s="25">
        <v>11.525</v>
      </c>
      <c r="BO5" s="25">
        <v>5</v>
      </c>
      <c r="BP5" s="25">
        <v>1.7</v>
      </c>
      <c r="BQ5" s="25">
        <v>46.9</v>
      </c>
      <c r="BR5" s="25">
        <v>51.079000000000001</v>
      </c>
      <c r="BS5" s="25">
        <v>57.466000000000001</v>
      </c>
      <c r="BT5" s="25">
        <v>49.011000000000003</v>
      </c>
      <c r="BU5" s="25">
        <v>49.01</v>
      </c>
      <c r="BV5" s="25">
        <v>150.45099999999999</v>
      </c>
      <c r="BW5" s="25">
        <v>159.727</v>
      </c>
      <c r="BX5" s="25">
        <v>86.201999999999998</v>
      </c>
      <c r="BY5" s="25">
        <v>122.8</v>
      </c>
      <c r="BZ5" s="25">
        <v>95</v>
      </c>
      <c r="CA5" s="25">
        <v>106.655</v>
      </c>
      <c r="CB5" s="25">
        <v>110</v>
      </c>
      <c r="CC5" s="25">
        <v>109.098</v>
      </c>
      <c r="CD5" s="25">
        <v>86.784000000000006</v>
      </c>
      <c r="CE5" s="25">
        <v>97.072999999999993</v>
      </c>
      <c r="CF5" s="25">
        <v>60.256999999999998</v>
      </c>
      <c r="CG5" s="25">
        <v>82.36</v>
      </c>
      <c r="CH5" s="25">
        <v>67.608999999999995</v>
      </c>
      <c r="CI5" s="25">
        <v>67.738</v>
      </c>
      <c r="CJ5" s="25">
        <v>57.421999999999997</v>
      </c>
      <c r="CK5" s="25">
        <v>51.564999999999998</v>
      </c>
      <c r="CL5" s="25">
        <v>52.723999999999997</v>
      </c>
      <c r="CM5" s="25">
        <v>51.634</v>
      </c>
      <c r="CN5" s="25">
        <v>57.627000000000002</v>
      </c>
      <c r="CO5" s="25">
        <v>59.7</v>
      </c>
      <c r="CP5" s="25">
        <v>67.057000000000002</v>
      </c>
      <c r="CQ5" s="25">
        <v>45.744999999999997</v>
      </c>
      <c r="CR5" s="25">
        <v>66.111000000000004</v>
      </c>
      <c r="CS5" s="25">
        <v>62.37</v>
      </c>
      <c r="CT5" s="26"/>
      <c r="CU5" s="26"/>
      <c r="CV5" s="26"/>
      <c r="CW5" s="27"/>
      <c r="CX5" s="28">
        <f t="array" ref="CX5">SUMPRODUCT(B5:CW5*0.25)</f>
        <v>825.4994999999999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-40.03</v>
      </c>
      <c r="AY8" s="37">
        <v>-49.8</v>
      </c>
      <c r="AZ8" s="37">
        <v>-57.75</v>
      </c>
      <c r="BA8" s="37">
        <v>-57.45</v>
      </c>
      <c r="BB8" s="37">
        <v>-116.92</v>
      </c>
      <c r="BC8" s="37">
        <v>-119.44</v>
      </c>
      <c r="BD8" s="37">
        <v>-117.95</v>
      </c>
      <c r="BE8" s="37">
        <v>-116.46</v>
      </c>
      <c r="BF8" s="37">
        <v>-100.83</v>
      </c>
      <c r="BG8" s="37">
        <v>-123.91</v>
      </c>
      <c r="BH8" s="37">
        <v>-108.87</v>
      </c>
      <c r="BI8" s="37">
        <v>-81.72</v>
      </c>
      <c r="BJ8" s="37">
        <v>-59.25</v>
      </c>
      <c r="BK8" s="37">
        <v>-59.99</v>
      </c>
      <c r="BL8" s="37">
        <v>-56.11</v>
      </c>
      <c r="BM8" s="37">
        <v>-57.41</v>
      </c>
      <c r="BN8" s="37">
        <v>-45.1</v>
      </c>
      <c r="BO8" s="37">
        <v>-49.96</v>
      </c>
      <c r="BP8" s="37">
        <v>-41.61</v>
      </c>
      <c r="BQ8" s="37">
        <v>-15.98</v>
      </c>
      <c r="BR8" s="37">
        <v>-20</v>
      </c>
      <c r="BS8" s="37">
        <v>-2.4300000000000002</v>
      </c>
      <c r="BT8" s="37">
        <v>105.6</v>
      </c>
      <c r="BU8" s="37">
        <v>118.17</v>
      </c>
      <c r="BV8" s="37">
        <v>132.96</v>
      </c>
      <c r="BW8" s="37">
        <v>191.43</v>
      </c>
      <c r="BX8" s="37">
        <v>117.52</v>
      </c>
      <c r="BY8" s="37">
        <v>177.07</v>
      </c>
      <c r="BZ8" s="37">
        <v>140.31</v>
      </c>
      <c r="CA8" s="37">
        <v>155.6</v>
      </c>
      <c r="CB8" s="37">
        <v>174.57</v>
      </c>
      <c r="CC8" s="37">
        <v>161.72999999999999</v>
      </c>
      <c r="CD8" s="37">
        <v>183.98</v>
      </c>
      <c r="CE8" s="37">
        <v>161.83000000000001</v>
      </c>
      <c r="CF8" s="37">
        <v>124.48</v>
      </c>
      <c r="CG8" s="37">
        <v>129.71</v>
      </c>
      <c r="CH8" s="37">
        <v>152.56</v>
      </c>
      <c r="CI8" s="37">
        <v>127.24</v>
      </c>
      <c r="CJ8" s="37">
        <v>122.3</v>
      </c>
      <c r="CK8" s="37">
        <v>116.51</v>
      </c>
      <c r="CL8" s="37">
        <v>128.80000000000001</v>
      </c>
      <c r="CM8" s="37">
        <v>132.79</v>
      </c>
      <c r="CN8" s="37">
        <v>133.41999999999999</v>
      </c>
      <c r="CO8" s="37">
        <v>118.72</v>
      </c>
      <c r="CP8" s="37">
        <v>122.69</v>
      </c>
      <c r="CQ8" s="37">
        <v>116.49</v>
      </c>
      <c r="CR8" s="37">
        <v>114.47</v>
      </c>
      <c r="CS8" s="37">
        <v>123.67</v>
      </c>
      <c r="CT8" s="38"/>
      <c r="CU8" s="38"/>
      <c r="CV8" s="38"/>
      <c r="CW8" s="39"/>
      <c r="CX8" s="40">
        <f>IF(SUM(B8:CW8)&lt;&gt;0,AVERAGEIF(B8:CW8,"&lt;&gt;"""),"")</f>
        <v>43.451041666666669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-51.2575</v>
      </c>
      <c r="AY9" s="43">
        <v>-51.2575</v>
      </c>
      <c r="AZ9" s="43">
        <v>-51.2575</v>
      </c>
      <c r="BA9" s="43">
        <v>-51.2575</v>
      </c>
      <c r="BB9" s="43">
        <v>-117.6925</v>
      </c>
      <c r="BC9" s="43">
        <v>-117.6925</v>
      </c>
      <c r="BD9" s="43">
        <v>-117.6925</v>
      </c>
      <c r="BE9" s="43">
        <v>-117.6925</v>
      </c>
      <c r="BF9" s="43">
        <v>-103.8325</v>
      </c>
      <c r="BG9" s="43">
        <v>-103.8325</v>
      </c>
      <c r="BH9" s="43">
        <v>-103.8325</v>
      </c>
      <c r="BI9" s="43">
        <v>-103.8325</v>
      </c>
      <c r="BJ9" s="43">
        <v>-58.19</v>
      </c>
      <c r="BK9" s="43">
        <v>-58.19</v>
      </c>
      <c r="BL9" s="43">
        <v>-58.19</v>
      </c>
      <c r="BM9" s="43">
        <v>-58.19</v>
      </c>
      <c r="BN9" s="43">
        <v>-38.162500000000001</v>
      </c>
      <c r="BO9" s="43">
        <v>-38.162500000000001</v>
      </c>
      <c r="BP9" s="43">
        <v>-38.162500000000001</v>
      </c>
      <c r="BQ9" s="43">
        <v>-38.162500000000001</v>
      </c>
      <c r="BR9" s="43">
        <v>50.335000000000001</v>
      </c>
      <c r="BS9" s="43">
        <v>50.335000000000001</v>
      </c>
      <c r="BT9" s="43">
        <v>50.335000000000001</v>
      </c>
      <c r="BU9" s="43">
        <v>50.335000000000001</v>
      </c>
      <c r="BV9" s="43">
        <v>154.745</v>
      </c>
      <c r="BW9" s="43">
        <v>154.745</v>
      </c>
      <c r="BX9" s="43">
        <v>154.745</v>
      </c>
      <c r="BY9" s="43">
        <v>154.745</v>
      </c>
      <c r="BZ9" s="43">
        <v>158.05250000000001</v>
      </c>
      <c r="CA9" s="43">
        <v>158.05250000000001</v>
      </c>
      <c r="CB9" s="43">
        <v>158.05250000000001</v>
      </c>
      <c r="CC9" s="43">
        <v>158.05250000000001</v>
      </c>
      <c r="CD9" s="43">
        <v>150</v>
      </c>
      <c r="CE9" s="43">
        <v>150</v>
      </c>
      <c r="CF9" s="43">
        <v>150</v>
      </c>
      <c r="CG9" s="43">
        <v>150</v>
      </c>
      <c r="CH9" s="43">
        <v>129.6525</v>
      </c>
      <c r="CI9" s="43">
        <v>129.6525</v>
      </c>
      <c r="CJ9" s="43">
        <v>129.6525</v>
      </c>
      <c r="CK9" s="43">
        <v>129.6525</v>
      </c>
      <c r="CL9" s="43">
        <v>128.4325</v>
      </c>
      <c r="CM9" s="43">
        <v>128.4325</v>
      </c>
      <c r="CN9" s="43">
        <v>128.4325</v>
      </c>
      <c r="CO9" s="43">
        <v>128.4325</v>
      </c>
      <c r="CP9" s="43">
        <v>119.33</v>
      </c>
      <c r="CQ9" s="43">
        <v>119.33</v>
      </c>
      <c r="CR9" s="43">
        <v>119.33</v>
      </c>
      <c r="CS9" s="43">
        <v>119.33</v>
      </c>
      <c r="CT9" s="44"/>
      <c r="CU9" s="44"/>
      <c r="CV9" s="44"/>
      <c r="CW9" s="45"/>
      <c r="CX9" s="46">
        <f>IF(SUM(B9:CW9)&lt;&gt;0,AVERAGEIF(B9:CW9,"&lt;&gt;"""),"")</f>
        <v>43.451041666666669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5</v>
      </c>
      <c r="BW13" s="65"/>
      <c r="BX13" s="65"/>
      <c r="BY13" s="65">
        <v>7</v>
      </c>
      <c r="BZ13" s="65"/>
      <c r="CA13" s="65">
        <v>9.0549999999999997</v>
      </c>
      <c r="CB13" s="65">
        <v>6</v>
      </c>
      <c r="CC13" s="65">
        <v>7.0979999999999999</v>
      </c>
      <c r="CD13" s="65">
        <v>5.0880000000000001</v>
      </c>
      <c r="CE13" s="65">
        <v>7.4729999999999999</v>
      </c>
      <c r="CF13" s="65">
        <v>36.656999999999996</v>
      </c>
      <c r="CG13" s="65">
        <v>48.36</v>
      </c>
      <c r="CH13" s="65">
        <v>30.809000000000001</v>
      </c>
      <c r="CI13" s="65">
        <v>17.338000000000001</v>
      </c>
      <c r="CJ13" s="65">
        <v>10.222</v>
      </c>
      <c r="CK13" s="65">
        <v>13.465</v>
      </c>
      <c r="CL13" s="65">
        <v>7.9569999999999999</v>
      </c>
      <c r="CM13" s="65">
        <v>7</v>
      </c>
      <c r="CN13" s="65">
        <v>18.777000000000001</v>
      </c>
      <c r="CO13" s="65"/>
      <c r="CP13" s="65">
        <v>16.338000000000001</v>
      </c>
      <c r="CQ13" s="65">
        <v>23.456</v>
      </c>
      <c r="CR13" s="65">
        <v>18.562999999999999</v>
      </c>
      <c r="CS13" s="65">
        <v>49.444000000000003</v>
      </c>
      <c r="CT13" s="66"/>
      <c r="CU13" s="66"/>
      <c r="CV13" s="66"/>
      <c r="CW13" s="67"/>
      <c r="CX13" s="68">
        <f t="array" ref="CX13">SUMPRODUCT(B13:CW13*0.25)</f>
        <v>86.274999999999991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10.683</v>
      </c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>
        <v>17</v>
      </c>
      <c r="BR15" s="71">
        <v>38.543999999999997</v>
      </c>
      <c r="BS15" s="71">
        <v>24.866</v>
      </c>
      <c r="BT15" s="71">
        <v>1.0999999999999999E-2</v>
      </c>
      <c r="BU15" s="71">
        <v>0.01</v>
      </c>
      <c r="BV15" s="71">
        <v>1.2509999999999999</v>
      </c>
      <c r="BW15" s="71">
        <v>11.227</v>
      </c>
      <c r="BX15" s="71">
        <v>2E-3</v>
      </c>
      <c r="BY15" s="71"/>
      <c r="BZ15" s="71"/>
      <c r="CA15" s="71"/>
      <c r="CB15" s="71"/>
      <c r="CC15" s="71"/>
      <c r="CD15" s="71">
        <v>8.9960000000000004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2.319</v>
      </c>
      <c r="CQ15" s="71">
        <v>2.4889999999999999</v>
      </c>
      <c r="CR15" s="71">
        <v>1.748</v>
      </c>
      <c r="CS15" s="71">
        <v>5.7320000000000002</v>
      </c>
      <c r="CT15" s="72"/>
      <c r="CU15" s="72"/>
      <c r="CV15" s="72"/>
      <c r="CW15" s="73"/>
      <c r="CX15" s="74">
        <f t="array" ref="CX15">SUMPRODUCT(B15:CW15*0.25)</f>
        <v>31.219500000000004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10.683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17</v>
      </c>
      <c r="BR18" s="77">
        <f t="shared" si="1"/>
        <v>38.543999999999997</v>
      </c>
      <c r="BS18" s="77">
        <f t="shared" si="1"/>
        <v>24.866</v>
      </c>
      <c r="BT18" s="77">
        <f t="shared" si="1"/>
        <v>1.0999999999999999E-2</v>
      </c>
      <c r="BU18" s="77">
        <f t="shared" si="1"/>
        <v>0.01</v>
      </c>
      <c r="BV18" s="77">
        <f t="shared" si="1"/>
        <v>6.2509999999999994</v>
      </c>
      <c r="BW18" s="77">
        <f t="shared" si="1"/>
        <v>11.227</v>
      </c>
      <c r="BX18" s="77">
        <f t="shared" si="1"/>
        <v>2E-3</v>
      </c>
      <c r="BY18" s="77">
        <f t="shared" si="1"/>
        <v>7</v>
      </c>
      <c r="BZ18" s="77">
        <f t="shared" si="1"/>
        <v>0</v>
      </c>
      <c r="CA18" s="77">
        <f t="shared" si="1"/>
        <v>9.0549999999999997</v>
      </c>
      <c r="CB18" s="77">
        <f t="shared" si="1"/>
        <v>6</v>
      </c>
      <c r="CC18" s="77">
        <f t="shared" si="1"/>
        <v>7.0979999999999999</v>
      </c>
      <c r="CD18" s="77">
        <f t="shared" si="1"/>
        <v>14.084</v>
      </c>
      <c r="CE18" s="77">
        <f t="shared" si="1"/>
        <v>7.4729999999999999</v>
      </c>
      <c r="CF18" s="77">
        <f t="shared" si="1"/>
        <v>36.656999999999996</v>
      </c>
      <c r="CG18" s="77">
        <f t="shared" si="1"/>
        <v>48.36</v>
      </c>
      <c r="CH18" s="77">
        <f t="shared" si="1"/>
        <v>30.809000000000001</v>
      </c>
      <c r="CI18" s="77">
        <f t="shared" si="1"/>
        <v>17.338000000000001</v>
      </c>
      <c r="CJ18" s="77">
        <f t="shared" si="1"/>
        <v>10.222</v>
      </c>
      <c r="CK18" s="77">
        <f t="shared" si="1"/>
        <v>13.465</v>
      </c>
      <c r="CL18" s="77">
        <f t="shared" si="1"/>
        <v>7.9569999999999999</v>
      </c>
      <c r="CM18" s="77">
        <f t="shared" si="1"/>
        <v>7</v>
      </c>
      <c r="CN18" s="77">
        <f t="shared" si="1"/>
        <v>18.777000000000001</v>
      </c>
      <c r="CO18" s="77">
        <f t="shared" si="1"/>
        <v>0</v>
      </c>
      <c r="CP18" s="77">
        <f t="shared" si="1"/>
        <v>18.657</v>
      </c>
      <c r="CQ18" s="77">
        <f t="shared" si="1"/>
        <v>25.945</v>
      </c>
      <c r="CR18" s="77">
        <f t="shared" si="1"/>
        <v>20.311</v>
      </c>
      <c r="CS18" s="77">
        <f t="shared" si="1"/>
        <v>55.176000000000002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117.49449999999999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40</v>
      </c>
      <c r="BK22" s="94">
        <v>33.814999999999998</v>
      </c>
      <c r="BL22" s="94">
        <v>40</v>
      </c>
      <c r="BM22" s="94">
        <v>40</v>
      </c>
      <c r="BN22" s="94">
        <v>6.5250000000000004</v>
      </c>
      <c r="BO22" s="94"/>
      <c r="BP22" s="94"/>
      <c r="BQ22" s="94">
        <v>9.4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1.7</v>
      </c>
      <c r="CM22" s="94">
        <v>1.7</v>
      </c>
      <c r="CN22" s="94">
        <v>1.7</v>
      </c>
      <c r="CO22" s="94">
        <v>1.7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44.134999999999991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0.1</v>
      </c>
      <c r="AZ23" s="99">
        <v>2.2000000000000002</v>
      </c>
      <c r="BA23" s="99">
        <v>0.6</v>
      </c>
      <c r="BB23" s="99">
        <v>55</v>
      </c>
      <c r="BC23" s="99">
        <v>55</v>
      </c>
      <c r="BD23" s="99">
        <v>55</v>
      </c>
      <c r="BE23" s="99">
        <v>52.3</v>
      </c>
      <c r="BF23" s="99">
        <v>55</v>
      </c>
      <c r="BG23" s="99">
        <v>61.9</v>
      </c>
      <c r="BH23" s="99">
        <v>55</v>
      </c>
      <c r="BI23" s="99">
        <v>44.7</v>
      </c>
      <c r="BJ23" s="99">
        <v>30</v>
      </c>
      <c r="BK23" s="99">
        <v>45</v>
      </c>
      <c r="BL23" s="99">
        <v>30.7</v>
      </c>
      <c r="BM23" s="99">
        <v>45</v>
      </c>
      <c r="BN23" s="99">
        <v>5</v>
      </c>
      <c r="BO23" s="99">
        <v>5</v>
      </c>
      <c r="BP23" s="99"/>
      <c r="BQ23" s="99">
        <v>10.199999999999999</v>
      </c>
      <c r="BR23" s="99">
        <v>12.535</v>
      </c>
      <c r="BS23" s="99"/>
      <c r="BT23" s="99"/>
      <c r="BU23" s="99"/>
      <c r="BV23" s="99"/>
      <c r="BW23" s="99">
        <v>4.3</v>
      </c>
      <c r="BX23" s="99"/>
      <c r="BY23" s="99">
        <v>0.3</v>
      </c>
      <c r="BZ23" s="99">
        <v>2.5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>
        <v>2.5670000000000002</v>
      </c>
      <c r="CM23" s="99">
        <v>2.9340000000000002</v>
      </c>
      <c r="CN23" s="99">
        <v>7.65</v>
      </c>
      <c r="CO23" s="99">
        <v>2</v>
      </c>
      <c r="CP23" s="99"/>
      <c r="CQ23" s="99"/>
      <c r="CR23" s="99"/>
      <c r="CS23" s="99">
        <v>0.19400000000000001</v>
      </c>
      <c r="CT23" s="100"/>
      <c r="CU23" s="100"/>
      <c r="CV23" s="100"/>
      <c r="CW23" s="96"/>
      <c r="CX23" s="97">
        <f t="array" ref="CX23">SUMPRODUCT(B23:CW23*0.25)</f>
        <v>160.66999999999996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0.1</v>
      </c>
      <c r="AZ28" s="107">
        <f t="shared" si="3"/>
        <v>2.2000000000000002</v>
      </c>
      <c r="BA28" s="107">
        <f t="shared" si="3"/>
        <v>0.6</v>
      </c>
      <c r="BB28" s="107">
        <f t="shared" si="3"/>
        <v>55</v>
      </c>
      <c r="BC28" s="107">
        <f t="shared" si="3"/>
        <v>55</v>
      </c>
      <c r="BD28" s="107">
        <f t="shared" si="3"/>
        <v>55</v>
      </c>
      <c r="BE28" s="107">
        <f t="shared" si="3"/>
        <v>52.3</v>
      </c>
      <c r="BF28" s="107">
        <f t="shared" si="3"/>
        <v>55</v>
      </c>
      <c r="BG28" s="107">
        <f t="shared" si="3"/>
        <v>61.9</v>
      </c>
      <c r="BH28" s="107">
        <f t="shared" si="3"/>
        <v>55</v>
      </c>
      <c r="BI28" s="107">
        <f t="shared" si="3"/>
        <v>44.7</v>
      </c>
      <c r="BJ28" s="107">
        <f t="shared" si="3"/>
        <v>70</v>
      </c>
      <c r="BK28" s="107">
        <f t="shared" si="3"/>
        <v>78.814999999999998</v>
      </c>
      <c r="BL28" s="107">
        <f t="shared" si="3"/>
        <v>70.7</v>
      </c>
      <c r="BM28" s="107">
        <f t="shared" si="3"/>
        <v>85</v>
      </c>
      <c r="BN28" s="107">
        <f t="shared" si="3"/>
        <v>11.525</v>
      </c>
      <c r="BO28" s="107">
        <f t="shared" si="3"/>
        <v>5</v>
      </c>
      <c r="BP28" s="107">
        <f t="shared" si="3"/>
        <v>0</v>
      </c>
      <c r="BQ28" s="107">
        <f t="shared" si="3"/>
        <v>19.600000000000001</v>
      </c>
      <c r="BR28" s="107">
        <f t="shared" si="3"/>
        <v>12.535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4.3</v>
      </c>
      <c r="BX28" s="107">
        <f t="shared" si="3"/>
        <v>0</v>
      </c>
      <c r="BY28" s="107">
        <f t="shared" si="3"/>
        <v>0.3</v>
      </c>
      <c r="BZ28" s="107">
        <f t="shared" si="3"/>
        <v>2.5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4.2670000000000003</v>
      </c>
      <c r="CM28" s="107">
        <f t="shared" si="4"/>
        <v>4.6340000000000003</v>
      </c>
      <c r="CN28" s="107">
        <f t="shared" si="4"/>
        <v>9.35</v>
      </c>
      <c r="CO28" s="107">
        <f t="shared" si="4"/>
        <v>3.7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0.19400000000000001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204.80499999999995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10.683</v>
      </c>
      <c r="AY32" s="94">
        <v>0.1</v>
      </c>
      <c r="AZ32" s="94">
        <v>2.2000000000000002</v>
      </c>
      <c r="BA32" s="94">
        <v>0.6</v>
      </c>
      <c r="BB32" s="94">
        <v>55</v>
      </c>
      <c r="BC32" s="94">
        <v>55</v>
      </c>
      <c r="BD32" s="94">
        <v>55</v>
      </c>
      <c r="BE32" s="94">
        <v>52.3</v>
      </c>
      <c r="BF32" s="94">
        <v>55</v>
      </c>
      <c r="BG32" s="94">
        <v>61.9</v>
      </c>
      <c r="BH32" s="94">
        <v>55</v>
      </c>
      <c r="BI32" s="94">
        <v>44.7</v>
      </c>
      <c r="BJ32" s="94">
        <v>70</v>
      </c>
      <c r="BK32" s="94">
        <v>78.814999999999998</v>
      </c>
      <c r="BL32" s="94">
        <v>70.7</v>
      </c>
      <c r="BM32" s="94">
        <v>85</v>
      </c>
      <c r="BN32" s="94">
        <v>11.525</v>
      </c>
      <c r="BO32" s="94">
        <v>5</v>
      </c>
      <c r="BP32" s="94"/>
      <c r="BQ32" s="94">
        <v>36.6</v>
      </c>
      <c r="BR32" s="94">
        <v>51.079000000000001</v>
      </c>
      <c r="BS32" s="94">
        <v>24.866</v>
      </c>
      <c r="BT32" s="94">
        <v>1.0999999999999999E-2</v>
      </c>
      <c r="BU32" s="94">
        <v>0.01</v>
      </c>
      <c r="BV32" s="94">
        <v>6.2510000000000003</v>
      </c>
      <c r="BW32" s="94">
        <v>15.526999999999999</v>
      </c>
      <c r="BX32" s="94">
        <v>2E-3</v>
      </c>
      <c r="BY32" s="94">
        <v>7.3</v>
      </c>
      <c r="BZ32" s="94">
        <v>2.5</v>
      </c>
      <c r="CA32" s="94">
        <v>9.0549999999999997</v>
      </c>
      <c r="CB32" s="94">
        <v>6</v>
      </c>
      <c r="CC32" s="94">
        <v>7.0979999999999999</v>
      </c>
      <c r="CD32" s="94">
        <v>14.084</v>
      </c>
      <c r="CE32" s="94">
        <v>7.4729999999999999</v>
      </c>
      <c r="CF32" s="94">
        <v>36.656999999999996</v>
      </c>
      <c r="CG32" s="94">
        <v>48.36</v>
      </c>
      <c r="CH32" s="94">
        <v>30.809000000000001</v>
      </c>
      <c r="CI32" s="94">
        <v>17.338000000000001</v>
      </c>
      <c r="CJ32" s="94">
        <v>10.222</v>
      </c>
      <c r="CK32" s="94">
        <v>13.465</v>
      </c>
      <c r="CL32" s="94">
        <v>12.224</v>
      </c>
      <c r="CM32" s="94">
        <v>11.634</v>
      </c>
      <c r="CN32" s="94">
        <v>28.126999999999999</v>
      </c>
      <c r="CO32" s="94">
        <v>3.7</v>
      </c>
      <c r="CP32" s="94">
        <v>18.657</v>
      </c>
      <c r="CQ32" s="94">
        <v>25.945</v>
      </c>
      <c r="CR32" s="94">
        <v>20.311</v>
      </c>
      <c r="CS32" s="94">
        <v>55.37</v>
      </c>
      <c r="CT32" s="95"/>
      <c r="CU32" s="95"/>
      <c r="CV32" s="95"/>
      <c r="CW32" s="96"/>
      <c r="CX32" s="97">
        <f t="array" ref="CX32">SUMPRODUCT(B32:CW32*0.25)</f>
        <v>322.2994999999998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10.683</v>
      </c>
      <c r="AY34" s="77">
        <f t="shared" si="5"/>
        <v>0.1</v>
      </c>
      <c r="AZ34" s="77">
        <f t="shared" si="5"/>
        <v>2.2000000000000002</v>
      </c>
      <c r="BA34" s="77">
        <f t="shared" si="5"/>
        <v>0.6</v>
      </c>
      <c r="BB34" s="77">
        <f t="shared" si="5"/>
        <v>55</v>
      </c>
      <c r="BC34" s="77">
        <f t="shared" si="5"/>
        <v>55</v>
      </c>
      <c r="BD34" s="77">
        <f t="shared" si="5"/>
        <v>55</v>
      </c>
      <c r="BE34" s="77">
        <f t="shared" si="5"/>
        <v>52.3</v>
      </c>
      <c r="BF34" s="77">
        <f t="shared" si="5"/>
        <v>55</v>
      </c>
      <c r="BG34" s="77">
        <f t="shared" si="5"/>
        <v>61.9</v>
      </c>
      <c r="BH34" s="77">
        <f t="shared" si="5"/>
        <v>55</v>
      </c>
      <c r="BI34" s="77">
        <f t="shared" si="5"/>
        <v>44.7</v>
      </c>
      <c r="BJ34" s="77">
        <f t="shared" si="5"/>
        <v>70</v>
      </c>
      <c r="BK34" s="77">
        <f t="shared" si="5"/>
        <v>78.814999999999998</v>
      </c>
      <c r="BL34" s="77">
        <f t="shared" si="5"/>
        <v>70.7</v>
      </c>
      <c r="BM34" s="77">
        <f t="shared" si="5"/>
        <v>85</v>
      </c>
      <c r="BN34" s="77">
        <f t="shared" si="5"/>
        <v>11.525</v>
      </c>
      <c r="BO34" s="77">
        <f t="shared" ref="BO34:CW34" si="6">SUM(BO31:BO33)</f>
        <v>5</v>
      </c>
      <c r="BP34" s="77">
        <f t="shared" si="6"/>
        <v>0</v>
      </c>
      <c r="BQ34" s="77">
        <f t="shared" si="6"/>
        <v>36.6</v>
      </c>
      <c r="BR34" s="77">
        <f t="shared" si="6"/>
        <v>51.079000000000001</v>
      </c>
      <c r="BS34" s="77">
        <f t="shared" si="6"/>
        <v>24.866</v>
      </c>
      <c r="BT34" s="77">
        <f t="shared" si="6"/>
        <v>1.0999999999999999E-2</v>
      </c>
      <c r="BU34" s="77">
        <f t="shared" si="6"/>
        <v>0.01</v>
      </c>
      <c r="BV34" s="77">
        <f t="shared" si="6"/>
        <v>6.2510000000000003</v>
      </c>
      <c r="BW34" s="77">
        <f t="shared" si="6"/>
        <v>15.526999999999999</v>
      </c>
      <c r="BX34" s="77">
        <f t="shared" si="6"/>
        <v>2E-3</v>
      </c>
      <c r="BY34" s="77">
        <f t="shared" si="6"/>
        <v>7.3</v>
      </c>
      <c r="BZ34" s="77">
        <f t="shared" si="6"/>
        <v>2.5</v>
      </c>
      <c r="CA34" s="77">
        <f t="shared" si="6"/>
        <v>9.0549999999999997</v>
      </c>
      <c r="CB34" s="77">
        <f t="shared" si="6"/>
        <v>6</v>
      </c>
      <c r="CC34" s="77">
        <f t="shared" si="6"/>
        <v>7.0979999999999999</v>
      </c>
      <c r="CD34" s="77">
        <f t="shared" si="6"/>
        <v>14.084</v>
      </c>
      <c r="CE34" s="77">
        <f t="shared" si="6"/>
        <v>7.4729999999999999</v>
      </c>
      <c r="CF34" s="77">
        <f t="shared" si="6"/>
        <v>36.656999999999996</v>
      </c>
      <c r="CG34" s="77">
        <f t="shared" si="6"/>
        <v>48.36</v>
      </c>
      <c r="CH34" s="77">
        <f t="shared" si="6"/>
        <v>30.809000000000001</v>
      </c>
      <c r="CI34" s="77">
        <f t="shared" si="6"/>
        <v>17.338000000000001</v>
      </c>
      <c r="CJ34" s="77">
        <f t="shared" si="6"/>
        <v>10.222</v>
      </c>
      <c r="CK34" s="77">
        <f t="shared" si="6"/>
        <v>13.465</v>
      </c>
      <c r="CL34" s="77">
        <f t="shared" si="6"/>
        <v>12.224</v>
      </c>
      <c r="CM34" s="77">
        <f t="shared" si="6"/>
        <v>11.634</v>
      </c>
      <c r="CN34" s="77">
        <f t="shared" si="6"/>
        <v>28.126999999999999</v>
      </c>
      <c r="CO34" s="77">
        <f t="shared" si="6"/>
        <v>3.7</v>
      </c>
      <c r="CP34" s="77">
        <f t="shared" si="6"/>
        <v>18.657</v>
      </c>
      <c r="CQ34" s="77">
        <f t="shared" si="6"/>
        <v>25.945</v>
      </c>
      <c r="CR34" s="77">
        <f t="shared" si="6"/>
        <v>20.311</v>
      </c>
      <c r="CS34" s="77">
        <f t="shared" si="6"/>
        <v>55.37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322.2994999999998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24.2</v>
      </c>
      <c r="AZ39" s="120">
        <v>113</v>
      </c>
      <c r="BA39" s="120">
        <v>113</v>
      </c>
      <c r="BB39" s="120"/>
      <c r="BC39" s="120"/>
      <c r="BD39" s="120"/>
      <c r="BE39" s="120"/>
      <c r="BF39" s="120"/>
      <c r="BG39" s="120">
        <v>14.4</v>
      </c>
      <c r="BH39" s="120"/>
      <c r="BI39" s="120"/>
      <c r="BJ39" s="120">
        <v>20</v>
      </c>
      <c r="BK39" s="120">
        <v>20</v>
      </c>
      <c r="BL39" s="120"/>
      <c r="BM39" s="120"/>
      <c r="BN39" s="120"/>
      <c r="BO39" s="120"/>
      <c r="BP39" s="120">
        <v>1.7</v>
      </c>
      <c r="BQ39" s="120">
        <v>10.3</v>
      </c>
      <c r="BR39" s="120"/>
      <c r="BS39" s="120">
        <v>32.6</v>
      </c>
      <c r="BT39" s="120">
        <v>49</v>
      </c>
      <c r="BU39" s="120">
        <v>49</v>
      </c>
      <c r="BV39" s="120">
        <v>64</v>
      </c>
      <c r="BW39" s="120">
        <v>64</v>
      </c>
      <c r="BX39" s="120">
        <v>6</v>
      </c>
      <c r="BY39" s="120">
        <v>35.299999999999997</v>
      </c>
      <c r="BZ39" s="120">
        <v>1</v>
      </c>
      <c r="CA39" s="120">
        <v>6.1</v>
      </c>
      <c r="CB39" s="120">
        <v>12.5</v>
      </c>
      <c r="CC39" s="120">
        <v>10.5</v>
      </c>
      <c r="CD39" s="120">
        <v>72.7</v>
      </c>
      <c r="CE39" s="120">
        <v>89.6</v>
      </c>
      <c r="CF39" s="120">
        <v>23.6</v>
      </c>
      <c r="CG39" s="120">
        <v>34</v>
      </c>
      <c r="CH39" s="120">
        <v>36.799999999999997</v>
      </c>
      <c r="CI39" s="120">
        <v>50.4</v>
      </c>
      <c r="CJ39" s="120">
        <v>47.2</v>
      </c>
      <c r="CK39" s="120">
        <v>38.1</v>
      </c>
      <c r="CL39" s="120">
        <v>40.5</v>
      </c>
      <c r="CM39" s="120">
        <v>40</v>
      </c>
      <c r="CN39" s="120">
        <v>29.5</v>
      </c>
      <c r="CO39" s="120">
        <v>56</v>
      </c>
      <c r="CP39" s="120">
        <v>48.4</v>
      </c>
      <c r="CQ39" s="120">
        <v>19.8</v>
      </c>
      <c r="CR39" s="120">
        <v>45.8</v>
      </c>
      <c r="CS39" s="120">
        <v>7</v>
      </c>
      <c r="CT39" s="122"/>
      <c r="CU39" s="122"/>
      <c r="CV39" s="122"/>
      <c r="CW39" s="121"/>
      <c r="CX39" s="97">
        <f t="array" ref="CX39">SUMPRODUCT(B39:CW39*0.25)</f>
        <v>331.5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80.2</v>
      </c>
      <c r="BW41" s="120">
        <v>80.2</v>
      </c>
      <c r="BX41" s="120">
        <v>80.2</v>
      </c>
      <c r="BY41" s="120">
        <v>80.2</v>
      </c>
      <c r="BZ41" s="120">
        <v>91.5</v>
      </c>
      <c r="CA41" s="120">
        <v>91.5</v>
      </c>
      <c r="CB41" s="120">
        <v>91.5</v>
      </c>
      <c r="CC41" s="120">
        <v>91.5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171.7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24.2</v>
      </c>
      <c r="AZ42" s="107">
        <f t="shared" si="7"/>
        <v>113</v>
      </c>
      <c r="BA42" s="107">
        <f t="shared" si="7"/>
        <v>113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14.4</v>
      </c>
      <c r="BH42" s="107">
        <f t="shared" si="7"/>
        <v>0</v>
      </c>
      <c r="BI42" s="107">
        <f t="shared" si="7"/>
        <v>0</v>
      </c>
      <c r="BJ42" s="107">
        <f t="shared" si="7"/>
        <v>20</v>
      </c>
      <c r="BK42" s="107">
        <f t="shared" si="7"/>
        <v>20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1.7</v>
      </c>
      <c r="BQ42" s="107">
        <f t="shared" si="8"/>
        <v>10.3</v>
      </c>
      <c r="BR42" s="107">
        <f t="shared" si="8"/>
        <v>0</v>
      </c>
      <c r="BS42" s="107">
        <f t="shared" si="8"/>
        <v>32.6</v>
      </c>
      <c r="BT42" s="107">
        <f t="shared" si="8"/>
        <v>49</v>
      </c>
      <c r="BU42" s="107">
        <f t="shared" si="8"/>
        <v>49</v>
      </c>
      <c r="BV42" s="107">
        <f t="shared" si="8"/>
        <v>144.19999999999999</v>
      </c>
      <c r="BW42" s="107">
        <f t="shared" si="8"/>
        <v>144.19999999999999</v>
      </c>
      <c r="BX42" s="107">
        <f t="shared" si="8"/>
        <v>86.2</v>
      </c>
      <c r="BY42" s="107">
        <f t="shared" si="8"/>
        <v>115.5</v>
      </c>
      <c r="BZ42" s="107">
        <f t="shared" si="8"/>
        <v>92.5</v>
      </c>
      <c r="CA42" s="107">
        <f t="shared" si="8"/>
        <v>97.6</v>
      </c>
      <c r="CB42" s="107">
        <f t="shared" si="8"/>
        <v>104</v>
      </c>
      <c r="CC42" s="107">
        <f t="shared" si="8"/>
        <v>102</v>
      </c>
      <c r="CD42" s="107">
        <f t="shared" si="8"/>
        <v>72.7</v>
      </c>
      <c r="CE42" s="107">
        <f t="shared" si="8"/>
        <v>89.6</v>
      </c>
      <c r="CF42" s="107">
        <f t="shared" si="8"/>
        <v>23.6</v>
      </c>
      <c r="CG42" s="107">
        <f t="shared" si="8"/>
        <v>34</v>
      </c>
      <c r="CH42" s="107">
        <f t="shared" si="8"/>
        <v>36.799999999999997</v>
      </c>
      <c r="CI42" s="107">
        <f t="shared" si="8"/>
        <v>50.4</v>
      </c>
      <c r="CJ42" s="107">
        <f t="shared" si="8"/>
        <v>47.2</v>
      </c>
      <c r="CK42" s="107">
        <f t="shared" si="8"/>
        <v>38.1</v>
      </c>
      <c r="CL42" s="107">
        <f t="shared" si="8"/>
        <v>40.5</v>
      </c>
      <c r="CM42" s="107">
        <f t="shared" si="8"/>
        <v>40</v>
      </c>
      <c r="CN42" s="107">
        <f t="shared" si="8"/>
        <v>29.5</v>
      </c>
      <c r="CO42" s="107">
        <f t="shared" si="8"/>
        <v>56</v>
      </c>
      <c r="CP42" s="107">
        <f t="shared" si="8"/>
        <v>48.4</v>
      </c>
      <c r="CQ42" s="107">
        <f t="shared" si="8"/>
        <v>19.8</v>
      </c>
      <c r="CR42" s="107">
        <f t="shared" si="8"/>
        <v>45.8</v>
      </c>
      <c r="CS42" s="107">
        <f t="shared" si="8"/>
        <v>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503.2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24.2</v>
      </c>
      <c r="AZ47" s="120">
        <v>113</v>
      </c>
      <c r="BA47" s="120">
        <v>113</v>
      </c>
      <c r="BB47" s="120"/>
      <c r="BC47" s="120"/>
      <c r="BD47" s="120"/>
      <c r="BE47" s="120"/>
      <c r="BF47" s="120"/>
      <c r="BG47" s="120">
        <v>14.4</v>
      </c>
      <c r="BH47" s="120"/>
      <c r="BI47" s="120"/>
      <c r="BJ47" s="120">
        <v>20</v>
      </c>
      <c r="BK47" s="120">
        <v>20</v>
      </c>
      <c r="BL47" s="120"/>
      <c r="BM47" s="120"/>
      <c r="BN47" s="120"/>
      <c r="BO47" s="120"/>
      <c r="BP47" s="120">
        <v>1.7</v>
      </c>
      <c r="BQ47" s="120">
        <v>10.3</v>
      </c>
      <c r="BR47" s="120"/>
      <c r="BS47" s="120">
        <v>32.6</v>
      </c>
      <c r="BT47" s="120">
        <v>49</v>
      </c>
      <c r="BU47" s="120">
        <v>49</v>
      </c>
      <c r="BV47" s="120">
        <v>64</v>
      </c>
      <c r="BW47" s="120">
        <v>64</v>
      </c>
      <c r="BX47" s="120">
        <v>6</v>
      </c>
      <c r="BY47" s="120">
        <v>35.299999999999997</v>
      </c>
      <c r="BZ47" s="120">
        <v>1</v>
      </c>
      <c r="CA47" s="120">
        <v>6.1</v>
      </c>
      <c r="CB47" s="120">
        <v>12.5</v>
      </c>
      <c r="CC47" s="120">
        <v>10.5</v>
      </c>
      <c r="CD47" s="120">
        <v>72.7</v>
      </c>
      <c r="CE47" s="120">
        <v>89.6</v>
      </c>
      <c r="CF47" s="120">
        <v>23.6</v>
      </c>
      <c r="CG47" s="120">
        <v>34</v>
      </c>
      <c r="CH47" s="120">
        <v>36.799999999999997</v>
      </c>
      <c r="CI47" s="120">
        <v>50.4</v>
      </c>
      <c r="CJ47" s="120">
        <v>47.2</v>
      </c>
      <c r="CK47" s="120">
        <v>38.1</v>
      </c>
      <c r="CL47" s="120">
        <v>40.5</v>
      </c>
      <c r="CM47" s="120">
        <v>40</v>
      </c>
      <c r="CN47" s="120">
        <v>29.5</v>
      </c>
      <c r="CO47" s="120">
        <v>56</v>
      </c>
      <c r="CP47" s="120">
        <v>48.4</v>
      </c>
      <c r="CQ47" s="120">
        <v>19.8</v>
      </c>
      <c r="CR47" s="120">
        <v>45.8</v>
      </c>
      <c r="CS47" s="120">
        <v>7</v>
      </c>
      <c r="CT47" s="122"/>
      <c r="CU47" s="122"/>
      <c r="CV47" s="122"/>
      <c r="CW47" s="121"/>
      <c r="CX47" s="97">
        <f t="array" ref="CX47">SUMPRODUCT(B47:CW47*0.25)</f>
        <v>331.5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80.2</v>
      </c>
      <c r="BW49" s="120">
        <v>80.2</v>
      </c>
      <c r="BX49" s="120">
        <v>80.2</v>
      </c>
      <c r="BY49" s="120">
        <v>80.2</v>
      </c>
      <c r="BZ49" s="120">
        <v>91.5</v>
      </c>
      <c r="CA49" s="120">
        <v>91.5</v>
      </c>
      <c r="CB49" s="120">
        <v>91.5</v>
      </c>
      <c r="CC49" s="120">
        <v>91.5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171.7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24.2</v>
      </c>
      <c r="AZ51" s="107">
        <f t="shared" si="9"/>
        <v>113</v>
      </c>
      <c r="BA51" s="107">
        <f t="shared" si="9"/>
        <v>113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14.4</v>
      </c>
      <c r="BH51" s="107">
        <f t="shared" si="9"/>
        <v>0</v>
      </c>
      <c r="BI51" s="107">
        <f t="shared" si="9"/>
        <v>0</v>
      </c>
      <c r="BJ51" s="107">
        <f t="shared" si="9"/>
        <v>20</v>
      </c>
      <c r="BK51" s="107">
        <f t="shared" si="9"/>
        <v>20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1.7</v>
      </c>
      <c r="BQ51" s="107">
        <f t="shared" si="10"/>
        <v>10.3</v>
      </c>
      <c r="BR51" s="107">
        <f t="shared" si="10"/>
        <v>0</v>
      </c>
      <c r="BS51" s="107">
        <f t="shared" si="10"/>
        <v>32.6</v>
      </c>
      <c r="BT51" s="107">
        <f t="shared" si="10"/>
        <v>49</v>
      </c>
      <c r="BU51" s="107">
        <f t="shared" si="10"/>
        <v>49</v>
      </c>
      <c r="BV51" s="107">
        <f t="shared" si="10"/>
        <v>144.19999999999999</v>
      </c>
      <c r="BW51" s="107">
        <f t="shared" si="10"/>
        <v>144.19999999999999</v>
      </c>
      <c r="BX51" s="107">
        <f t="shared" si="10"/>
        <v>86.2</v>
      </c>
      <c r="BY51" s="107">
        <f t="shared" si="10"/>
        <v>115.5</v>
      </c>
      <c r="BZ51" s="107">
        <f t="shared" si="10"/>
        <v>92.5</v>
      </c>
      <c r="CA51" s="107">
        <f t="shared" si="10"/>
        <v>97.6</v>
      </c>
      <c r="CB51" s="107">
        <f t="shared" si="10"/>
        <v>104</v>
      </c>
      <c r="CC51" s="107">
        <f t="shared" si="10"/>
        <v>102</v>
      </c>
      <c r="CD51" s="107">
        <f t="shared" si="10"/>
        <v>72.7</v>
      </c>
      <c r="CE51" s="107">
        <f t="shared" si="10"/>
        <v>89.6</v>
      </c>
      <c r="CF51" s="107">
        <f t="shared" si="10"/>
        <v>23.6</v>
      </c>
      <c r="CG51" s="107">
        <f t="shared" si="10"/>
        <v>34</v>
      </c>
      <c r="CH51" s="107">
        <f t="shared" si="10"/>
        <v>36.799999999999997</v>
      </c>
      <c r="CI51" s="107">
        <f t="shared" si="10"/>
        <v>50.4</v>
      </c>
      <c r="CJ51" s="107">
        <f t="shared" si="10"/>
        <v>47.2</v>
      </c>
      <c r="CK51" s="107">
        <f t="shared" si="10"/>
        <v>38.1</v>
      </c>
      <c r="CL51" s="107">
        <f t="shared" si="10"/>
        <v>40.5</v>
      </c>
      <c r="CM51" s="107">
        <f t="shared" si="10"/>
        <v>40</v>
      </c>
      <c r="CN51" s="107">
        <f t="shared" si="10"/>
        <v>29.5</v>
      </c>
      <c r="CO51" s="107">
        <f t="shared" si="10"/>
        <v>56</v>
      </c>
      <c r="CP51" s="107">
        <f t="shared" si="10"/>
        <v>48.4</v>
      </c>
      <c r="CQ51" s="107">
        <f t="shared" si="10"/>
        <v>19.8</v>
      </c>
      <c r="CR51" s="107">
        <f t="shared" si="10"/>
        <v>45.8</v>
      </c>
      <c r="CS51" s="107">
        <f t="shared" si="10"/>
        <v>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503.2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10.683</v>
      </c>
      <c r="AY54" s="107">
        <f t="shared" si="13"/>
        <v>24.3</v>
      </c>
      <c r="AZ54" s="107">
        <f t="shared" si="13"/>
        <v>115.2</v>
      </c>
      <c r="BA54" s="107">
        <f t="shared" si="13"/>
        <v>113.6</v>
      </c>
      <c r="BB54" s="107">
        <f t="shared" si="13"/>
        <v>55</v>
      </c>
      <c r="BC54" s="107">
        <f t="shared" si="13"/>
        <v>55</v>
      </c>
      <c r="BD54" s="107">
        <f t="shared" si="13"/>
        <v>55</v>
      </c>
      <c r="BE54" s="107">
        <f t="shared" si="13"/>
        <v>52.3</v>
      </c>
      <c r="BF54" s="107">
        <f t="shared" si="13"/>
        <v>55</v>
      </c>
      <c r="BG54" s="107">
        <f t="shared" si="13"/>
        <v>76.3</v>
      </c>
      <c r="BH54" s="107">
        <f t="shared" si="13"/>
        <v>55</v>
      </c>
      <c r="BI54" s="107">
        <f t="shared" si="13"/>
        <v>44.7</v>
      </c>
      <c r="BJ54" s="107">
        <f t="shared" si="13"/>
        <v>90</v>
      </c>
      <c r="BK54" s="107">
        <f t="shared" si="13"/>
        <v>98.814999999999998</v>
      </c>
      <c r="BL54" s="107">
        <f t="shared" si="13"/>
        <v>70.7</v>
      </c>
      <c r="BM54" s="107">
        <f t="shared" si="13"/>
        <v>85</v>
      </c>
      <c r="BN54" s="107">
        <f t="shared" si="13"/>
        <v>11.525</v>
      </c>
      <c r="BO54" s="107">
        <f t="shared" ref="BO54:CX54" si="14">BO18+BO28+BO42</f>
        <v>5</v>
      </c>
      <c r="BP54" s="107">
        <f t="shared" si="14"/>
        <v>1.7</v>
      </c>
      <c r="BQ54" s="107">
        <f t="shared" si="14"/>
        <v>46.900000000000006</v>
      </c>
      <c r="BR54" s="107">
        <f t="shared" si="14"/>
        <v>51.078999999999994</v>
      </c>
      <c r="BS54" s="107">
        <f t="shared" si="14"/>
        <v>57.466000000000001</v>
      </c>
      <c r="BT54" s="107">
        <f t="shared" si="14"/>
        <v>49.011000000000003</v>
      </c>
      <c r="BU54" s="107">
        <f t="shared" si="14"/>
        <v>49.01</v>
      </c>
      <c r="BV54" s="107">
        <f t="shared" si="14"/>
        <v>150.45099999999999</v>
      </c>
      <c r="BW54" s="107">
        <f t="shared" si="14"/>
        <v>159.72699999999998</v>
      </c>
      <c r="BX54" s="107">
        <f t="shared" si="14"/>
        <v>86.201999999999998</v>
      </c>
      <c r="BY54" s="107">
        <f t="shared" si="14"/>
        <v>122.8</v>
      </c>
      <c r="BZ54" s="107">
        <f t="shared" si="14"/>
        <v>95</v>
      </c>
      <c r="CA54" s="107">
        <f t="shared" si="14"/>
        <v>106.655</v>
      </c>
      <c r="CB54" s="107">
        <f t="shared" si="14"/>
        <v>110</v>
      </c>
      <c r="CC54" s="107">
        <f t="shared" si="14"/>
        <v>109.098</v>
      </c>
      <c r="CD54" s="107">
        <f t="shared" si="14"/>
        <v>86.784000000000006</v>
      </c>
      <c r="CE54" s="107">
        <f t="shared" si="14"/>
        <v>97.072999999999993</v>
      </c>
      <c r="CF54" s="107">
        <f t="shared" si="14"/>
        <v>60.256999999999998</v>
      </c>
      <c r="CG54" s="107">
        <f t="shared" si="14"/>
        <v>82.36</v>
      </c>
      <c r="CH54" s="107">
        <f t="shared" si="14"/>
        <v>67.608999999999995</v>
      </c>
      <c r="CI54" s="107">
        <f t="shared" si="14"/>
        <v>67.738</v>
      </c>
      <c r="CJ54" s="107">
        <f t="shared" si="14"/>
        <v>57.422000000000004</v>
      </c>
      <c r="CK54" s="107">
        <f t="shared" si="14"/>
        <v>51.564999999999998</v>
      </c>
      <c r="CL54" s="107">
        <f t="shared" si="14"/>
        <v>52.724000000000004</v>
      </c>
      <c r="CM54" s="107">
        <f t="shared" si="14"/>
        <v>51.634</v>
      </c>
      <c r="CN54" s="107">
        <f t="shared" si="14"/>
        <v>57.627000000000002</v>
      </c>
      <c r="CO54" s="107">
        <f t="shared" si="14"/>
        <v>59.7</v>
      </c>
      <c r="CP54" s="107">
        <f t="shared" si="14"/>
        <v>67.057000000000002</v>
      </c>
      <c r="CQ54" s="107">
        <f t="shared" si="14"/>
        <v>45.745000000000005</v>
      </c>
      <c r="CR54" s="107">
        <f t="shared" si="14"/>
        <v>66.11099999999999</v>
      </c>
      <c r="CS54" s="107">
        <f t="shared" si="14"/>
        <v>62.370000000000005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825.4994999999999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10.683</v>
      </c>
      <c r="AY5" s="25">
        <v>24.283000000000001</v>
      </c>
      <c r="AZ5" s="25">
        <v>115.194</v>
      </c>
      <c r="BA5" s="25">
        <v>113.6</v>
      </c>
      <c r="BB5" s="25">
        <v>55</v>
      </c>
      <c r="BC5" s="25">
        <v>55</v>
      </c>
      <c r="BD5" s="25">
        <v>55</v>
      </c>
      <c r="BE5" s="25">
        <v>52.3</v>
      </c>
      <c r="BF5" s="25">
        <v>55.037999999999997</v>
      </c>
      <c r="BG5" s="25">
        <v>76.349000000000004</v>
      </c>
      <c r="BH5" s="25">
        <v>55</v>
      </c>
      <c r="BI5" s="25">
        <v>44.713999999999999</v>
      </c>
      <c r="BJ5" s="25">
        <v>90</v>
      </c>
      <c r="BK5" s="25">
        <v>98.814999999999998</v>
      </c>
      <c r="BL5" s="25">
        <v>70.697000000000003</v>
      </c>
      <c r="BM5" s="25">
        <v>85.006</v>
      </c>
      <c r="BN5" s="25">
        <v>11.525</v>
      </c>
      <c r="BO5" s="25">
        <v>4.9850000000000003</v>
      </c>
      <c r="BP5" s="25">
        <v>1.748</v>
      </c>
      <c r="BQ5" s="25">
        <v>46.923000000000002</v>
      </c>
      <c r="BR5" s="25">
        <v>51.079000000000001</v>
      </c>
      <c r="BS5" s="25">
        <v>57.499000000000002</v>
      </c>
      <c r="BT5" s="25">
        <v>49.011000000000003</v>
      </c>
      <c r="BU5" s="25">
        <v>49.01</v>
      </c>
      <c r="BV5" s="25">
        <v>150.49100000000001</v>
      </c>
      <c r="BW5" s="25">
        <v>159.767</v>
      </c>
      <c r="BX5" s="25">
        <v>86.197999999999993</v>
      </c>
      <c r="BY5" s="25">
        <v>122.867</v>
      </c>
      <c r="BZ5" s="25">
        <v>94.995999999999995</v>
      </c>
      <c r="CA5" s="25">
        <v>106.631</v>
      </c>
      <c r="CB5" s="25">
        <v>110.011</v>
      </c>
      <c r="CC5" s="25">
        <v>109.142</v>
      </c>
      <c r="CD5" s="25">
        <v>86.81</v>
      </c>
      <c r="CE5" s="25">
        <v>97.043000000000006</v>
      </c>
      <c r="CF5" s="25">
        <v>60.29</v>
      </c>
      <c r="CG5" s="25">
        <v>82.320999999999998</v>
      </c>
      <c r="CH5" s="25">
        <v>67.653000000000006</v>
      </c>
      <c r="CI5" s="25">
        <v>67.7</v>
      </c>
      <c r="CJ5" s="25">
        <v>57.47</v>
      </c>
      <c r="CK5" s="25">
        <v>51.542000000000002</v>
      </c>
      <c r="CL5" s="25">
        <v>52.695999999999998</v>
      </c>
      <c r="CM5" s="25">
        <v>51.634</v>
      </c>
      <c r="CN5" s="25">
        <v>57.627000000000002</v>
      </c>
      <c r="CO5" s="25">
        <v>59.737000000000002</v>
      </c>
      <c r="CP5" s="25">
        <v>67.088999999999999</v>
      </c>
      <c r="CQ5" s="25">
        <v>45.713000000000001</v>
      </c>
      <c r="CR5" s="25">
        <v>66.102000000000004</v>
      </c>
      <c r="CS5" s="25">
        <v>62.37</v>
      </c>
      <c r="CT5" s="26"/>
      <c r="CU5" s="26"/>
      <c r="CV5" s="26"/>
      <c r="CW5" s="27"/>
      <c r="CX5" s="28">
        <f t="array" ref="CX5">SUMPRODUCT(B5:CW5*0.25)</f>
        <v>825.58974999999975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-40.03</v>
      </c>
      <c r="AY8" s="37">
        <v>-49.8</v>
      </c>
      <c r="AZ8" s="37">
        <v>-57.75</v>
      </c>
      <c r="BA8" s="37">
        <v>-57.45</v>
      </c>
      <c r="BB8" s="37">
        <v>-116.92</v>
      </c>
      <c r="BC8" s="37">
        <v>-119.44</v>
      </c>
      <c r="BD8" s="37">
        <v>-117.95</v>
      </c>
      <c r="BE8" s="37">
        <v>-116.46</v>
      </c>
      <c r="BF8" s="37">
        <v>-100.83</v>
      </c>
      <c r="BG8" s="37">
        <v>-123.91</v>
      </c>
      <c r="BH8" s="37">
        <v>-108.87</v>
      </c>
      <c r="BI8" s="37">
        <v>-81.72</v>
      </c>
      <c r="BJ8" s="37">
        <v>-59.25</v>
      </c>
      <c r="BK8" s="37">
        <v>-59.99</v>
      </c>
      <c r="BL8" s="37">
        <v>-56.11</v>
      </c>
      <c r="BM8" s="37">
        <v>-57.41</v>
      </c>
      <c r="BN8" s="37">
        <v>-45.1</v>
      </c>
      <c r="BO8" s="37">
        <v>-49.96</v>
      </c>
      <c r="BP8" s="37">
        <v>-41.61</v>
      </c>
      <c r="BQ8" s="37">
        <v>-15.98</v>
      </c>
      <c r="BR8" s="37">
        <v>-20</v>
      </c>
      <c r="BS8" s="37">
        <v>-2.4300000000000002</v>
      </c>
      <c r="BT8" s="37">
        <v>105.6</v>
      </c>
      <c r="BU8" s="37">
        <v>118.17</v>
      </c>
      <c r="BV8" s="37">
        <v>132.96</v>
      </c>
      <c r="BW8" s="37">
        <v>191.43</v>
      </c>
      <c r="BX8" s="37">
        <v>117.52</v>
      </c>
      <c r="BY8" s="37">
        <v>177.07</v>
      </c>
      <c r="BZ8" s="37">
        <v>140.31</v>
      </c>
      <c r="CA8" s="37">
        <v>155.6</v>
      </c>
      <c r="CB8" s="37">
        <v>174.57</v>
      </c>
      <c r="CC8" s="37">
        <v>161.72999999999999</v>
      </c>
      <c r="CD8" s="37">
        <v>183.98</v>
      </c>
      <c r="CE8" s="37">
        <v>161.83000000000001</v>
      </c>
      <c r="CF8" s="37">
        <v>124.48</v>
      </c>
      <c r="CG8" s="37">
        <v>129.71</v>
      </c>
      <c r="CH8" s="37">
        <v>152.56</v>
      </c>
      <c r="CI8" s="37">
        <v>127.24</v>
      </c>
      <c r="CJ8" s="37">
        <v>122.3</v>
      </c>
      <c r="CK8" s="37">
        <v>116.51</v>
      </c>
      <c r="CL8" s="37">
        <v>128.80000000000001</v>
      </c>
      <c r="CM8" s="37">
        <v>132.79</v>
      </c>
      <c r="CN8" s="37">
        <v>133.41999999999999</v>
      </c>
      <c r="CO8" s="37">
        <v>118.72</v>
      </c>
      <c r="CP8" s="37">
        <v>122.69</v>
      </c>
      <c r="CQ8" s="37">
        <v>116.49</v>
      </c>
      <c r="CR8" s="37">
        <v>114.47</v>
      </c>
      <c r="CS8" s="37">
        <v>123.67</v>
      </c>
      <c r="CT8" s="38"/>
      <c r="CU8" s="38"/>
      <c r="CV8" s="38"/>
      <c r="CW8" s="39"/>
      <c r="CX8" s="40">
        <f>IF(SUM(B8:CW8)&lt;&gt;0,AVERAGEIF(B8:CW8,"&lt;&gt;"""),"")</f>
        <v>43.451041666666669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-51.2575</v>
      </c>
      <c r="AY9" s="43">
        <v>-51.2575</v>
      </c>
      <c r="AZ9" s="43">
        <v>-51.2575</v>
      </c>
      <c r="BA9" s="43">
        <v>-51.2575</v>
      </c>
      <c r="BB9" s="43">
        <v>-117.6925</v>
      </c>
      <c r="BC9" s="43">
        <v>-117.6925</v>
      </c>
      <c r="BD9" s="43">
        <v>-117.6925</v>
      </c>
      <c r="BE9" s="43">
        <v>-117.6925</v>
      </c>
      <c r="BF9" s="43">
        <v>-103.8325</v>
      </c>
      <c r="BG9" s="43">
        <v>-103.8325</v>
      </c>
      <c r="BH9" s="43">
        <v>-103.8325</v>
      </c>
      <c r="BI9" s="43">
        <v>-103.8325</v>
      </c>
      <c r="BJ9" s="43">
        <v>-58.19</v>
      </c>
      <c r="BK9" s="43">
        <v>-58.19</v>
      </c>
      <c r="BL9" s="43">
        <v>-58.19</v>
      </c>
      <c r="BM9" s="43">
        <v>-58.19</v>
      </c>
      <c r="BN9" s="43">
        <v>-38.162500000000001</v>
      </c>
      <c r="BO9" s="43">
        <v>-38.162500000000001</v>
      </c>
      <c r="BP9" s="43">
        <v>-38.162500000000001</v>
      </c>
      <c r="BQ9" s="43">
        <v>-38.162500000000001</v>
      </c>
      <c r="BR9" s="43">
        <v>50.335000000000001</v>
      </c>
      <c r="BS9" s="43">
        <v>50.335000000000001</v>
      </c>
      <c r="BT9" s="43">
        <v>50.335000000000001</v>
      </c>
      <c r="BU9" s="43">
        <v>50.335000000000001</v>
      </c>
      <c r="BV9" s="43">
        <v>154.745</v>
      </c>
      <c r="BW9" s="43">
        <v>154.745</v>
      </c>
      <c r="BX9" s="43">
        <v>154.745</v>
      </c>
      <c r="BY9" s="43">
        <v>154.745</v>
      </c>
      <c r="BZ9" s="43">
        <v>158.05250000000001</v>
      </c>
      <c r="CA9" s="43">
        <v>158.05250000000001</v>
      </c>
      <c r="CB9" s="43">
        <v>158.05250000000001</v>
      </c>
      <c r="CC9" s="43">
        <v>158.05250000000001</v>
      </c>
      <c r="CD9" s="43">
        <v>150</v>
      </c>
      <c r="CE9" s="43">
        <v>150</v>
      </c>
      <c r="CF9" s="43">
        <v>150</v>
      </c>
      <c r="CG9" s="43">
        <v>150</v>
      </c>
      <c r="CH9" s="43">
        <v>129.6525</v>
      </c>
      <c r="CI9" s="43">
        <v>129.6525</v>
      </c>
      <c r="CJ9" s="43">
        <v>129.6525</v>
      </c>
      <c r="CK9" s="43">
        <v>129.6525</v>
      </c>
      <c r="CL9" s="43">
        <v>128.4325</v>
      </c>
      <c r="CM9" s="43">
        <v>128.4325</v>
      </c>
      <c r="CN9" s="43">
        <v>128.4325</v>
      </c>
      <c r="CO9" s="43">
        <v>128.4325</v>
      </c>
      <c r="CP9" s="43">
        <v>119.33</v>
      </c>
      <c r="CQ9" s="43">
        <v>119.33</v>
      </c>
      <c r="CR9" s="43">
        <v>119.33</v>
      </c>
      <c r="CS9" s="43">
        <v>119.33</v>
      </c>
      <c r="CT9" s="44"/>
      <c r="CU9" s="44"/>
      <c r="CV9" s="44"/>
      <c r="CW9" s="45"/>
      <c r="CX9" s="46">
        <f>IF(SUM(B9:CW9)&lt;&gt;0,AVERAGEIF(B9:CW9,"&lt;&gt;"""),"")</f>
        <v>43.451041666666669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2</v>
      </c>
      <c r="AZ15" s="71">
        <v>2</v>
      </c>
      <c r="BA15" s="71">
        <v>2</v>
      </c>
      <c r="BB15" s="71">
        <v>46.944000000000003</v>
      </c>
      <c r="BC15" s="71">
        <v>48.756999999999998</v>
      </c>
      <c r="BD15" s="71">
        <v>48.387</v>
      </c>
      <c r="BE15" s="71">
        <v>37.500999999999998</v>
      </c>
      <c r="BF15" s="71">
        <v>2.1469999999999998</v>
      </c>
      <c r="BG15" s="71">
        <v>69.099999999999994</v>
      </c>
      <c r="BH15" s="71">
        <v>15.223000000000001</v>
      </c>
      <c r="BI15" s="71">
        <v>39.122999999999998</v>
      </c>
      <c r="BJ15" s="71">
        <v>0.311</v>
      </c>
      <c r="BK15" s="71">
        <v>0.39900000000000002</v>
      </c>
      <c r="BL15" s="71">
        <v>0.10100000000000001</v>
      </c>
      <c r="BM15" s="71">
        <v>0.154</v>
      </c>
      <c r="BN15" s="71">
        <v>0.20899999999999999</v>
      </c>
      <c r="BO15" s="71">
        <v>0.80700000000000005</v>
      </c>
      <c r="BP15" s="71">
        <v>1.0780000000000001</v>
      </c>
      <c r="BQ15" s="71">
        <v>46.445</v>
      </c>
      <c r="BR15" s="71">
        <v>11.179</v>
      </c>
      <c r="BS15" s="71">
        <v>4.1440000000000001</v>
      </c>
      <c r="BT15" s="71">
        <v>9.5</v>
      </c>
      <c r="BU15" s="71">
        <v>22.32</v>
      </c>
      <c r="BV15" s="71">
        <v>79.061999999999998</v>
      </c>
      <c r="BW15" s="71">
        <v>54.33</v>
      </c>
      <c r="BX15" s="71">
        <v>70.605999999999995</v>
      </c>
      <c r="BY15" s="71">
        <v>52.274999999999999</v>
      </c>
      <c r="BZ15" s="71">
        <v>50.030999999999999</v>
      </c>
      <c r="CA15" s="71">
        <v>47.53</v>
      </c>
      <c r="CB15" s="71">
        <v>46.622999999999998</v>
      </c>
      <c r="CC15" s="71">
        <v>45.453000000000003</v>
      </c>
      <c r="CD15" s="71">
        <v>38.588000000000001</v>
      </c>
      <c r="CE15" s="71">
        <v>36.597000000000001</v>
      </c>
      <c r="CF15" s="71">
        <v>35.106000000000002</v>
      </c>
      <c r="CG15" s="71">
        <v>31.617000000000001</v>
      </c>
      <c r="CH15" s="71">
        <v>24.05</v>
      </c>
      <c r="CI15" s="71">
        <v>29.917000000000002</v>
      </c>
      <c r="CJ15" s="71">
        <v>27.449000000000002</v>
      </c>
      <c r="CK15" s="71">
        <v>27.782</v>
      </c>
      <c r="CL15" s="71">
        <v>34.396000000000001</v>
      </c>
      <c r="CM15" s="71">
        <v>36.234000000000002</v>
      </c>
      <c r="CN15" s="71">
        <v>39.527000000000001</v>
      </c>
      <c r="CO15" s="71">
        <v>42.237000000000002</v>
      </c>
      <c r="CP15" s="71">
        <v>31.02</v>
      </c>
      <c r="CQ15" s="71">
        <v>30.95</v>
      </c>
      <c r="CR15" s="71">
        <v>32.125999999999998</v>
      </c>
      <c r="CS15" s="71">
        <v>31.27</v>
      </c>
      <c r="CT15" s="72"/>
      <c r="CU15" s="72"/>
      <c r="CV15" s="72"/>
      <c r="CW15" s="73"/>
      <c r="CX15" s="74">
        <f t="array" ref="CX15">SUMPRODUCT(B15:CW15*0.25)</f>
        <v>346.15124999999995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2</v>
      </c>
      <c r="AZ18" s="77">
        <f t="shared" si="0"/>
        <v>2</v>
      </c>
      <c r="BA18" s="77">
        <f t="shared" si="0"/>
        <v>2</v>
      </c>
      <c r="BB18" s="77">
        <f t="shared" si="0"/>
        <v>46.944000000000003</v>
      </c>
      <c r="BC18" s="77">
        <f t="shared" si="0"/>
        <v>48.756999999999998</v>
      </c>
      <c r="BD18" s="77">
        <f t="shared" si="0"/>
        <v>48.387</v>
      </c>
      <c r="BE18" s="77">
        <f t="shared" si="0"/>
        <v>37.500999999999998</v>
      </c>
      <c r="BF18" s="77">
        <f t="shared" si="0"/>
        <v>2.1469999999999998</v>
      </c>
      <c r="BG18" s="77">
        <f t="shared" si="0"/>
        <v>69.099999999999994</v>
      </c>
      <c r="BH18" s="77">
        <f t="shared" si="0"/>
        <v>15.223000000000001</v>
      </c>
      <c r="BI18" s="77">
        <f t="shared" si="0"/>
        <v>39.122999999999998</v>
      </c>
      <c r="BJ18" s="77">
        <f t="shared" si="0"/>
        <v>0.311</v>
      </c>
      <c r="BK18" s="77">
        <f t="shared" si="0"/>
        <v>0.39900000000000002</v>
      </c>
      <c r="BL18" s="77">
        <f t="shared" si="0"/>
        <v>0.10100000000000001</v>
      </c>
      <c r="BM18" s="77">
        <f t="shared" si="0"/>
        <v>0.154</v>
      </c>
      <c r="BN18" s="77">
        <f t="shared" si="0"/>
        <v>0.20899999999999999</v>
      </c>
      <c r="BO18" s="77">
        <f t="shared" ref="BO18:CW18" si="1">SUM(BO11:BO17)</f>
        <v>0.80700000000000005</v>
      </c>
      <c r="BP18" s="77">
        <f t="shared" si="1"/>
        <v>1.0780000000000001</v>
      </c>
      <c r="BQ18" s="77">
        <f t="shared" si="1"/>
        <v>46.445</v>
      </c>
      <c r="BR18" s="77">
        <f t="shared" si="1"/>
        <v>11.179</v>
      </c>
      <c r="BS18" s="77">
        <f t="shared" si="1"/>
        <v>4.1440000000000001</v>
      </c>
      <c r="BT18" s="77">
        <f t="shared" si="1"/>
        <v>9.5</v>
      </c>
      <c r="BU18" s="77">
        <f t="shared" si="1"/>
        <v>22.32</v>
      </c>
      <c r="BV18" s="77">
        <f t="shared" si="1"/>
        <v>79.061999999999998</v>
      </c>
      <c r="BW18" s="77">
        <f t="shared" si="1"/>
        <v>54.33</v>
      </c>
      <c r="BX18" s="77">
        <f t="shared" si="1"/>
        <v>70.605999999999995</v>
      </c>
      <c r="BY18" s="77">
        <f t="shared" si="1"/>
        <v>52.274999999999999</v>
      </c>
      <c r="BZ18" s="77">
        <f t="shared" si="1"/>
        <v>50.030999999999999</v>
      </c>
      <c r="CA18" s="77">
        <f t="shared" si="1"/>
        <v>47.53</v>
      </c>
      <c r="CB18" s="77">
        <f t="shared" si="1"/>
        <v>46.622999999999998</v>
      </c>
      <c r="CC18" s="77">
        <f t="shared" si="1"/>
        <v>45.453000000000003</v>
      </c>
      <c r="CD18" s="77">
        <f t="shared" si="1"/>
        <v>38.588000000000001</v>
      </c>
      <c r="CE18" s="77">
        <f t="shared" si="1"/>
        <v>36.597000000000001</v>
      </c>
      <c r="CF18" s="77">
        <f t="shared" si="1"/>
        <v>35.106000000000002</v>
      </c>
      <c r="CG18" s="77">
        <f t="shared" si="1"/>
        <v>31.617000000000001</v>
      </c>
      <c r="CH18" s="77">
        <f t="shared" si="1"/>
        <v>24.05</v>
      </c>
      <c r="CI18" s="77">
        <f t="shared" si="1"/>
        <v>29.917000000000002</v>
      </c>
      <c r="CJ18" s="77">
        <f t="shared" si="1"/>
        <v>27.449000000000002</v>
      </c>
      <c r="CK18" s="77">
        <f t="shared" si="1"/>
        <v>27.782</v>
      </c>
      <c r="CL18" s="77">
        <f t="shared" si="1"/>
        <v>34.396000000000001</v>
      </c>
      <c r="CM18" s="77">
        <f t="shared" si="1"/>
        <v>36.234000000000002</v>
      </c>
      <c r="CN18" s="77">
        <f t="shared" si="1"/>
        <v>39.527000000000001</v>
      </c>
      <c r="CO18" s="77">
        <f t="shared" si="1"/>
        <v>42.237000000000002</v>
      </c>
      <c r="CP18" s="77">
        <f t="shared" si="1"/>
        <v>31.02</v>
      </c>
      <c r="CQ18" s="77">
        <f t="shared" si="1"/>
        <v>30.95</v>
      </c>
      <c r="CR18" s="77">
        <f t="shared" si="1"/>
        <v>32.125999999999998</v>
      </c>
      <c r="CS18" s="77">
        <f t="shared" si="1"/>
        <v>31.27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346.15124999999995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>
        <v>2.2000000000000002</v>
      </c>
      <c r="AZ21" s="88">
        <v>1.6</v>
      </c>
      <c r="BA21" s="88">
        <v>2.8</v>
      </c>
      <c r="BB21" s="88"/>
      <c r="BC21" s="88"/>
      <c r="BD21" s="88"/>
      <c r="BE21" s="88"/>
      <c r="BF21" s="88"/>
      <c r="BG21" s="88"/>
      <c r="BH21" s="88"/>
      <c r="BI21" s="88"/>
      <c r="BJ21" s="88">
        <v>3.6</v>
      </c>
      <c r="BK21" s="88">
        <v>3.6</v>
      </c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3.4499999999999997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2.8</v>
      </c>
      <c r="AY22" s="94">
        <v>8</v>
      </c>
      <c r="AZ22" s="94">
        <v>9.6</v>
      </c>
      <c r="BA22" s="94">
        <v>9.6</v>
      </c>
      <c r="BB22" s="94">
        <v>2</v>
      </c>
      <c r="BC22" s="94"/>
      <c r="BD22" s="94"/>
      <c r="BE22" s="94">
        <v>6</v>
      </c>
      <c r="BF22" s="94">
        <v>6</v>
      </c>
      <c r="BG22" s="94">
        <v>7.2489999999999997</v>
      </c>
      <c r="BH22" s="94"/>
      <c r="BI22" s="94"/>
      <c r="BJ22" s="94"/>
      <c r="BK22" s="94">
        <v>1.2</v>
      </c>
      <c r="BL22" s="94"/>
      <c r="BM22" s="94"/>
      <c r="BN22" s="94"/>
      <c r="BO22" s="94"/>
      <c r="BP22" s="94"/>
      <c r="BQ22" s="94"/>
      <c r="BR22" s="94">
        <v>11.3</v>
      </c>
      <c r="BS22" s="94">
        <v>11.5</v>
      </c>
      <c r="BT22" s="94">
        <v>7.8</v>
      </c>
      <c r="BU22" s="94">
        <v>7.9</v>
      </c>
      <c r="BV22" s="94"/>
      <c r="BW22" s="94"/>
      <c r="BX22" s="94">
        <v>4.8</v>
      </c>
      <c r="BY22" s="94"/>
      <c r="BZ22" s="94">
        <v>3.2</v>
      </c>
      <c r="CA22" s="94">
        <v>0.5</v>
      </c>
      <c r="CB22" s="94">
        <v>0.8</v>
      </c>
      <c r="CC22" s="94">
        <v>0.8</v>
      </c>
      <c r="CD22" s="94">
        <v>0.8</v>
      </c>
      <c r="CE22" s="94">
        <v>0.8</v>
      </c>
      <c r="CF22" s="94">
        <v>0.8</v>
      </c>
      <c r="CG22" s="94">
        <v>0.8</v>
      </c>
      <c r="CH22" s="94">
        <v>0.8</v>
      </c>
      <c r="CI22" s="94">
        <v>0.8</v>
      </c>
      <c r="CJ22" s="94">
        <v>0.8</v>
      </c>
      <c r="CK22" s="94">
        <v>0.8</v>
      </c>
      <c r="CL22" s="94">
        <v>0.8</v>
      </c>
      <c r="CM22" s="94">
        <v>0.8</v>
      </c>
      <c r="CN22" s="94">
        <v>0.8</v>
      </c>
      <c r="CO22" s="94">
        <v>0.5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27.587249999999994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7.883</v>
      </c>
      <c r="AY23" s="99">
        <v>12.083</v>
      </c>
      <c r="AZ23" s="99">
        <v>101.994</v>
      </c>
      <c r="BA23" s="99">
        <v>99.2</v>
      </c>
      <c r="BB23" s="99">
        <v>1.056</v>
      </c>
      <c r="BC23" s="99">
        <v>1.2430000000000001</v>
      </c>
      <c r="BD23" s="99">
        <v>1.613</v>
      </c>
      <c r="BE23" s="99">
        <v>3.7989999999999999</v>
      </c>
      <c r="BF23" s="99">
        <v>10.391</v>
      </c>
      <c r="BG23" s="99"/>
      <c r="BH23" s="99">
        <v>2.177</v>
      </c>
      <c r="BI23" s="99">
        <v>1.9910000000000001</v>
      </c>
      <c r="BJ23" s="99">
        <v>86.088999999999999</v>
      </c>
      <c r="BK23" s="99">
        <v>93.616</v>
      </c>
      <c r="BL23" s="99">
        <v>44.295999999999999</v>
      </c>
      <c r="BM23" s="99">
        <v>65.152000000000001</v>
      </c>
      <c r="BN23" s="99">
        <v>0.71599999999999997</v>
      </c>
      <c r="BO23" s="99">
        <v>0.47799999999999998</v>
      </c>
      <c r="BP23" s="99">
        <v>0.67</v>
      </c>
      <c r="BQ23" s="99">
        <v>0.47799999999999998</v>
      </c>
      <c r="BR23" s="99">
        <v>12.6</v>
      </c>
      <c r="BS23" s="99">
        <v>41.854999999999997</v>
      </c>
      <c r="BT23" s="99">
        <v>31.710999999999999</v>
      </c>
      <c r="BU23" s="99">
        <v>18.79</v>
      </c>
      <c r="BV23" s="99">
        <v>71.429000000000002</v>
      </c>
      <c r="BW23" s="99">
        <v>105.437</v>
      </c>
      <c r="BX23" s="99">
        <v>10.792</v>
      </c>
      <c r="BY23" s="99">
        <v>70.591999999999999</v>
      </c>
      <c r="BZ23" s="99">
        <v>41.765000000000001</v>
      </c>
      <c r="CA23" s="99">
        <v>58.600999999999999</v>
      </c>
      <c r="CB23" s="99">
        <v>62.588000000000001</v>
      </c>
      <c r="CC23" s="99">
        <v>62.889000000000003</v>
      </c>
      <c r="CD23" s="99">
        <v>47.421999999999997</v>
      </c>
      <c r="CE23" s="99">
        <v>59.646000000000001</v>
      </c>
      <c r="CF23" s="99">
        <v>24.384</v>
      </c>
      <c r="CG23" s="99">
        <v>49.904000000000003</v>
      </c>
      <c r="CH23" s="99">
        <v>42.802999999999997</v>
      </c>
      <c r="CI23" s="99">
        <v>36.982999999999997</v>
      </c>
      <c r="CJ23" s="99">
        <v>29.221</v>
      </c>
      <c r="CK23" s="99">
        <v>22.96</v>
      </c>
      <c r="CL23" s="99">
        <v>17.5</v>
      </c>
      <c r="CM23" s="99">
        <v>14.6</v>
      </c>
      <c r="CN23" s="99">
        <v>17.3</v>
      </c>
      <c r="CO23" s="99">
        <v>17</v>
      </c>
      <c r="CP23" s="99">
        <v>22.469000000000001</v>
      </c>
      <c r="CQ23" s="99">
        <v>1.163</v>
      </c>
      <c r="CR23" s="99">
        <v>20.376000000000001</v>
      </c>
      <c r="CS23" s="99">
        <v>17.5</v>
      </c>
      <c r="CT23" s="100"/>
      <c r="CU23" s="100"/>
      <c r="CV23" s="100"/>
      <c r="CW23" s="96"/>
      <c r="CX23" s="97">
        <f t="array" ref="CX23">SUMPRODUCT(B23:CW23*0.25)</f>
        <v>391.30124999999992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10.683</v>
      </c>
      <c r="AY28" s="107">
        <f t="shared" si="2"/>
        <v>22.283000000000001</v>
      </c>
      <c r="AZ28" s="107">
        <f t="shared" si="2"/>
        <v>113.194</v>
      </c>
      <c r="BA28" s="107">
        <f t="shared" si="2"/>
        <v>111.6</v>
      </c>
      <c r="BB28" s="107">
        <f t="shared" si="2"/>
        <v>3.056</v>
      </c>
      <c r="BC28" s="107">
        <f t="shared" si="2"/>
        <v>1.2430000000000001</v>
      </c>
      <c r="BD28" s="107">
        <f t="shared" si="2"/>
        <v>1.613</v>
      </c>
      <c r="BE28" s="107">
        <f t="shared" si="2"/>
        <v>9.7989999999999995</v>
      </c>
      <c r="BF28" s="107">
        <f t="shared" si="2"/>
        <v>16.390999999999998</v>
      </c>
      <c r="BG28" s="107">
        <f t="shared" si="2"/>
        <v>7.2489999999999997</v>
      </c>
      <c r="BH28" s="107">
        <f t="shared" si="2"/>
        <v>2.177</v>
      </c>
      <c r="BI28" s="107">
        <f t="shared" si="2"/>
        <v>1.9910000000000001</v>
      </c>
      <c r="BJ28" s="107">
        <f t="shared" si="2"/>
        <v>89.688999999999993</v>
      </c>
      <c r="BK28" s="107">
        <f t="shared" si="2"/>
        <v>98.415999999999997</v>
      </c>
      <c r="BL28" s="107">
        <f t="shared" si="2"/>
        <v>44.295999999999999</v>
      </c>
      <c r="BM28" s="107">
        <f t="shared" si="2"/>
        <v>65.152000000000001</v>
      </c>
      <c r="BN28" s="107">
        <f t="shared" si="2"/>
        <v>0.71599999999999997</v>
      </c>
      <c r="BO28" s="107">
        <f t="shared" ref="BO28:CW28" si="3">SUM(BO21:BO27)</f>
        <v>0.47799999999999998</v>
      </c>
      <c r="BP28" s="107">
        <f t="shared" si="3"/>
        <v>0.67</v>
      </c>
      <c r="BQ28" s="107">
        <f t="shared" si="3"/>
        <v>0.47799999999999998</v>
      </c>
      <c r="BR28" s="107">
        <f t="shared" si="3"/>
        <v>23.9</v>
      </c>
      <c r="BS28" s="107">
        <f t="shared" si="3"/>
        <v>53.354999999999997</v>
      </c>
      <c r="BT28" s="107">
        <f t="shared" si="3"/>
        <v>39.510999999999996</v>
      </c>
      <c r="BU28" s="107">
        <f t="shared" si="3"/>
        <v>26.689999999999998</v>
      </c>
      <c r="BV28" s="107">
        <f t="shared" si="3"/>
        <v>71.429000000000002</v>
      </c>
      <c r="BW28" s="107">
        <f t="shared" si="3"/>
        <v>105.437</v>
      </c>
      <c r="BX28" s="107">
        <f t="shared" si="3"/>
        <v>15.591999999999999</v>
      </c>
      <c r="BY28" s="107">
        <f t="shared" si="3"/>
        <v>70.591999999999999</v>
      </c>
      <c r="BZ28" s="107">
        <f t="shared" si="3"/>
        <v>44.965000000000003</v>
      </c>
      <c r="CA28" s="107">
        <f t="shared" si="3"/>
        <v>59.100999999999999</v>
      </c>
      <c r="CB28" s="107">
        <f t="shared" si="3"/>
        <v>63.387999999999998</v>
      </c>
      <c r="CC28" s="107">
        <f t="shared" si="3"/>
        <v>63.689</v>
      </c>
      <c r="CD28" s="107">
        <f t="shared" si="3"/>
        <v>48.221999999999994</v>
      </c>
      <c r="CE28" s="107">
        <f t="shared" si="3"/>
        <v>60.445999999999998</v>
      </c>
      <c r="CF28" s="107">
        <f t="shared" si="3"/>
        <v>25.184000000000001</v>
      </c>
      <c r="CG28" s="107">
        <f t="shared" si="3"/>
        <v>50.704000000000001</v>
      </c>
      <c r="CH28" s="107">
        <f t="shared" si="3"/>
        <v>43.602999999999994</v>
      </c>
      <c r="CI28" s="107">
        <f t="shared" si="3"/>
        <v>37.782999999999994</v>
      </c>
      <c r="CJ28" s="107">
        <f t="shared" si="3"/>
        <v>30.021000000000001</v>
      </c>
      <c r="CK28" s="107">
        <f t="shared" si="3"/>
        <v>23.76</v>
      </c>
      <c r="CL28" s="107">
        <f t="shared" si="3"/>
        <v>18.3</v>
      </c>
      <c r="CM28" s="107">
        <f t="shared" si="3"/>
        <v>15.4</v>
      </c>
      <c r="CN28" s="107">
        <f t="shared" si="3"/>
        <v>18.100000000000001</v>
      </c>
      <c r="CO28" s="107">
        <f t="shared" si="3"/>
        <v>17.5</v>
      </c>
      <c r="CP28" s="107">
        <f t="shared" si="3"/>
        <v>22.469000000000001</v>
      </c>
      <c r="CQ28" s="107">
        <f t="shared" si="3"/>
        <v>1.163</v>
      </c>
      <c r="CR28" s="107">
        <f t="shared" si="3"/>
        <v>20.376000000000001</v>
      </c>
      <c r="CS28" s="107">
        <f t="shared" si="3"/>
        <v>17.5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422.3384999999999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10.683</v>
      </c>
      <c r="AY32" s="94">
        <v>24.283000000000001</v>
      </c>
      <c r="AZ32" s="94">
        <v>115.194</v>
      </c>
      <c r="BA32" s="94">
        <v>113.6</v>
      </c>
      <c r="BB32" s="94">
        <v>50</v>
      </c>
      <c r="BC32" s="94">
        <v>50</v>
      </c>
      <c r="BD32" s="94">
        <v>50</v>
      </c>
      <c r="BE32" s="94">
        <v>47.3</v>
      </c>
      <c r="BF32" s="94">
        <v>18.538</v>
      </c>
      <c r="BG32" s="94">
        <v>76.349000000000004</v>
      </c>
      <c r="BH32" s="94">
        <v>17.399999999999999</v>
      </c>
      <c r="BI32" s="94">
        <v>41.113999999999997</v>
      </c>
      <c r="BJ32" s="94">
        <v>90</v>
      </c>
      <c r="BK32" s="94">
        <v>98.814999999999998</v>
      </c>
      <c r="BL32" s="94">
        <v>44.396999999999998</v>
      </c>
      <c r="BM32" s="94">
        <v>65.305999999999997</v>
      </c>
      <c r="BN32" s="94">
        <v>0.92500000000000004</v>
      </c>
      <c r="BO32" s="94">
        <v>1.2849999999999999</v>
      </c>
      <c r="BP32" s="94">
        <v>1.748</v>
      </c>
      <c r="BQ32" s="94">
        <v>46.923000000000002</v>
      </c>
      <c r="BR32" s="94">
        <v>35.079000000000001</v>
      </c>
      <c r="BS32" s="94">
        <v>57.499000000000002</v>
      </c>
      <c r="BT32" s="94">
        <v>49.011000000000003</v>
      </c>
      <c r="BU32" s="94">
        <v>49.01</v>
      </c>
      <c r="BV32" s="94">
        <v>150.49100000000001</v>
      </c>
      <c r="BW32" s="94">
        <v>159.767</v>
      </c>
      <c r="BX32" s="94">
        <v>86.197999999999993</v>
      </c>
      <c r="BY32" s="94">
        <v>122.867</v>
      </c>
      <c r="BZ32" s="94">
        <v>94.995999999999995</v>
      </c>
      <c r="CA32" s="94">
        <v>106.631</v>
      </c>
      <c r="CB32" s="94">
        <v>110.011</v>
      </c>
      <c r="CC32" s="94">
        <v>109.142</v>
      </c>
      <c r="CD32" s="94">
        <v>86.81</v>
      </c>
      <c r="CE32" s="94">
        <v>97.043000000000006</v>
      </c>
      <c r="CF32" s="94">
        <v>60.29</v>
      </c>
      <c r="CG32" s="94">
        <v>82.320999999999998</v>
      </c>
      <c r="CH32" s="94">
        <v>67.653000000000006</v>
      </c>
      <c r="CI32" s="94">
        <v>67.7</v>
      </c>
      <c r="CJ32" s="94">
        <v>57.47</v>
      </c>
      <c r="CK32" s="94">
        <v>51.542000000000002</v>
      </c>
      <c r="CL32" s="94">
        <v>52.695999999999998</v>
      </c>
      <c r="CM32" s="94">
        <v>51.634</v>
      </c>
      <c r="CN32" s="94">
        <v>57.627000000000002</v>
      </c>
      <c r="CO32" s="94">
        <v>59.737000000000002</v>
      </c>
      <c r="CP32" s="94">
        <v>53.488999999999997</v>
      </c>
      <c r="CQ32" s="94">
        <v>32.113</v>
      </c>
      <c r="CR32" s="94">
        <v>52.502000000000002</v>
      </c>
      <c r="CS32" s="94">
        <v>48.77</v>
      </c>
      <c r="CT32" s="95"/>
      <c r="CU32" s="95"/>
      <c r="CV32" s="95"/>
      <c r="CW32" s="96"/>
      <c r="CX32" s="97">
        <f t="array" ref="CX32">SUMPRODUCT(B32:CW32*0.25)</f>
        <v>768.48974999999984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10.683</v>
      </c>
      <c r="AY34" s="77">
        <f t="shared" si="4"/>
        <v>24.283000000000001</v>
      </c>
      <c r="AZ34" s="77">
        <f t="shared" si="4"/>
        <v>115.194</v>
      </c>
      <c r="BA34" s="77">
        <f t="shared" si="4"/>
        <v>113.6</v>
      </c>
      <c r="BB34" s="77">
        <f t="shared" si="4"/>
        <v>50</v>
      </c>
      <c r="BC34" s="77">
        <f t="shared" si="4"/>
        <v>50</v>
      </c>
      <c r="BD34" s="77">
        <f t="shared" si="4"/>
        <v>50</v>
      </c>
      <c r="BE34" s="77">
        <f t="shared" si="4"/>
        <v>47.3</v>
      </c>
      <c r="BF34" s="77">
        <f t="shared" si="4"/>
        <v>18.538</v>
      </c>
      <c r="BG34" s="77">
        <f t="shared" si="4"/>
        <v>76.349000000000004</v>
      </c>
      <c r="BH34" s="77">
        <f t="shared" si="4"/>
        <v>17.399999999999999</v>
      </c>
      <c r="BI34" s="77">
        <f t="shared" si="4"/>
        <v>41.113999999999997</v>
      </c>
      <c r="BJ34" s="77">
        <f t="shared" si="4"/>
        <v>90</v>
      </c>
      <c r="BK34" s="77">
        <f t="shared" si="4"/>
        <v>98.814999999999998</v>
      </c>
      <c r="BL34" s="77">
        <f t="shared" si="4"/>
        <v>44.396999999999998</v>
      </c>
      <c r="BM34" s="77">
        <f t="shared" si="4"/>
        <v>65.305999999999997</v>
      </c>
      <c r="BN34" s="77">
        <f t="shared" si="4"/>
        <v>0.92500000000000004</v>
      </c>
      <c r="BO34" s="77">
        <f t="shared" ref="BO34:CW34" si="5">SUM(BO31:BO33)</f>
        <v>1.2849999999999999</v>
      </c>
      <c r="BP34" s="77">
        <f t="shared" si="5"/>
        <v>1.748</v>
      </c>
      <c r="BQ34" s="77">
        <f t="shared" si="5"/>
        <v>46.923000000000002</v>
      </c>
      <c r="BR34" s="77">
        <f t="shared" si="5"/>
        <v>35.079000000000001</v>
      </c>
      <c r="BS34" s="77">
        <f t="shared" si="5"/>
        <v>57.499000000000002</v>
      </c>
      <c r="BT34" s="77">
        <f t="shared" si="5"/>
        <v>49.011000000000003</v>
      </c>
      <c r="BU34" s="77">
        <f t="shared" si="5"/>
        <v>49.01</v>
      </c>
      <c r="BV34" s="77">
        <f t="shared" si="5"/>
        <v>150.49100000000001</v>
      </c>
      <c r="BW34" s="77">
        <f t="shared" si="5"/>
        <v>159.767</v>
      </c>
      <c r="BX34" s="77">
        <f t="shared" si="5"/>
        <v>86.197999999999993</v>
      </c>
      <c r="BY34" s="77">
        <f t="shared" si="5"/>
        <v>122.867</v>
      </c>
      <c r="BZ34" s="77">
        <f t="shared" si="5"/>
        <v>94.995999999999995</v>
      </c>
      <c r="CA34" s="77">
        <f t="shared" si="5"/>
        <v>106.631</v>
      </c>
      <c r="CB34" s="77">
        <f t="shared" si="5"/>
        <v>110.011</v>
      </c>
      <c r="CC34" s="77">
        <f t="shared" si="5"/>
        <v>109.142</v>
      </c>
      <c r="CD34" s="77">
        <f t="shared" si="5"/>
        <v>86.81</v>
      </c>
      <c r="CE34" s="77">
        <f t="shared" si="5"/>
        <v>97.043000000000006</v>
      </c>
      <c r="CF34" s="77">
        <f t="shared" si="5"/>
        <v>60.29</v>
      </c>
      <c r="CG34" s="77">
        <f t="shared" si="5"/>
        <v>82.320999999999998</v>
      </c>
      <c r="CH34" s="77">
        <f t="shared" si="5"/>
        <v>67.653000000000006</v>
      </c>
      <c r="CI34" s="77">
        <f t="shared" si="5"/>
        <v>67.7</v>
      </c>
      <c r="CJ34" s="77">
        <f t="shared" si="5"/>
        <v>57.47</v>
      </c>
      <c r="CK34" s="77">
        <f t="shared" si="5"/>
        <v>51.542000000000002</v>
      </c>
      <c r="CL34" s="77">
        <f t="shared" si="5"/>
        <v>52.695999999999998</v>
      </c>
      <c r="CM34" s="77">
        <f t="shared" si="5"/>
        <v>51.634</v>
      </c>
      <c r="CN34" s="77">
        <f t="shared" si="5"/>
        <v>57.627000000000002</v>
      </c>
      <c r="CO34" s="77">
        <f t="shared" si="5"/>
        <v>59.737000000000002</v>
      </c>
      <c r="CP34" s="77">
        <f t="shared" si="5"/>
        <v>53.488999999999997</v>
      </c>
      <c r="CQ34" s="77">
        <f t="shared" si="5"/>
        <v>32.113</v>
      </c>
      <c r="CR34" s="77">
        <f t="shared" si="5"/>
        <v>52.502000000000002</v>
      </c>
      <c r="CS34" s="77">
        <f t="shared" si="5"/>
        <v>48.77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768.48974999999984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5</v>
      </c>
      <c r="BC39" s="120">
        <v>5</v>
      </c>
      <c r="BD39" s="120">
        <v>5</v>
      </c>
      <c r="BE39" s="120">
        <v>5</v>
      </c>
      <c r="BF39" s="120">
        <v>36.5</v>
      </c>
      <c r="BG39" s="120"/>
      <c r="BH39" s="120">
        <v>37.6</v>
      </c>
      <c r="BI39" s="120">
        <v>3.6</v>
      </c>
      <c r="BJ39" s="120"/>
      <c r="BK39" s="120"/>
      <c r="BL39" s="120">
        <v>26.3</v>
      </c>
      <c r="BM39" s="120">
        <v>19.7</v>
      </c>
      <c r="BN39" s="120">
        <v>10.6</v>
      </c>
      <c r="BO39" s="120">
        <v>3.7</v>
      </c>
      <c r="BP39" s="120"/>
      <c r="BQ39" s="120"/>
      <c r="BR39" s="120">
        <v>16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43.499999999999993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13.6</v>
      </c>
      <c r="CQ41" s="120">
        <v>13.6</v>
      </c>
      <c r="CR41" s="120">
        <v>13.6</v>
      </c>
      <c r="CS41" s="120">
        <v>13.6</v>
      </c>
      <c r="CT41" s="122"/>
      <c r="CU41" s="122"/>
      <c r="CV41" s="122"/>
      <c r="CW41" s="121"/>
      <c r="CX41" s="97">
        <f t="array" ref="CX41">SUMPRODUCT(B41:CW41*0.25)</f>
        <v>13.6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5</v>
      </c>
      <c r="BC42" s="107">
        <f t="shared" si="6"/>
        <v>5</v>
      </c>
      <c r="BD42" s="107">
        <f t="shared" si="6"/>
        <v>5</v>
      </c>
      <c r="BE42" s="107">
        <f t="shared" si="6"/>
        <v>5</v>
      </c>
      <c r="BF42" s="107">
        <f t="shared" si="6"/>
        <v>36.5</v>
      </c>
      <c r="BG42" s="107">
        <f t="shared" si="6"/>
        <v>0</v>
      </c>
      <c r="BH42" s="107">
        <f t="shared" si="6"/>
        <v>37.6</v>
      </c>
      <c r="BI42" s="107">
        <f t="shared" si="6"/>
        <v>3.6</v>
      </c>
      <c r="BJ42" s="107">
        <f t="shared" si="6"/>
        <v>0</v>
      </c>
      <c r="BK42" s="107">
        <f t="shared" si="6"/>
        <v>0</v>
      </c>
      <c r="BL42" s="107">
        <f t="shared" si="6"/>
        <v>26.3</v>
      </c>
      <c r="BM42" s="107">
        <f t="shared" si="6"/>
        <v>19.7</v>
      </c>
      <c r="BN42" s="107">
        <f t="shared" si="6"/>
        <v>10.6</v>
      </c>
      <c r="BO42" s="107">
        <f t="shared" ref="BO42:CW42" si="7">SUM(BO37:BO41)</f>
        <v>3.7</v>
      </c>
      <c r="BP42" s="107">
        <f t="shared" si="7"/>
        <v>0</v>
      </c>
      <c r="BQ42" s="107">
        <f t="shared" si="7"/>
        <v>0</v>
      </c>
      <c r="BR42" s="107">
        <f t="shared" si="7"/>
        <v>16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13.6</v>
      </c>
      <c r="CQ42" s="107">
        <f t="shared" si="7"/>
        <v>13.6</v>
      </c>
      <c r="CR42" s="107">
        <f t="shared" si="7"/>
        <v>13.6</v>
      </c>
      <c r="CS42" s="107">
        <f t="shared" si="7"/>
        <v>13.6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57.099999999999994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5</v>
      </c>
      <c r="BC47" s="120">
        <v>5</v>
      </c>
      <c r="BD47" s="120">
        <v>5</v>
      </c>
      <c r="BE47" s="120">
        <v>5</v>
      </c>
      <c r="BF47" s="120">
        <v>36.5</v>
      </c>
      <c r="BG47" s="120"/>
      <c r="BH47" s="120">
        <v>37.6</v>
      </c>
      <c r="BI47" s="120">
        <v>3.6</v>
      </c>
      <c r="BJ47" s="120"/>
      <c r="BK47" s="120"/>
      <c r="BL47" s="120">
        <v>26.3</v>
      </c>
      <c r="BM47" s="120">
        <v>19.7</v>
      </c>
      <c r="BN47" s="120">
        <v>10.6</v>
      </c>
      <c r="BO47" s="120">
        <v>3.7</v>
      </c>
      <c r="BP47" s="120"/>
      <c r="BQ47" s="120"/>
      <c r="BR47" s="120">
        <v>16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43.499999999999993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13.6</v>
      </c>
      <c r="CQ49" s="120">
        <v>13.6</v>
      </c>
      <c r="CR49" s="120">
        <v>13.6</v>
      </c>
      <c r="CS49" s="120">
        <v>13.6</v>
      </c>
      <c r="CT49" s="122"/>
      <c r="CU49" s="122"/>
      <c r="CV49" s="122"/>
      <c r="CW49" s="121"/>
      <c r="CX49" s="97">
        <f t="array" ref="CX49">SUMPRODUCT(B49:CW49*0.25)</f>
        <v>13.6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5</v>
      </c>
      <c r="BC51" s="107">
        <f t="shared" si="8"/>
        <v>5</v>
      </c>
      <c r="BD51" s="107">
        <f t="shared" si="8"/>
        <v>5</v>
      </c>
      <c r="BE51" s="107">
        <f t="shared" si="8"/>
        <v>5</v>
      </c>
      <c r="BF51" s="107">
        <f t="shared" si="8"/>
        <v>36.5</v>
      </c>
      <c r="BG51" s="107">
        <f t="shared" si="8"/>
        <v>0</v>
      </c>
      <c r="BH51" s="107">
        <f t="shared" si="8"/>
        <v>37.6</v>
      </c>
      <c r="BI51" s="107">
        <f t="shared" si="8"/>
        <v>3.6</v>
      </c>
      <c r="BJ51" s="107">
        <f t="shared" si="8"/>
        <v>0</v>
      </c>
      <c r="BK51" s="107">
        <f t="shared" si="8"/>
        <v>0</v>
      </c>
      <c r="BL51" s="107">
        <f t="shared" si="8"/>
        <v>26.3</v>
      </c>
      <c r="BM51" s="107">
        <f t="shared" si="8"/>
        <v>19.7</v>
      </c>
      <c r="BN51" s="107">
        <f t="shared" si="8"/>
        <v>10.6</v>
      </c>
      <c r="BO51" s="107">
        <f t="shared" ref="BO51:CW51" si="9">SUM(BO45:BO50)</f>
        <v>3.7</v>
      </c>
      <c r="BP51" s="107">
        <f t="shared" si="9"/>
        <v>0</v>
      </c>
      <c r="BQ51" s="107">
        <f t="shared" si="9"/>
        <v>0</v>
      </c>
      <c r="BR51" s="107">
        <f t="shared" si="9"/>
        <v>16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13.6</v>
      </c>
      <c r="CQ51" s="107">
        <f t="shared" si="9"/>
        <v>13.6</v>
      </c>
      <c r="CR51" s="107">
        <f t="shared" si="9"/>
        <v>13.6</v>
      </c>
      <c r="CS51" s="107">
        <f t="shared" si="9"/>
        <v>13.6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57.099999999999994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10.683</v>
      </c>
      <c r="AY54" s="107">
        <f t="shared" si="12"/>
        <v>24.283000000000001</v>
      </c>
      <c r="AZ54" s="107">
        <f t="shared" si="12"/>
        <v>115.194</v>
      </c>
      <c r="BA54" s="107">
        <f t="shared" si="12"/>
        <v>113.6</v>
      </c>
      <c r="BB54" s="107">
        <f t="shared" si="12"/>
        <v>55</v>
      </c>
      <c r="BC54" s="107">
        <f t="shared" si="12"/>
        <v>55</v>
      </c>
      <c r="BD54" s="107">
        <f t="shared" si="12"/>
        <v>55</v>
      </c>
      <c r="BE54" s="107">
        <f t="shared" si="12"/>
        <v>52.3</v>
      </c>
      <c r="BF54" s="107">
        <f t="shared" si="12"/>
        <v>55.037999999999997</v>
      </c>
      <c r="BG54" s="107">
        <f t="shared" si="12"/>
        <v>76.34899999999999</v>
      </c>
      <c r="BH54" s="107">
        <f t="shared" si="12"/>
        <v>55</v>
      </c>
      <c r="BI54" s="107">
        <f t="shared" si="12"/>
        <v>44.713999999999999</v>
      </c>
      <c r="BJ54" s="107">
        <f t="shared" si="12"/>
        <v>90</v>
      </c>
      <c r="BK54" s="107">
        <f t="shared" si="12"/>
        <v>98.814999999999998</v>
      </c>
      <c r="BL54" s="107">
        <f t="shared" si="12"/>
        <v>70.697000000000003</v>
      </c>
      <c r="BM54" s="107">
        <f t="shared" si="12"/>
        <v>85.006</v>
      </c>
      <c r="BN54" s="107">
        <f t="shared" si="12"/>
        <v>11.525</v>
      </c>
      <c r="BO54" s="107">
        <f t="shared" ref="BO54:CX54" si="13">BO18+BO28+BO42</f>
        <v>4.9850000000000003</v>
      </c>
      <c r="BP54" s="107">
        <f t="shared" si="13"/>
        <v>1.7480000000000002</v>
      </c>
      <c r="BQ54" s="107">
        <f t="shared" si="13"/>
        <v>46.923000000000002</v>
      </c>
      <c r="BR54" s="107">
        <f t="shared" si="13"/>
        <v>51.079000000000001</v>
      </c>
      <c r="BS54" s="107">
        <f t="shared" si="13"/>
        <v>57.498999999999995</v>
      </c>
      <c r="BT54" s="107">
        <f t="shared" si="13"/>
        <v>49.010999999999996</v>
      </c>
      <c r="BU54" s="107">
        <f t="shared" si="13"/>
        <v>49.01</v>
      </c>
      <c r="BV54" s="107">
        <f t="shared" si="13"/>
        <v>150.49099999999999</v>
      </c>
      <c r="BW54" s="107">
        <f t="shared" si="13"/>
        <v>159.767</v>
      </c>
      <c r="BX54" s="107">
        <f t="shared" si="13"/>
        <v>86.197999999999993</v>
      </c>
      <c r="BY54" s="107">
        <f t="shared" si="13"/>
        <v>122.86699999999999</v>
      </c>
      <c r="BZ54" s="107">
        <f t="shared" si="13"/>
        <v>94.996000000000009</v>
      </c>
      <c r="CA54" s="107">
        <f t="shared" si="13"/>
        <v>106.631</v>
      </c>
      <c r="CB54" s="107">
        <f t="shared" si="13"/>
        <v>110.011</v>
      </c>
      <c r="CC54" s="107">
        <f t="shared" si="13"/>
        <v>109.142</v>
      </c>
      <c r="CD54" s="107">
        <f t="shared" si="13"/>
        <v>86.81</v>
      </c>
      <c r="CE54" s="107">
        <f t="shared" si="13"/>
        <v>97.043000000000006</v>
      </c>
      <c r="CF54" s="107">
        <f t="shared" si="13"/>
        <v>60.290000000000006</v>
      </c>
      <c r="CG54" s="107">
        <f t="shared" si="13"/>
        <v>82.320999999999998</v>
      </c>
      <c r="CH54" s="107">
        <f t="shared" si="13"/>
        <v>67.652999999999992</v>
      </c>
      <c r="CI54" s="107">
        <f t="shared" si="13"/>
        <v>67.699999999999989</v>
      </c>
      <c r="CJ54" s="107">
        <f t="shared" si="13"/>
        <v>57.47</v>
      </c>
      <c r="CK54" s="107">
        <f t="shared" si="13"/>
        <v>51.542000000000002</v>
      </c>
      <c r="CL54" s="107">
        <f t="shared" si="13"/>
        <v>52.695999999999998</v>
      </c>
      <c r="CM54" s="107">
        <f t="shared" si="13"/>
        <v>51.634</v>
      </c>
      <c r="CN54" s="107">
        <f t="shared" si="13"/>
        <v>57.627000000000002</v>
      </c>
      <c r="CO54" s="107">
        <f t="shared" si="13"/>
        <v>59.737000000000002</v>
      </c>
      <c r="CP54" s="107">
        <f t="shared" si="13"/>
        <v>67.088999999999999</v>
      </c>
      <c r="CQ54" s="107">
        <f t="shared" si="13"/>
        <v>45.713000000000001</v>
      </c>
      <c r="CR54" s="107">
        <f t="shared" si="13"/>
        <v>66.10199999999999</v>
      </c>
      <c r="CS54" s="107">
        <f t="shared" si="13"/>
        <v>62.37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825.58974999999987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-24.2</v>
      </c>
      <c r="AZ5" s="25">
        <v>-113</v>
      </c>
      <c r="BA5" s="25">
        <v>-113</v>
      </c>
      <c r="BB5" s="25">
        <v>5</v>
      </c>
      <c r="BC5" s="25">
        <v>5</v>
      </c>
      <c r="BD5" s="25">
        <v>5</v>
      </c>
      <c r="BE5" s="25">
        <v>5</v>
      </c>
      <c r="BF5" s="25">
        <v>36.5</v>
      </c>
      <c r="BG5" s="25">
        <v>-14.4</v>
      </c>
      <c r="BH5" s="25">
        <v>37.6</v>
      </c>
      <c r="BI5" s="25">
        <v>3.6</v>
      </c>
      <c r="BJ5" s="25">
        <v>-20</v>
      </c>
      <c r="BK5" s="25">
        <v>-20</v>
      </c>
      <c r="BL5" s="25">
        <v>26.3</v>
      </c>
      <c r="BM5" s="25">
        <v>19.7</v>
      </c>
      <c r="BN5" s="25">
        <v>10.6</v>
      </c>
      <c r="BO5" s="25">
        <v>3.7</v>
      </c>
      <c r="BP5" s="25">
        <v>-1.7</v>
      </c>
      <c r="BQ5" s="25">
        <v>-10.3</v>
      </c>
      <c r="BR5" s="25">
        <v>16</v>
      </c>
      <c r="BS5" s="25">
        <v>-32.6</v>
      </c>
      <c r="BT5" s="25">
        <v>-49</v>
      </c>
      <c r="BU5" s="25">
        <v>-49</v>
      </c>
      <c r="BV5" s="25">
        <v>-144.19999999999999</v>
      </c>
      <c r="BW5" s="25">
        <v>-144.19999999999999</v>
      </c>
      <c r="BX5" s="25">
        <v>-86.2</v>
      </c>
      <c r="BY5" s="25">
        <v>-115.5</v>
      </c>
      <c r="BZ5" s="25">
        <v>-92.5</v>
      </c>
      <c r="CA5" s="25">
        <v>-97.6</v>
      </c>
      <c r="CB5" s="25">
        <v>-104</v>
      </c>
      <c r="CC5" s="25">
        <v>-102</v>
      </c>
      <c r="CD5" s="25">
        <v>-72.7</v>
      </c>
      <c r="CE5" s="25">
        <v>-89.6</v>
      </c>
      <c r="CF5" s="25">
        <v>-23.6</v>
      </c>
      <c r="CG5" s="25">
        <v>-34</v>
      </c>
      <c r="CH5" s="25">
        <v>-36.799999999999997</v>
      </c>
      <c r="CI5" s="25">
        <v>-50.4</v>
      </c>
      <c r="CJ5" s="25">
        <v>-47.2</v>
      </c>
      <c r="CK5" s="25">
        <v>-38.1</v>
      </c>
      <c r="CL5" s="25">
        <v>-40.5</v>
      </c>
      <c r="CM5" s="25">
        <v>-40</v>
      </c>
      <c r="CN5" s="25">
        <v>-29.5</v>
      </c>
      <c r="CO5" s="25">
        <v>-56</v>
      </c>
      <c r="CP5" s="25">
        <v>-34.799999999999997</v>
      </c>
      <c r="CQ5" s="25">
        <v>-6.2000000000000011</v>
      </c>
      <c r="CR5" s="25">
        <v>-32.199999999999996</v>
      </c>
      <c r="CS5" s="25">
        <v>6.6</v>
      </c>
      <c r="CT5" s="26"/>
      <c r="CU5" s="26"/>
      <c r="CV5" s="26"/>
      <c r="CW5" s="27"/>
      <c r="CX5" s="132">
        <f t="array" ref="CX5">SUMPRODUCT(B5:CW5*0.25)</f>
        <v>-446.1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-40.03</v>
      </c>
      <c r="AY8" s="138">
        <v>-49.8</v>
      </c>
      <c r="AZ8" s="138">
        <v>-57.75</v>
      </c>
      <c r="BA8" s="138">
        <v>-57.45</v>
      </c>
      <c r="BB8" s="138">
        <v>-116.92</v>
      </c>
      <c r="BC8" s="138">
        <v>-119.44</v>
      </c>
      <c r="BD8" s="138">
        <v>-117.95</v>
      </c>
      <c r="BE8" s="138">
        <v>-116.46</v>
      </c>
      <c r="BF8" s="138">
        <v>-100.83</v>
      </c>
      <c r="BG8" s="138">
        <v>-123.91</v>
      </c>
      <c r="BH8" s="138">
        <v>-108.87</v>
      </c>
      <c r="BI8" s="138">
        <v>-81.72</v>
      </c>
      <c r="BJ8" s="138">
        <v>-59.25</v>
      </c>
      <c r="BK8" s="138">
        <v>-59.99</v>
      </c>
      <c r="BL8" s="138">
        <v>-56.11</v>
      </c>
      <c r="BM8" s="138">
        <v>-57.41</v>
      </c>
      <c r="BN8" s="138">
        <v>-45.1</v>
      </c>
      <c r="BO8" s="138">
        <v>-49.96</v>
      </c>
      <c r="BP8" s="138">
        <v>-41.61</v>
      </c>
      <c r="BQ8" s="138">
        <v>-15.98</v>
      </c>
      <c r="BR8" s="138">
        <v>-20</v>
      </c>
      <c r="BS8" s="138">
        <v>-2.4300000000000002</v>
      </c>
      <c r="BT8" s="138">
        <v>105.6</v>
      </c>
      <c r="BU8" s="138">
        <v>118.17</v>
      </c>
      <c r="BV8" s="138">
        <v>132.96</v>
      </c>
      <c r="BW8" s="138">
        <v>191.43</v>
      </c>
      <c r="BX8" s="138">
        <v>117.52</v>
      </c>
      <c r="BY8" s="138">
        <v>177.07</v>
      </c>
      <c r="BZ8" s="138">
        <v>140.31</v>
      </c>
      <c r="CA8" s="138">
        <v>155.6</v>
      </c>
      <c r="CB8" s="138">
        <v>174.57</v>
      </c>
      <c r="CC8" s="138">
        <v>161.72999999999999</v>
      </c>
      <c r="CD8" s="138">
        <v>183.98</v>
      </c>
      <c r="CE8" s="138">
        <v>161.83000000000001</v>
      </c>
      <c r="CF8" s="138">
        <v>124.48</v>
      </c>
      <c r="CG8" s="138">
        <v>129.71</v>
      </c>
      <c r="CH8" s="138">
        <v>152.56</v>
      </c>
      <c r="CI8" s="138">
        <v>127.24</v>
      </c>
      <c r="CJ8" s="138">
        <v>122.3</v>
      </c>
      <c r="CK8" s="138">
        <v>116.51</v>
      </c>
      <c r="CL8" s="138">
        <v>128.80000000000001</v>
      </c>
      <c r="CM8" s="138">
        <v>132.79</v>
      </c>
      <c r="CN8" s="138">
        <v>133.41999999999999</v>
      </c>
      <c r="CO8" s="138">
        <v>118.72</v>
      </c>
      <c r="CP8" s="138">
        <v>122.69</v>
      </c>
      <c r="CQ8" s="138">
        <v>116.49</v>
      </c>
      <c r="CR8" s="138">
        <v>114.47</v>
      </c>
      <c r="CS8" s="138">
        <v>123.67</v>
      </c>
      <c r="CT8" s="139"/>
      <c r="CU8" s="139"/>
      <c r="CV8" s="139"/>
      <c r="CW8" s="140"/>
      <c r="CX8" s="141">
        <f>IF(SUM(B8:CW8)&lt;&gt;0,AVERAGEIF(B8:CW8,"&lt;&gt;"""),"")</f>
        <v>43.451041666666669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-51.2575</v>
      </c>
      <c r="AY9" s="43">
        <v>-51.2575</v>
      </c>
      <c r="AZ9" s="43">
        <v>-51.2575</v>
      </c>
      <c r="BA9" s="43">
        <v>-51.2575</v>
      </c>
      <c r="BB9" s="43">
        <v>-117.6925</v>
      </c>
      <c r="BC9" s="43">
        <v>-117.6925</v>
      </c>
      <c r="BD9" s="43">
        <v>-117.6925</v>
      </c>
      <c r="BE9" s="43">
        <v>-117.6925</v>
      </c>
      <c r="BF9" s="43">
        <v>-103.8325</v>
      </c>
      <c r="BG9" s="43">
        <v>-103.8325</v>
      </c>
      <c r="BH9" s="43">
        <v>-103.8325</v>
      </c>
      <c r="BI9" s="43">
        <v>-103.8325</v>
      </c>
      <c r="BJ9" s="43">
        <v>-58.19</v>
      </c>
      <c r="BK9" s="43">
        <v>-58.19</v>
      </c>
      <c r="BL9" s="43">
        <v>-58.19</v>
      </c>
      <c r="BM9" s="43">
        <v>-58.19</v>
      </c>
      <c r="BN9" s="43">
        <v>-38.162500000000001</v>
      </c>
      <c r="BO9" s="43">
        <v>-38.162500000000001</v>
      </c>
      <c r="BP9" s="43">
        <v>-38.162500000000001</v>
      </c>
      <c r="BQ9" s="43">
        <v>-38.162500000000001</v>
      </c>
      <c r="BR9" s="43">
        <v>50.335000000000001</v>
      </c>
      <c r="BS9" s="43">
        <v>50.335000000000001</v>
      </c>
      <c r="BT9" s="43">
        <v>50.335000000000001</v>
      </c>
      <c r="BU9" s="43">
        <v>50.335000000000001</v>
      </c>
      <c r="BV9" s="43">
        <v>154.745</v>
      </c>
      <c r="BW9" s="43">
        <v>154.745</v>
      </c>
      <c r="BX9" s="43">
        <v>154.745</v>
      </c>
      <c r="BY9" s="43">
        <v>154.745</v>
      </c>
      <c r="BZ9" s="43">
        <v>158.05250000000001</v>
      </c>
      <c r="CA9" s="43">
        <v>158.05250000000001</v>
      </c>
      <c r="CB9" s="43">
        <v>158.05250000000001</v>
      </c>
      <c r="CC9" s="43">
        <v>158.05250000000001</v>
      </c>
      <c r="CD9" s="43">
        <v>150</v>
      </c>
      <c r="CE9" s="43">
        <v>150</v>
      </c>
      <c r="CF9" s="43">
        <v>150</v>
      </c>
      <c r="CG9" s="43">
        <v>150</v>
      </c>
      <c r="CH9" s="43">
        <v>129.6525</v>
      </c>
      <c r="CI9" s="43">
        <v>129.6525</v>
      </c>
      <c r="CJ9" s="43">
        <v>129.6525</v>
      </c>
      <c r="CK9" s="43">
        <v>129.6525</v>
      </c>
      <c r="CL9" s="43">
        <v>128.4325</v>
      </c>
      <c r="CM9" s="43">
        <v>128.4325</v>
      </c>
      <c r="CN9" s="43">
        <v>128.4325</v>
      </c>
      <c r="CO9" s="43">
        <v>128.4325</v>
      </c>
      <c r="CP9" s="43">
        <v>119.33</v>
      </c>
      <c r="CQ9" s="43">
        <v>119.33</v>
      </c>
      <c r="CR9" s="43">
        <v>119.33</v>
      </c>
      <c r="CS9" s="43">
        <v>119.33</v>
      </c>
      <c r="CT9" s="44"/>
      <c r="CU9" s="44"/>
      <c r="CV9" s="44"/>
      <c r="CW9" s="45"/>
      <c r="CX9" s="142">
        <f>IF(SUM(B9:CW9)&lt;&gt;0,AVERAGEIF(B9:CW9,"&lt;&gt;"""),"")</f>
        <v>43.451041666666669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24.2</v>
      </c>
      <c r="AZ14" s="149">
        <v>113</v>
      </c>
      <c r="BA14" s="149">
        <v>113</v>
      </c>
      <c r="BB14" s="149"/>
      <c r="BC14" s="149"/>
      <c r="BD14" s="149"/>
      <c r="BE14" s="149"/>
      <c r="BF14" s="149"/>
      <c r="BG14" s="149">
        <v>14.4</v>
      </c>
      <c r="BH14" s="149"/>
      <c r="BI14" s="149"/>
      <c r="BJ14" s="149">
        <v>20</v>
      </c>
      <c r="BK14" s="149">
        <v>20</v>
      </c>
      <c r="BL14" s="149"/>
      <c r="BM14" s="149"/>
      <c r="BN14" s="149"/>
      <c r="BO14" s="149"/>
      <c r="BP14" s="149">
        <v>1.7</v>
      </c>
      <c r="BQ14" s="149">
        <v>10.3</v>
      </c>
      <c r="BR14" s="149"/>
      <c r="BS14" s="149">
        <v>32.6</v>
      </c>
      <c r="BT14" s="149">
        <v>49</v>
      </c>
      <c r="BU14" s="149">
        <v>49</v>
      </c>
      <c r="BV14" s="149">
        <v>64</v>
      </c>
      <c r="BW14" s="149">
        <v>64</v>
      </c>
      <c r="BX14" s="149">
        <v>6</v>
      </c>
      <c r="BY14" s="149">
        <v>35.299999999999997</v>
      </c>
      <c r="BZ14" s="149">
        <v>1</v>
      </c>
      <c r="CA14" s="149">
        <v>6.1</v>
      </c>
      <c r="CB14" s="149">
        <v>12.5</v>
      </c>
      <c r="CC14" s="149">
        <v>10.5</v>
      </c>
      <c r="CD14" s="149">
        <v>72.7</v>
      </c>
      <c r="CE14" s="149">
        <v>89.6</v>
      </c>
      <c r="CF14" s="149">
        <v>23.6</v>
      </c>
      <c r="CG14" s="149">
        <v>34</v>
      </c>
      <c r="CH14" s="149">
        <v>36.799999999999997</v>
      </c>
      <c r="CI14" s="149">
        <v>50.4</v>
      </c>
      <c r="CJ14" s="149">
        <v>47.2</v>
      </c>
      <c r="CK14" s="149">
        <v>38.1</v>
      </c>
      <c r="CL14" s="149">
        <v>40.5</v>
      </c>
      <c r="CM14" s="149">
        <v>40</v>
      </c>
      <c r="CN14" s="149">
        <v>29.5</v>
      </c>
      <c r="CO14" s="149">
        <v>56</v>
      </c>
      <c r="CP14" s="149">
        <v>48.4</v>
      </c>
      <c r="CQ14" s="149">
        <v>19.8</v>
      </c>
      <c r="CR14" s="149">
        <v>45.8</v>
      </c>
      <c r="CS14" s="149">
        <v>7</v>
      </c>
      <c r="CT14" s="150"/>
      <c r="CU14" s="150"/>
      <c r="CV14" s="150"/>
      <c r="CW14" s="151"/>
      <c r="CX14" s="152">
        <f t="array" ref="CX14">SUMPRODUCT(B14:CW14*0.25)</f>
        <v>331.5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80.2</v>
      </c>
      <c r="BW16" s="155">
        <v>80.2</v>
      </c>
      <c r="BX16" s="155">
        <v>80.2</v>
      </c>
      <c r="BY16" s="155">
        <v>80.2</v>
      </c>
      <c r="BZ16" s="155">
        <v>91.5</v>
      </c>
      <c r="CA16" s="155">
        <v>91.5</v>
      </c>
      <c r="CB16" s="155">
        <v>91.5</v>
      </c>
      <c r="CC16" s="155">
        <v>91.5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171.7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24.2</v>
      </c>
      <c r="AZ17" s="160">
        <f t="shared" si="0"/>
        <v>113</v>
      </c>
      <c r="BA17" s="160">
        <f t="shared" si="0"/>
        <v>113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14.4</v>
      </c>
      <c r="BH17" s="160">
        <f t="shared" si="0"/>
        <v>0</v>
      </c>
      <c r="BI17" s="160">
        <f t="shared" si="0"/>
        <v>0</v>
      </c>
      <c r="BJ17" s="160">
        <f t="shared" si="0"/>
        <v>20</v>
      </c>
      <c r="BK17" s="160">
        <f t="shared" si="0"/>
        <v>20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1.7</v>
      </c>
      <c r="BQ17" s="160">
        <f t="shared" si="1"/>
        <v>10.3</v>
      </c>
      <c r="BR17" s="160">
        <f t="shared" si="1"/>
        <v>0</v>
      </c>
      <c r="BS17" s="160">
        <f t="shared" si="1"/>
        <v>32.6</v>
      </c>
      <c r="BT17" s="160">
        <f t="shared" si="1"/>
        <v>49</v>
      </c>
      <c r="BU17" s="160">
        <f t="shared" si="1"/>
        <v>49</v>
      </c>
      <c r="BV17" s="160">
        <f t="shared" si="1"/>
        <v>144.19999999999999</v>
      </c>
      <c r="BW17" s="160">
        <f t="shared" si="1"/>
        <v>144.19999999999999</v>
      </c>
      <c r="BX17" s="160">
        <f t="shared" si="1"/>
        <v>86.2</v>
      </c>
      <c r="BY17" s="160">
        <f t="shared" si="1"/>
        <v>115.5</v>
      </c>
      <c r="BZ17" s="160">
        <f t="shared" si="1"/>
        <v>92.5</v>
      </c>
      <c r="CA17" s="160">
        <f t="shared" si="1"/>
        <v>97.6</v>
      </c>
      <c r="CB17" s="160">
        <f t="shared" si="1"/>
        <v>104</v>
      </c>
      <c r="CC17" s="160">
        <f t="shared" si="1"/>
        <v>102</v>
      </c>
      <c r="CD17" s="160">
        <f t="shared" si="1"/>
        <v>72.7</v>
      </c>
      <c r="CE17" s="160">
        <f t="shared" si="1"/>
        <v>89.6</v>
      </c>
      <c r="CF17" s="160">
        <f t="shared" si="1"/>
        <v>23.6</v>
      </c>
      <c r="CG17" s="160">
        <f t="shared" si="1"/>
        <v>34</v>
      </c>
      <c r="CH17" s="160">
        <f t="shared" si="1"/>
        <v>36.799999999999997</v>
      </c>
      <c r="CI17" s="160">
        <f t="shared" si="1"/>
        <v>50.4</v>
      </c>
      <c r="CJ17" s="160">
        <f t="shared" si="1"/>
        <v>47.2</v>
      </c>
      <c r="CK17" s="160">
        <f t="shared" si="1"/>
        <v>38.1</v>
      </c>
      <c r="CL17" s="160">
        <f t="shared" si="1"/>
        <v>40.5</v>
      </c>
      <c r="CM17" s="160">
        <f t="shared" si="1"/>
        <v>40</v>
      </c>
      <c r="CN17" s="160">
        <f t="shared" si="1"/>
        <v>29.5</v>
      </c>
      <c r="CO17" s="160">
        <f t="shared" si="1"/>
        <v>56</v>
      </c>
      <c r="CP17" s="160">
        <f t="shared" si="1"/>
        <v>48.4</v>
      </c>
      <c r="CQ17" s="160">
        <f t="shared" si="1"/>
        <v>19.8</v>
      </c>
      <c r="CR17" s="160">
        <f t="shared" si="1"/>
        <v>45.8</v>
      </c>
      <c r="CS17" s="160">
        <f t="shared" si="1"/>
        <v>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503.2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5</v>
      </c>
      <c r="BC22" s="149">
        <v>5</v>
      </c>
      <c r="BD22" s="149">
        <v>5</v>
      </c>
      <c r="BE22" s="149">
        <v>5</v>
      </c>
      <c r="BF22" s="149">
        <v>36.5</v>
      </c>
      <c r="BG22" s="149"/>
      <c r="BH22" s="149">
        <v>37.6</v>
      </c>
      <c r="BI22" s="149">
        <v>3.6</v>
      </c>
      <c r="BJ22" s="149"/>
      <c r="BK22" s="149"/>
      <c r="BL22" s="149">
        <v>26.3</v>
      </c>
      <c r="BM22" s="149">
        <v>19.7</v>
      </c>
      <c r="BN22" s="149">
        <v>10.6</v>
      </c>
      <c r="BO22" s="149">
        <v>3.7</v>
      </c>
      <c r="BP22" s="149"/>
      <c r="BQ22" s="149"/>
      <c r="BR22" s="149">
        <v>16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43.499999999999993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13.6</v>
      </c>
      <c r="CQ24" s="155">
        <v>13.6</v>
      </c>
      <c r="CR24" s="155">
        <v>13.6</v>
      </c>
      <c r="CS24" s="155">
        <v>13.6</v>
      </c>
      <c r="CT24" s="156"/>
      <c r="CU24" s="156"/>
      <c r="CV24" s="156"/>
      <c r="CW24" s="157"/>
      <c r="CX24" s="158">
        <f t="array" ref="CX24">SUMPRODUCT(B24:CW24*0.25)</f>
        <v>13.6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5</v>
      </c>
      <c r="BC25" s="160">
        <f t="shared" si="2"/>
        <v>5</v>
      </c>
      <c r="BD25" s="160">
        <f t="shared" si="2"/>
        <v>5</v>
      </c>
      <c r="BE25" s="160">
        <f t="shared" si="2"/>
        <v>5</v>
      </c>
      <c r="BF25" s="160">
        <f t="shared" si="2"/>
        <v>36.5</v>
      </c>
      <c r="BG25" s="160">
        <f t="shared" si="2"/>
        <v>0</v>
      </c>
      <c r="BH25" s="160">
        <f t="shared" si="2"/>
        <v>37.6</v>
      </c>
      <c r="BI25" s="160">
        <f t="shared" si="2"/>
        <v>3.6</v>
      </c>
      <c r="BJ25" s="160">
        <f t="shared" si="2"/>
        <v>0</v>
      </c>
      <c r="BK25" s="160">
        <f t="shared" si="2"/>
        <v>0</v>
      </c>
      <c r="BL25" s="160">
        <f t="shared" si="2"/>
        <v>26.3</v>
      </c>
      <c r="BM25" s="160">
        <f t="shared" si="2"/>
        <v>19.7</v>
      </c>
      <c r="BN25" s="160">
        <f t="shared" si="2"/>
        <v>10.6</v>
      </c>
      <c r="BO25" s="160">
        <f t="shared" ref="BO25:CW25" si="3">SUM(BO20:BO24)</f>
        <v>3.7</v>
      </c>
      <c r="BP25" s="160">
        <f t="shared" si="3"/>
        <v>0</v>
      </c>
      <c r="BQ25" s="160">
        <f t="shared" si="3"/>
        <v>0</v>
      </c>
      <c r="BR25" s="160">
        <f t="shared" si="3"/>
        <v>16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13.6</v>
      </c>
      <c r="CQ25" s="160">
        <f t="shared" si="3"/>
        <v>13.6</v>
      </c>
      <c r="CR25" s="160">
        <f t="shared" si="3"/>
        <v>13.6</v>
      </c>
      <c r="CS25" s="160">
        <f t="shared" si="3"/>
        <v>13.6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57.099999999999994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2026-04-06T08:29:43Z</dcterms:created>
  <dcterms:modified xsi:type="dcterms:W3CDTF">2026-04-06T08:29:45Z</dcterms:modified>
</cp:coreProperties>
</file>