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<sst xmlns="http://schemas.openxmlformats.org/spreadsheetml/2006/main" count="122" uniqueCount="56">
  <si>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02/03/2026 16:28:19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</si>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</sst>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5973-4A8A-9241-9C76AA1AF49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0">
                  <c:v>0.92400000000000004</c:v>
                </c:pt>
                <c:pt idx="1">
                  <c:v>0.92400000000000004</c:v>
                </c:pt>
                <c:pt idx="2">
                  <c:v>0.92400000000000004</c:v>
                </c:pt>
                <c:pt idx="3">
                  <c:v>0.92400000000000004</c:v>
                </c:pt>
                <c:pt idx="4">
                  <c:v>0.92400000000000004</c:v>
                </c:pt>
                <c:pt idx="5">
                  <c:v>0.92400000000000004</c:v>
                </c:pt>
                <c:pt idx="6">
                  <c:v>0.92400000000000004</c:v>
                </c:pt>
                <c:pt idx="7">
                  <c:v>0.92400000000000004</c:v>
                </c:pt>
                <c:pt idx="8">
                  <c:v>0.92400000000000004</c:v>
                </c:pt>
                <c:pt idx="9">
                  <c:v>0.92400000000000004</c:v>
                </c:pt>
                <c:pt idx="10">
                  <c:v>0.92400000000000004</c:v>
                </c:pt>
                <c:pt idx="11">
                  <c:v>0.92400000000000004</c:v>
                </c:pt>
                <c:pt idx="12">
                  <c:v>0.92400000000000004</c:v>
                </c:pt>
                <c:pt idx="13">
                  <c:v>0.92400000000000004</c:v>
                </c:pt>
                <c:pt idx="14">
                  <c:v>0.92400000000000004</c:v>
                </c:pt>
                <c:pt idx="15">
                  <c:v>0.92400000000000004</c:v>
                </c:pt>
                <c:pt idx="16">
                  <c:v>0.92400000000000004</c:v>
                </c:pt>
                <c:pt idx="17">
                  <c:v>0.92400000000000004</c:v>
                </c:pt>
                <c:pt idx="18">
                  <c:v>0.92400000000000004</c:v>
                </c:pt>
                <c:pt idx="19">
                  <c:v>0.92400000000000004</c:v>
                </c:pt>
                <c:pt idx="28">
                  <c:v>2.8130000000000002</c:v>
                </c:pt>
                <c:pt idx="29">
                  <c:v>2.8130000000000002</c:v>
                </c:pt>
                <c:pt idx="30">
                  <c:v>2.8130000000000002</c:v>
                </c:pt>
                <c:pt idx="31">
                  <c:v>2.8130000000000002</c:v>
                </c:pt>
                <c:pt idx="32">
                  <c:v>2.8130000000000002</c:v>
                </c:pt>
                <c:pt idx="33">
                  <c:v>2.8130000000000002</c:v>
                </c:pt>
                <c:pt idx="34">
                  <c:v>2.8130000000000002</c:v>
                </c:pt>
                <c:pt idx="35">
                  <c:v>2.8130000000000002</c:v>
                </c:pt>
                <c:pt idx="36">
                  <c:v>1.889</c:v>
                </c:pt>
                <c:pt idx="37">
                  <c:v>1.889</c:v>
                </c:pt>
                <c:pt idx="38">
                  <c:v>1.889</c:v>
                </c:pt>
                <c:pt idx="39">
                  <c:v>1.889</c:v>
                </c:pt>
                <c:pt idx="40">
                  <c:v>1.889</c:v>
                </c:pt>
                <c:pt idx="41">
                  <c:v>1.889</c:v>
                </c:pt>
                <c:pt idx="42">
                  <c:v>1.889</c:v>
                </c:pt>
                <c:pt idx="43">
                  <c:v>1.889</c:v>
                </c:pt>
                <c:pt idx="44">
                  <c:v>1.889</c:v>
                </c:pt>
                <c:pt idx="45">
                  <c:v>1.889</c:v>
                </c:pt>
                <c:pt idx="46">
                  <c:v>1.889</c:v>
                </c:pt>
                <c:pt idx="47">
                  <c:v>1.889</c:v>
                </c:pt>
                <c:pt idx="48">
                  <c:v>1.889</c:v>
                </c:pt>
                <c:pt idx="49">
                  <c:v>1.889</c:v>
                </c:pt>
                <c:pt idx="50">
                  <c:v>1.889</c:v>
                </c:pt>
                <c:pt idx="51">
                  <c:v>1.889</c:v>
                </c:pt>
                <c:pt idx="52">
                  <c:v>1.889</c:v>
                </c:pt>
                <c:pt idx="53">
                  <c:v>1.889</c:v>
                </c:pt>
                <c:pt idx="54">
                  <c:v>1.889</c:v>
                </c:pt>
                <c:pt idx="55">
                  <c:v>1.889</c:v>
                </c:pt>
                <c:pt idx="56">
                  <c:v>1.889</c:v>
                </c:pt>
                <c:pt idx="57">
                  <c:v>1.889</c:v>
                </c:pt>
                <c:pt idx="58">
                  <c:v>1.889</c:v>
                </c:pt>
                <c:pt idx="59">
                  <c:v>1.889</c:v>
                </c:pt>
                <c:pt idx="64">
                  <c:v>65.924000000000007</c:v>
                </c:pt>
                <c:pt idx="65">
                  <c:v>65.924000000000007</c:v>
                </c:pt>
                <c:pt idx="66">
                  <c:v>65.924000000000007</c:v>
                </c:pt>
                <c:pt idx="67">
                  <c:v>65.924000000000007</c:v>
                </c:pt>
                <c:pt idx="68">
                  <c:v>0.92400000000000004</c:v>
                </c:pt>
                <c:pt idx="69">
                  <c:v>0.92400000000000004</c:v>
                </c:pt>
                <c:pt idx="70">
                  <c:v>0.92400000000000004</c:v>
                </c:pt>
                <c:pt idx="71">
                  <c:v>0.92400000000000004</c:v>
                </c:pt>
                <c:pt idx="72">
                  <c:v>23.923999999999999</c:v>
                </c:pt>
                <c:pt idx="73">
                  <c:v>23.923999999999999</c:v>
                </c:pt>
                <c:pt idx="74">
                  <c:v>23.923999999999999</c:v>
                </c:pt>
                <c:pt idx="75">
                  <c:v>23.923999999999999</c:v>
                </c:pt>
                <c:pt idx="76">
                  <c:v>0.92400000000000004</c:v>
                </c:pt>
                <c:pt idx="77">
                  <c:v>0.92400000000000004</c:v>
                </c:pt>
                <c:pt idx="78">
                  <c:v>0.92400000000000004</c:v>
                </c:pt>
                <c:pt idx="79">
                  <c:v>0.92400000000000004</c:v>
                </c:pt>
                <c:pt idx="80">
                  <c:v>0.92400000000000004</c:v>
                </c:pt>
                <c:pt idx="81">
                  <c:v>0.92400000000000004</c:v>
                </c:pt>
                <c:pt idx="82">
                  <c:v>0.92400000000000004</c:v>
                </c:pt>
                <c:pt idx="83">
                  <c:v>0.92400000000000004</c:v>
                </c:pt>
                <c:pt idx="84">
                  <c:v>7.7240000000000002</c:v>
                </c:pt>
                <c:pt idx="85">
                  <c:v>7.7240000000000002</c:v>
                </c:pt>
                <c:pt idx="86">
                  <c:v>0.92400000000000004</c:v>
                </c:pt>
                <c:pt idx="87">
                  <c:v>0.92400000000000004</c:v>
                </c:pt>
                <c:pt idx="88">
                  <c:v>0.92400000000000004</c:v>
                </c:pt>
                <c:pt idx="89">
                  <c:v>0.92400000000000004</c:v>
                </c:pt>
                <c:pt idx="90">
                  <c:v>0.92400000000000004</c:v>
                </c:pt>
                <c:pt idx="91">
                  <c:v>0.92400000000000004</c:v>
                </c:pt>
                <c:pt idx="92">
                  <c:v>0.92400000000000004</c:v>
                </c:pt>
                <c:pt idx="93">
                  <c:v>0.92400000000000004</c:v>
                </c:pt>
                <c:pt idx="94">
                  <c:v>0.92400000000000004</c:v>
                </c:pt>
                <c:pt idx="95">
                  <c:v>0.92400000000000004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973-4A8A-9241-9C76AA1AF49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8">
                  <c:v>1.7</c:v>
                </c:pt>
                <c:pt idx="9">
                  <c:v>1.6</c:v>
                </c:pt>
                <c:pt idx="10">
                  <c:v>1.7</c:v>
                </c:pt>
                <c:pt idx="11">
                  <c:v>1.7</c:v>
                </c:pt>
                <c:pt idx="15">
                  <c:v>1.7</c:v>
                </c:pt>
                <c:pt idx="16">
                  <c:v>1.7</c:v>
                </c:pt>
                <c:pt idx="20">
                  <c:v>1.9</c:v>
                </c:pt>
                <c:pt idx="21">
                  <c:v>2</c:v>
                </c:pt>
                <c:pt idx="23">
                  <c:v>2.2000000000000002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973-4A8A-9241-9C76AA1AF49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8">
                  <c:v>1.2</c:v>
                </c:pt>
                <c:pt idx="11">
                  <c:v>0.8</c:v>
                </c:pt>
                <c:pt idx="15">
                  <c:v>0.6</c:v>
                </c:pt>
                <c:pt idx="20">
                  <c:v>1.4</c:v>
                </c:pt>
                <c:pt idx="21">
                  <c:v>1.2</c:v>
                </c:pt>
                <c:pt idx="23">
                  <c:v>1.7</c:v>
                </c:pt>
                <c:pt idx="26">
                  <c:v>0.6</c:v>
                </c:pt>
                <c:pt idx="27">
                  <c:v>1</c:v>
                </c:pt>
                <c:pt idx="28">
                  <c:v>0.3</c:v>
                </c:pt>
                <c:pt idx="29">
                  <c:v>0.52</c:v>
                </c:pt>
                <c:pt idx="30">
                  <c:v>3.68</c:v>
                </c:pt>
                <c:pt idx="31">
                  <c:v>1.64</c:v>
                </c:pt>
                <c:pt idx="32">
                  <c:v>3.8710000000000004</c:v>
                </c:pt>
                <c:pt idx="33">
                  <c:v>1.6</c:v>
                </c:pt>
                <c:pt idx="34">
                  <c:v>9.036999999999999</c:v>
                </c:pt>
                <c:pt idx="35">
                  <c:v>4.9300000000000006</c:v>
                </c:pt>
                <c:pt idx="36">
                  <c:v>5.04</c:v>
                </c:pt>
                <c:pt idx="37">
                  <c:v>6.4</c:v>
                </c:pt>
                <c:pt idx="38">
                  <c:v>5.6400000000000006</c:v>
                </c:pt>
                <c:pt idx="39">
                  <c:v>5.54</c:v>
                </c:pt>
                <c:pt idx="40">
                  <c:v>5.819</c:v>
                </c:pt>
                <c:pt idx="41">
                  <c:v>5.78</c:v>
                </c:pt>
                <c:pt idx="42">
                  <c:v>5.28</c:v>
                </c:pt>
                <c:pt idx="43">
                  <c:v>9.152000000000001</c:v>
                </c:pt>
                <c:pt idx="44">
                  <c:v>7.42</c:v>
                </c:pt>
                <c:pt idx="45">
                  <c:v>8.32</c:v>
                </c:pt>
                <c:pt idx="46">
                  <c:v>8.74</c:v>
                </c:pt>
                <c:pt idx="47">
                  <c:v>7.26</c:v>
                </c:pt>
                <c:pt idx="48">
                  <c:v>24.796999999999997</c:v>
                </c:pt>
                <c:pt idx="49">
                  <c:v>4</c:v>
                </c:pt>
                <c:pt idx="50">
                  <c:v>4.2200000000000006</c:v>
                </c:pt>
                <c:pt idx="51">
                  <c:v>5.34</c:v>
                </c:pt>
                <c:pt idx="52">
                  <c:v>7.62</c:v>
                </c:pt>
                <c:pt idx="53">
                  <c:v>7.3599999999999994</c:v>
                </c:pt>
                <c:pt idx="54">
                  <c:v>7.62</c:v>
                </c:pt>
                <c:pt idx="55">
                  <c:v>7.84</c:v>
                </c:pt>
                <c:pt idx="56">
                  <c:v>4.54</c:v>
                </c:pt>
                <c:pt idx="57">
                  <c:v>4.16</c:v>
                </c:pt>
                <c:pt idx="58">
                  <c:v>1.68</c:v>
                </c:pt>
                <c:pt idx="59">
                  <c:v>0.56000000000000005</c:v>
                </c:pt>
                <c:pt idx="60">
                  <c:v>23.304000000000002</c:v>
                </c:pt>
                <c:pt idx="61">
                  <c:v>4.992</c:v>
                </c:pt>
                <c:pt idx="62">
                  <c:v>2.6</c:v>
                </c:pt>
                <c:pt idx="63">
                  <c:v>3.9530000000000003</c:v>
                </c:pt>
                <c:pt idx="64">
                  <c:v>29.959</c:v>
                </c:pt>
                <c:pt idx="65">
                  <c:v>9.5820000000000007</c:v>
                </c:pt>
                <c:pt idx="66">
                  <c:v>3.0870000000000002</c:v>
                </c:pt>
                <c:pt idx="67">
                  <c:v>2.12</c:v>
                </c:pt>
                <c:pt idx="68">
                  <c:v>1.6</c:v>
                </c:pt>
                <c:pt idx="69">
                  <c:v>1.6</c:v>
                </c:pt>
                <c:pt idx="70">
                  <c:v>3.7</c:v>
                </c:pt>
                <c:pt idx="71">
                  <c:v>3.7909999999999999</c:v>
                </c:pt>
                <c:pt idx="72">
                  <c:v>2.84</c:v>
                </c:pt>
                <c:pt idx="73">
                  <c:v>1.48</c:v>
                </c:pt>
                <c:pt idx="74">
                  <c:v>1.1800000000000002</c:v>
                </c:pt>
                <c:pt idx="78">
                  <c:v>0.3</c:v>
                </c:pt>
                <c:pt idx="79">
                  <c:v>0.4</c:v>
                </c:pt>
                <c:pt idx="81">
                  <c:v>0.875</c:v>
                </c:pt>
                <c:pt idx="82">
                  <c:v>3.08</c:v>
                </c:pt>
                <c:pt idx="83">
                  <c:v>1.4810000000000001</c:v>
                </c:pt>
                <c:pt idx="84">
                  <c:v>2.34</c:v>
                </c:pt>
                <c:pt idx="85">
                  <c:v>16.16</c:v>
                </c:pt>
                <c:pt idx="86">
                  <c:v>1.08</c:v>
                </c:pt>
                <c:pt idx="87">
                  <c:v>1.28</c:v>
                </c:pt>
                <c:pt idx="88">
                  <c:v>0.52</c:v>
                </c:pt>
                <c:pt idx="89">
                  <c:v>1.32</c:v>
                </c:pt>
                <c:pt idx="90">
                  <c:v>1.22</c:v>
                </c:pt>
                <c:pt idx="91">
                  <c:v>2.16</c:v>
                </c:pt>
                <c:pt idx="92">
                  <c:v>1.08</c:v>
                </c:pt>
                <c:pt idx="93">
                  <c:v>1.08</c:v>
                </c:pt>
                <c:pt idx="94">
                  <c:v>1.08</c:v>
                </c:pt>
                <c:pt idx="95">
                  <c:v>1.08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973-4A8A-9241-9C76AA1AF49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5973-4A8A-9241-9C76AA1AF49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5973-4A8A-9241-9C76AA1AF49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5973-4A8A-9241-9C76AA1AF49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5973-4A8A-9241-9C76AA1AF49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5973-4A8A-9241-9C76AA1AF49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19.535</c:v>
                </c:pt>
                <c:pt idx="1">
                  <c:v>23.390999999999998</c:v>
                </c:pt>
                <c:pt idx="2">
                  <c:v>49.040999999999997</c:v>
                </c:pt>
                <c:pt idx="3">
                  <c:v>139.75299999999999</c:v>
                </c:pt>
                <c:pt idx="4">
                  <c:v>74.727999999999994</c:v>
                </c:pt>
                <c:pt idx="5">
                  <c:v>42.511000000000003</c:v>
                </c:pt>
                <c:pt idx="6">
                  <c:v>37.436999999999998</c:v>
                </c:pt>
                <c:pt idx="7">
                  <c:v>58.027000000000001</c:v>
                </c:pt>
                <c:pt idx="8">
                  <c:v>42.210999999999999</c:v>
                </c:pt>
                <c:pt idx="9">
                  <c:v>47.738999999999997</c:v>
                </c:pt>
                <c:pt idx="10">
                  <c:v>48.645000000000003</c:v>
                </c:pt>
                <c:pt idx="11">
                  <c:v>41.56</c:v>
                </c:pt>
                <c:pt idx="12">
                  <c:v>50.313000000000002</c:v>
                </c:pt>
                <c:pt idx="13">
                  <c:v>48.743000000000002</c:v>
                </c:pt>
                <c:pt idx="14">
                  <c:v>45.718000000000004</c:v>
                </c:pt>
                <c:pt idx="15">
                  <c:v>39.698999999999998</c:v>
                </c:pt>
                <c:pt idx="16">
                  <c:v>41.015000000000001</c:v>
                </c:pt>
                <c:pt idx="17">
                  <c:v>43.868000000000002</c:v>
                </c:pt>
                <c:pt idx="18">
                  <c:v>41.128</c:v>
                </c:pt>
                <c:pt idx="19">
                  <c:v>123.6</c:v>
                </c:pt>
                <c:pt idx="20">
                  <c:v>116.351</c:v>
                </c:pt>
                <c:pt idx="21">
                  <c:v>114</c:v>
                </c:pt>
                <c:pt idx="22">
                  <c:v>120.14700000000001</c:v>
                </c:pt>
                <c:pt idx="23">
                  <c:v>117.06399999999999</c:v>
                </c:pt>
                <c:pt idx="24">
                  <c:v>191.166</c:v>
                </c:pt>
                <c:pt idx="25">
                  <c:v>132.232</c:v>
                </c:pt>
                <c:pt idx="26">
                  <c:v>118.548</c:v>
                </c:pt>
                <c:pt idx="27">
                  <c:v>119.333</c:v>
                </c:pt>
                <c:pt idx="28">
                  <c:v>122</c:v>
                </c:pt>
                <c:pt idx="29">
                  <c:v>168.84799999999998</c:v>
                </c:pt>
                <c:pt idx="30">
                  <c:v>68.099999999999994</c:v>
                </c:pt>
                <c:pt idx="31">
                  <c:v>80.628999999999991</c:v>
                </c:pt>
                <c:pt idx="32">
                  <c:v>22</c:v>
                </c:pt>
                <c:pt idx="34">
                  <c:v>7</c:v>
                </c:pt>
                <c:pt idx="35">
                  <c:v>23.155999999999999</c:v>
                </c:pt>
                <c:pt idx="36">
                  <c:v>100.43</c:v>
                </c:pt>
                <c:pt idx="37">
                  <c:v>106.14100000000001</c:v>
                </c:pt>
                <c:pt idx="61">
                  <c:v>37.298999999999999</c:v>
                </c:pt>
                <c:pt idx="63">
                  <c:v>6</c:v>
                </c:pt>
                <c:pt idx="64">
                  <c:v>134.34899999999999</c:v>
                </c:pt>
                <c:pt idx="65">
                  <c:v>29.849</c:v>
                </c:pt>
                <c:pt idx="66">
                  <c:v>8.609</c:v>
                </c:pt>
                <c:pt idx="68">
                  <c:v>11.948</c:v>
                </c:pt>
                <c:pt idx="69">
                  <c:v>9.4269999999999996</c:v>
                </c:pt>
                <c:pt idx="70">
                  <c:v>8.9239999999999995</c:v>
                </c:pt>
                <c:pt idx="71">
                  <c:v>33.121000000000002</c:v>
                </c:pt>
                <c:pt idx="72">
                  <c:v>18</c:v>
                </c:pt>
                <c:pt idx="73">
                  <c:v>18</c:v>
                </c:pt>
                <c:pt idx="74">
                  <c:v>18</c:v>
                </c:pt>
                <c:pt idx="75">
                  <c:v>26.064</c:v>
                </c:pt>
                <c:pt idx="76">
                  <c:v>31.951000000000001</c:v>
                </c:pt>
                <c:pt idx="77">
                  <c:v>23.5</c:v>
                </c:pt>
                <c:pt idx="78">
                  <c:v>23.503999999999998</c:v>
                </c:pt>
                <c:pt idx="79">
                  <c:v>27.218</c:v>
                </c:pt>
                <c:pt idx="80">
                  <c:v>22.838999999999999</c:v>
                </c:pt>
                <c:pt idx="81">
                  <c:v>23.259999999999998</c:v>
                </c:pt>
                <c:pt idx="82">
                  <c:v>24.667000000000002</c:v>
                </c:pt>
                <c:pt idx="83">
                  <c:v>14.507999999999999</c:v>
                </c:pt>
                <c:pt idx="84">
                  <c:v>8</c:v>
                </c:pt>
                <c:pt idx="85">
                  <c:v>8</c:v>
                </c:pt>
                <c:pt idx="86">
                  <c:v>172.23699999999999</c:v>
                </c:pt>
                <c:pt idx="87">
                  <c:v>165</c:v>
                </c:pt>
                <c:pt idx="88">
                  <c:v>173</c:v>
                </c:pt>
                <c:pt idx="89">
                  <c:v>72.001000000000005</c:v>
                </c:pt>
                <c:pt idx="90">
                  <c:v>6.9539999999999997</c:v>
                </c:pt>
                <c:pt idx="92">
                  <c:v>8</c:v>
                </c:pt>
                <c:pt idx="93">
                  <c:v>12.83</c:v>
                </c:pt>
                <c:pt idx="94">
                  <c:v>13.028</c:v>
                </c:pt>
                <c:pt idx="95">
                  <c:v>12.247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973-4A8A-9241-9C76AA1AF494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5.8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26.4</c:v>
                </c:pt>
                <c:pt idx="25">
                  <c:v>26.4</c:v>
                </c:pt>
                <c:pt idx="26">
                  <c:v>26.4</c:v>
                </c:pt>
                <c:pt idx="27">
                  <c:v>26.4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6.1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38.1</c:v>
                </c:pt>
                <c:pt idx="39">
                  <c:v>34.1</c:v>
                </c:pt>
                <c:pt idx="40">
                  <c:v>18.3</c:v>
                </c:pt>
                <c:pt idx="41">
                  <c:v>46.8</c:v>
                </c:pt>
                <c:pt idx="42">
                  <c:v>48.1</c:v>
                </c:pt>
                <c:pt idx="43">
                  <c:v>9.4</c:v>
                </c:pt>
                <c:pt idx="44">
                  <c:v>65.400000000000006</c:v>
                </c:pt>
                <c:pt idx="45">
                  <c:v>41.6</c:v>
                </c:pt>
                <c:pt idx="46">
                  <c:v>36.9</c:v>
                </c:pt>
                <c:pt idx="47">
                  <c:v>45.9</c:v>
                </c:pt>
                <c:pt idx="48">
                  <c:v>0</c:v>
                </c:pt>
                <c:pt idx="49">
                  <c:v>40.700000000000003</c:v>
                </c:pt>
                <c:pt idx="50">
                  <c:v>56.6</c:v>
                </c:pt>
                <c:pt idx="51">
                  <c:v>39.200000000000003</c:v>
                </c:pt>
                <c:pt idx="52">
                  <c:v>26.2</c:v>
                </c:pt>
                <c:pt idx="53">
                  <c:v>26.1</c:v>
                </c:pt>
                <c:pt idx="54">
                  <c:v>66.400000000000006</c:v>
                </c:pt>
                <c:pt idx="55">
                  <c:v>86.6</c:v>
                </c:pt>
                <c:pt idx="56">
                  <c:v>13.8</c:v>
                </c:pt>
                <c:pt idx="57">
                  <c:v>19.899999999999999</c:v>
                </c:pt>
                <c:pt idx="58">
                  <c:v>42.9</c:v>
                </c:pt>
                <c:pt idx="59">
                  <c:v>46.8</c:v>
                </c:pt>
                <c:pt idx="60">
                  <c:v>0</c:v>
                </c:pt>
                <c:pt idx="61">
                  <c:v>0</c:v>
                </c:pt>
                <c:pt idx="62">
                  <c:v>18.8</c:v>
                </c:pt>
                <c:pt idx="63">
                  <c:v>4.0999999999999996</c:v>
                </c:pt>
                <c:pt idx="64">
                  <c:v>29.4</c:v>
                </c:pt>
                <c:pt idx="65">
                  <c:v>29.4</c:v>
                </c:pt>
                <c:pt idx="66">
                  <c:v>29.4</c:v>
                </c:pt>
                <c:pt idx="67">
                  <c:v>29.4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7.7</c:v>
                </c:pt>
                <c:pt idx="73">
                  <c:v>6.4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5.6</c:v>
                </c:pt>
                <c:pt idx="79">
                  <c:v>0</c:v>
                </c:pt>
                <c:pt idx="80">
                  <c:v>20.6</c:v>
                </c:pt>
                <c:pt idx="81">
                  <c:v>2.4</c:v>
                </c:pt>
                <c:pt idx="82">
                  <c:v>0</c:v>
                </c:pt>
                <c:pt idx="83">
                  <c:v>4.0999999999999996</c:v>
                </c:pt>
                <c:pt idx="84">
                  <c:v>111.4</c:v>
                </c:pt>
                <c:pt idx="85">
                  <c:v>99.3</c:v>
                </c:pt>
                <c:pt idx="86">
                  <c:v>0.1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12</c:v>
                </c:pt>
                <c:pt idx="91">
                  <c:v>25.8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973-4A8A-9241-9C76AA1AF494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14.769</c:v>
                </c:pt>
                <c:pt idx="1">
                  <c:v>14.519</c:v>
                </c:pt>
                <c:pt idx="2">
                  <c:v>11.811999999999999</c:v>
                </c:pt>
                <c:pt idx="3">
                  <c:v>14.31</c:v>
                </c:pt>
                <c:pt idx="4">
                  <c:v>14.112</c:v>
                </c:pt>
                <c:pt idx="5">
                  <c:v>11.510999999999999</c:v>
                </c:pt>
                <c:pt idx="6">
                  <c:v>10.926</c:v>
                </c:pt>
                <c:pt idx="7">
                  <c:v>12.336</c:v>
                </c:pt>
                <c:pt idx="8">
                  <c:v>11.852</c:v>
                </c:pt>
                <c:pt idx="9">
                  <c:v>12.087999999999999</c:v>
                </c:pt>
                <c:pt idx="10">
                  <c:v>12.218</c:v>
                </c:pt>
                <c:pt idx="11">
                  <c:v>11.87</c:v>
                </c:pt>
                <c:pt idx="12">
                  <c:v>12.44</c:v>
                </c:pt>
                <c:pt idx="13">
                  <c:v>12.409000000000001</c:v>
                </c:pt>
                <c:pt idx="14">
                  <c:v>12.366</c:v>
                </c:pt>
                <c:pt idx="15">
                  <c:v>11.702999999999999</c:v>
                </c:pt>
                <c:pt idx="16">
                  <c:v>11.885</c:v>
                </c:pt>
                <c:pt idx="17">
                  <c:v>12.311999999999999</c:v>
                </c:pt>
                <c:pt idx="18">
                  <c:v>11.855</c:v>
                </c:pt>
                <c:pt idx="19">
                  <c:v>14.99</c:v>
                </c:pt>
                <c:pt idx="20">
                  <c:v>14.96</c:v>
                </c:pt>
                <c:pt idx="21">
                  <c:v>15.05</c:v>
                </c:pt>
                <c:pt idx="22">
                  <c:v>15.12</c:v>
                </c:pt>
                <c:pt idx="23">
                  <c:v>15.148999999999999</c:v>
                </c:pt>
                <c:pt idx="24">
                  <c:v>19.37</c:v>
                </c:pt>
                <c:pt idx="25">
                  <c:v>19.260000000000002</c:v>
                </c:pt>
                <c:pt idx="26">
                  <c:v>18.88</c:v>
                </c:pt>
                <c:pt idx="27">
                  <c:v>17.309999999999999</c:v>
                </c:pt>
                <c:pt idx="28">
                  <c:v>2.2269999999999999</c:v>
                </c:pt>
                <c:pt idx="31">
                  <c:v>2E-3</c:v>
                </c:pt>
                <c:pt idx="32">
                  <c:v>11.151999999999999</c:v>
                </c:pt>
                <c:pt idx="33">
                  <c:v>28.213999999999999</c:v>
                </c:pt>
                <c:pt idx="34">
                  <c:v>40.412999999999997</c:v>
                </c:pt>
                <c:pt idx="35">
                  <c:v>12.688000000000001</c:v>
                </c:pt>
                <c:pt idx="36">
                  <c:v>20.123000000000001</c:v>
                </c:pt>
                <c:pt idx="37">
                  <c:v>6.8280000000000003</c:v>
                </c:pt>
                <c:pt idx="38">
                  <c:v>8.1229999999999993</c:v>
                </c:pt>
                <c:pt idx="39">
                  <c:v>8.9649999999999999</c:v>
                </c:pt>
                <c:pt idx="40">
                  <c:v>2.9630000000000001</c:v>
                </c:pt>
                <c:pt idx="41">
                  <c:v>2.2789999999999999</c:v>
                </c:pt>
                <c:pt idx="42">
                  <c:v>1.7350000000000001</c:v>
                </c:pt>
                <c:pt idx="43">
                  <c:v>2.7389999999999999</c:v>
                </c:pt>
                <c:pt idx="44">
                  <c:v>0.52600000000000002</c:v>
                </c:pt>
                <c:pt idx="48">
                  <c:v>0.60299999999999998</c:v>
                </c:pt>
                <c:pt idx="49">
                  <c:v>1.538</c:v>
                </c:pt>
                <c:pt idx="50">
                  <c:v>0.28299999999999997</c:v>
                </c:pt>
                <c:pt idx="51">
                  <c:v>1.7549999999999999</c:v>
                </c:pt>
                <c:pt idx="52">
                  <c:v>5.5</c:v>
                </c:pt>
                <c:pt idx="53">
                  <c:v>4.4000000000000004</c:v>
                </c:pt>
                <c:pt idx="54">
                  <c:v>9.6000000000000002E-2</c:v>
                </c:pt>
                <c:pt idx="56">
                  <c:v>4.21</c:v>
                </c:pt>
                <c:pt idx="57">
                  <c:v>5.0119999999999996</c:v>
                </c:pt>
                <c:pt idx="58">
                  <c:v>0.88100000000000001</c:v>
                </c:pt>
                <c:pt idx="59">
                  <c:v>1.528</c:v>
                </c:pt>
                <c:pt idx="60">
                  <c:v>15.875</c:v>
                </c:pt>
                <c:pt idx="61">
                  <c:v>11.634</c:v>
                </c:pt>
                <c:pt idx="62">
                  <c:v>5.8</c:v>
                </c:pt>
                <c:pt idx="63">
                  <c:v>7.86</c:v>
                </c:pt>
                <c:pt idx="64">
                  <c:v>11.961</c:v>
                </c:pt>
                <c:pt idx="65">
                  <c:v>10.315</c:v>
                </c:pt>
                <c:pt idx="66">
                  <c:v>4.157</c:v>
                </c:pt>
                <c:pt idx="67">
                  <c:v>2.577</c:v>
                </c:pt>
                <c:pt idx="68">
                  <c:v>9.8640000000000008</c:v>
                </c:pt>
                <c:pt idx="69">
                  <c:v>8.9390000000000001</c:v>
                </c:pt>
                <c:pt idx="70">
                  <c:v>9.016</c:v>
                </c:pt>
                <c:pt idx="71">
                  <c:v>9.3160000000000007</c:v>
                </c:pt>
                <c:pt idx="72">
                  <c:v>8.5920000000000005</c:v>
                </c:pt>
                <c:pt idx="73">
                  <c:v>8.3019999999999996</c:v>
                </c:pt>
                <c:pt idx="74">
                  <c:v>7.6719999999999997</c:v>
                </c:pt>
                <c:pt idx="75">
                  <c:v>7.1369999999999996</c:v>
                </c:pt>
                <c:pt idx="76">
                  <c:v>11.407999999999999</c:v>
                </c:pt>
                <c:pt idx="77">
                  <c:v>10.651</c:v>
                </c:pt>
                <c:pt idx="78">
                  <c:v>10.255000000000001</c:v>
                </c:pt>
                <c:pt idx="79">
                  <c:v>10.584</c:v>
                </c:pt>
                <c:pt idx="80">
                  <c:v>4.7E-2</c:v>
                </c:pt>
                <c:pt idx="81">
                  <c:v>8.6999999999999994E-2</c:v>
                </c:pt>
                <c:pt idx="82">
                  <c:v>3.0000000000000001E-3</c:v>
                </c:pt>
                <c:pt idx="83">
                  <c:v>0.32900000000000001</c:v>
                </c:pt>
                <c:pt idx="84">
                  <c:v>8.3140000000000001</c:v>
                </c:pt>
                <c:pt idx="85">
                  <c:v>6.4880000000000004</c:v>
                </c:pt>
                <c:pt idx="86">
                  <c:v>1.175</c:v>
                </c:pt>
                <c:pt idx="87">
                  <c:v>2.1459999999999999</c:v>
                </c:pt>
                <c:pt idx="88">
                  <c:v>18.236999999999998</c:v>
                </c:pt>
                <c:pt idx="89">
                  <c:v>18.356999999999999</c:v>
                </c:pt>
                <c:pt idx="90">
                  <c:v>18.527999999999999</c:v>
                </c:pt>
                <c:pt idx="91">
                  <c:v>15.147</c:v>
                </c:pt>
                <c:pt idx="92">
                  <c:v>18.917000000000002</c:v>
                </c:pt>
                <c:pt idx="93">
                  <c:v>18.808</c:v>
                </c:pt>
                <c:pt idx="94">
                  <c:v>18.716999999999999</c:v>
                </c:pt>
                <c:pt idx="95">
                  <c:v>18.827000000000002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973-4A8A-9241-9C76AA1AF494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5973-4A8A-9241-9C76AA1AF494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27">
                  <c:v>68.606999999999999</c:v>
                </c:pt>
                <c:pt idx="63">
                  <c:v>42.645000000000003</c:v>
                </c:pt>
                <c:pt idx="73">
                  <c:v>5.1849999999999996</c:v>
                </c:pt>
                <c:pt idx="77">
                  <c:v>11.813000000000001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5973-4A8A-9241-9C76AA1AF4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88.27</c:v>
                </c:pt>
                <c:pt idx="1">
                  <c:v>88.48</c:v>
                </c:pt>
                <c:pt idx="2">
                  <c:v>86.31</c:v>
                </c:pt>
                <c:pt idx="3">
                  <c:v>89.47</c:v>
                </c:pt>
                <c:pt idx="4">
                  <c:v>88.51</c:v>
                </c:pt>
                <c:pt idx="5">
                  <c:v>86.52</c:v>
                </c:pt>
                <c:pt idx="6">
                  <c:v>85.92</c:v>
                </c:pt>
                <c:pt idx="7">
                  <c:v>86.52</c:v>
                </c:pt>
                <c:pt idx="8">
                  <c:v>86.39</c:v>
                </c:pt>
                <c:pt idx="9">
                  <c:v>86.03</c:v>
                </c:pt>
                <c:pt idx="10">
                  <c:v>85.83</c:v>
                </c:pt>
                <c:pt idx="11">
                  <c:v>85.49</c:v>
                </c:pt>
                <c:pt idx="12">
                  <c:v>85.64</c:v>
                </c:pt>
                <c:pt idx="13">
                  <c:v>85.57</c:v>
                </c:pt>
                <c:pt idx="14">
                  <c:v>85.54</c:v>
                </c:pt>
                <c:pt idx="15">
                  <c:v>85.39</c:v>
                </c:pt>
                <c:pt idx="16">
                  <c:v>85.94</c:v>
                </c:pt>
                <c:pt idx="17">
                  <c:v>86.57</c:v>
                </c:pt>
                <c:pt idx="18">
                  <c:v>86.31</c:v>
                </c:pt>
                <c:pt idx="19">
                  <c:v>92.76</c:v>
                </c:pt>
                <c:pt idx="20">
                  <c:v>94.72</c:v>
                </c:pt>
                <c:pt idx="21">
                  <c:v>101.13</c:v>
                </c:pt>
                <c:pt idx="22">
                  <c:v>113.52</c:v>
                </c:pt>
                <c:pt idx="23">
                  <c:v>124.01</c:v>
                </c:pt>
                <c:pt idx="24">
                  <c:v>116.4</c:v>
                </c:pt>
                <c:pt idx="25">
                  <c:v>127.97</c:v>
                </c:pt>
                <c:pt idx="26">
                  <c:v>134.96</c:v>
                </c:pt>
                <c:pt idx="27">
                  <c:v>148.18</c:v>
                </c:pt>
                <c:pt idx="28">
                  <c:v>127.21</c:v>
                </c:pt>
                <c:pt idx="29">
                  <c:v>98.01</c:v>
                </c:pt>
                <c:pt idx="30">
                  <c:v>84.93</c:v>
                </c:pt>
                <c:pt idx="31">
                  <c:v>84.48</c:v>
                </c:pt>
                <c:pt idx="32">
                  <c:v>93.5</c:v>
                </c:pt>
                <c:pt idx="33">
                  <c:v>130.44999999999999</c:v>
                </c:pt>
                <c:pt idx="34">
                  <c:v>121.34</c:v>
                </c:pt>
                <c:pt idx="35">
                  <c:v>92.23</c:v>
                </c:pt>
                <c:pt idx="36">
                  <c:v>122.27</c:v>
                </c:pt>
                <c:pt idx="37">
                  <c:v>93.18</c:v>
                </c:pt>
                <c:pt idx="38">
                  <c:v>85</c:v>
                </c:pt>
                <c:pt idx="39">
                  <c:v>75.959999999999994</c:v>
                </c:pt>
                <c:pt idx="40">
                  <c:v>98.32</c:v>
                </c:pt>
                <c:pt idx="41">
                  <c:v>85.19</c:v>
                </c:pt>
                <c:pt idx="42">
                  <c:v>74.22</c:v>
                </c:pt>
                <c:pt idx="43">
                  <c:v>55.06</c:v>
                </c:pt>
                <c:pt idx="44">
                  <c:v>76</c:v>
                </c:pt>
                <c:pt idx="45">
                  <c:v>63</c:v>
                </c:pt>
                <c:pt idx="46">
                  <c:v>40.04</c:v>
                </c:pt>
                <c:pt idx="47">
                  <c:v>23.68</c:v>
                </c:pt>
                <c:pt idx="48">
                  <c:v>10.59</c:v>
                </c:pt>
                <c:pt idx="49">
                  <c:v>23.71</c:v>
                </c:pt>
                <c:pt idx="50">
                  <c:v>15.49</c:v>
                </c:pt>
                <c:pt idx="51">
                  <c:v>14.95</c:v>
                </c:pt>
                <c:pt idx="52">
                  <c:v>20.6</c:v>
                </c:pt>
                <c:pt idx="53">
                  <c:v>21.55</c:v>
                </c:pt>
                <c:pt idx="54">
                  <c:v>31.53</c:v>
                </c:pt>
                <c:pt idx="55">
                  <c:v>46</c:v>
                </c:pt>
                <c:pt idx="56">
                  <c:v>32.49</c:v>
                </c:pt>
                <c:pt idx="57">
                  <c:v>50</c:v>
                </c:pt>
                <c:pt idx="58">
                  <c:v>72.55</c:v>
                </c:pt>
                <c:pt idx="59">
                  <c:v>87.64</c:v>
                </c:pt>
                <c:pt idx="60">
                  <c:v>72.16</c:v>
                </c:pt>
                <c:pt idx="61">
                  <c:v>87.15</c:v>
                </c:pt>
                <c:pt idx="62">
                  <c:v>92.66</c:v>
                </c:pt>
                <c:pt idx="63">
                  <c:v>125.64</c:v>
                </c:pt>
                <c:pt idx="64">
                  <c:v>89.2</c:v>
                </c:pt>
                <c:pt idx="65">
                  <c:v>105.05</c:v>
                </c:pt>
                <c:pt idx="66">
                  <c:v>121.28</c:v>
                </c:pt>
                <c:pt idx="67">
                  <c:v>161.19</c:v>
                </c:pt>
                <c:pt idx="68">
                  <c:v>107.63</c:v>
                </c:pt>
                <c:pt idx="69">
                  <c:v>105.28</c:v>
                </c:pt>
                <c:pt idx="70">
                  <c:v>155.91999999999999</c:v>
                </c:pt>
                <c:pt idx="71">
                  <c:v>227.86</c:v>
                </c:pt>
                <c:pt idx="72">
                  <c:v>215.9</c:v>
                </c:pt>
                <c:pt idx="73">
                  <c:v>222.33</c:v>
                </c:pt>
                <c:pt idx="74">
                  <c:v>206.64</c:v>
                </c:pt>
                <c:pt idx="75">
                  <c:v>203.03</c:v>
                </c:pt>
                <c:pt idx="76">
                  <c:v>208.88</c:v>
                </c:pt>
                <c:pt idx="77">
                  <c:v>199.25</c:v>
                </c:pt>
                <c:pt idx="78">
                  <c:v>189.51</c:v>
                </c:pt>
                <c:pt idx="79">
                  <c:v>185.56</c:v>
                </c:pt>
                <c:pt idx="80">
                  <c:v>166.6</c:v>
                </c:pt>
                <c:pt idx="81">
                  <c:v>155.06</c:v>
                </c:pt>
                <c:pt idx="82">
                  <c:v>127.08</c:v>
                </c:pt>
                <c:pt idx="83">
                  <c:v>148.24</c:v>
                </c:pt>
                <c:pt idx="84">
                  <c:v>173.1</c:v>
                </c:pt>
                <c:pt idx="85">
                  <c:v>152.79</c:v>
                </c:pt>
                <c:pt idx="86">
                  <c:v>126.33</c:v>
                </c:pt>
                <c:pt idx="87">
                  <c:v>107</c:v>
                </c:pt>
                <c:pt idx="88">
                  <c:v>128.30000000000001</c:v>
                </c:pt>
                <c:pt idx="89">
                  <c:v>115.74</c:v>
                </c:pt>
                <c:pt idx="90">
                  <c:v>110.1</c:v>
                </c:pt>
                <c:pt idx="91">
                  <c:v>102.37</c:v>
                </c:pt>
                <c:pt idx="92">
                  <c:v>100.77</c:v>
                </c:pt>
                <c:pt idx="93">
                  <c:v>91.67</c:v>
                </c:pt>
                <c:pt idx="94">
                  <c:v>90.12</c:v>
                </c:pt>
                <c:pt idx="95">
                  <c:v>88.45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5973-4A8A-9241-9C76AA1AF4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7026-45A6-BB2A-EE0B5F0D7FE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40">
                  <c:v>2.2999999999999998</c:v>
                </c:pt>
                <c:pt idx="41">
                  <c:v>2.2999999999999998</c:v>
                </c:pt>
                <c:pt idx="42">
                  <c:v>2.2999999999999998</c:v>
                </c:pt>
                <c:pt idx="43">
                  <c:v>2.2999999999999998</c:v>
                </c:pt>
                <c:pt idx="44">
                  <c:v>8.8000000000000007</c:v>
                </c:pt>
                <c:pt idx="45">
                  <c:v>2.1</c:v>
                </c:pt>
                <c:pt idx="46">
                  <c:v>2.1</c:v>
                </c:pt>
                <c:pt idx="47">
                  <c:v>2.1</c:v>
                </c:pt>
                <c:pt idx="48">
                  <c:v>2.1</c:v>
                </c:pt>
                <c:pt idx="49">
                  <c:v>2.1</c:v>
                </c:pt>
                <c:pt idx="50">
                  <c:v>8.8000000000000007</c:v>
                </c:pt>
                <c:pt idx="51">
                  <c:v>2.1</c:v>
                </c:pt>
                <c:pt idx="52">
                  <c:v>4.8</c:v>
                </c:pt>
                <c:pt idx="53">
                  <c:v>4.8</c:v>
                </c:pt>
                <c:pt idx="54">
                  <c:v>11.5</c:v>
                </c:pt>
                <c:pt idx="55">
                  <c:v>11.5</c:v>
                </c:pt>
                <c:pt idx="58">
                  <c:v>2.2909999999999999</c:v>
                </c:pt>
                <c:pt idx="60">
                  <c:v>0.92400000000000004</c:v>
                </c:pt>
                <c:pt idx="61">
                  <c:v>0.92400000000000004</c:v>
                </c:pt>
                <c:pt idx="62">
                  <c:v>0.92400000000000004</c:v>
                </c:pt>
                <c:pt idx="63">
                  <c:v>0.92400000000000004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026-45A6-BB2A-EE0B5F0D7FE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6.6470000000000002</c:v>
                </c:pt>
                <c:pt idx="1">
                  <c:v>5.6059999999999999</c:v>
                </c:pt>
                <c:pt idx="2">
                  <c:v>5.5760000000000005</c:v>
                </c:pt>
                <c:pt idx="3">
                  <c:v>5.3310000000000004</c:v>
                </c:pt>
                <c:pt idx="4">
                  <c:v>8.6399999999999988</c:v>
                </c:pt>
                <c:pt idx="5">
                  <c:v>8.7059999999999995</c:v>
                </c:pt>
                <c:pt idx="6">
                  <c:v>5.4610000000000003</c:v>
                </c:pt>
                <c:pt idx="7">
                  <c:v>8.8149999999999995</c:v>
                </c:pt>
                <c:pt idx="8">
                  <c:v>5.5339999999999998</c:v>
                </c:pt>
                <c:pt idx="9">
                  <c:v>5.4189999999999996</c:v>
                </c:pt>
                <c:pt idx="10">
                  <c:v>5.4390000000000001</c:v>
                </c:pt>
                <c:pt idx="11">
                  <c:v>5.4820000000000002</c:v>
                </c:pt>
                <c:pt idx="12">
                  <c:v>7.431</c:v>
                </c:pt>
                <c:pt idx="13">
                  <c:v>7.3220000000000001</c:v>
                </c:pt>
                <c:pt idx="14">
                  <c:v>7.3289999999999997</c:v>
                </c:pt>
                <c:pt idx="15">
                  <c:v>5.6580000000000004</c:v>
                </c:pt>
                <c:pt idx="16">
                  <c:v>5.6390000000000002</c:v>
                </c:pt>
                <c:pt idx="17">
                  <c:v>7.3070000000000004</c:v>
                </c:pt>
                <c:pt idx="18">
                  <c:v>7.2950000000000008</c:v>
                </c:pt>
                <c:pt idx="19">
                  <c:v>7.4409999999999998</c:v>
                </c:pt>
                <c:pt idx="20">
                  <c:v>5.99</c:v>
                </c:pt>
                <c:pt idx="21">
                  <c:v>6.1929999999999996</c:v>
                </c:pt>
                <c:pt idx="22">
                  <c:v>8.5530000000000008</c:v>
                </c:pt>
                <c:pt idx="23">
                  <c:v>6.6459999999999999</c:v>
                </c:pt>
                <c:pt idx="24">
                  <c:v>11.591999999999999</c:v>
                </c:pt>
                <c:pt idx="25">
                  <c:v>11.675000000000001</c:v>
                </c:pt>
                <c:pt idx="26">
                  <c:v>6.8740000000000006</c:v>
                </c:pt>
                <c:pt idx="27">
                  <c:v>7.048</c:v>
                </c:pt>
                <c:pt idx="28">
                  <c:v>7.2730000000000006</c:v>
                </c:pt>
                <c:pt idx="29">
                  <c:v>20.105999999999998</c:v>
                </c:pt>
                <c:pt idx="30">
                  <c:v>17.53</c:v>
                </c:pt>
                <c:pt idx="31">
                  <c:v>17.373000000000005</c:v>
                </c:pt>
                <c:pt idx="32">
                  <c:v>17.21</c:v>
                </c:pt>
                <c:pt idx="33">
                  <c:v>7.0219999999999994</c:v>
                </c:pt>
                <c:pt idx="34">
                  <c:v>5.8049999999999997</c:v>
                </c:pt>
                <c:pt idx="35">
                  <c:v>7.1400000000000006</c:v>
                </c:pt>
                <c:pt idx="36">
                  <c:v>7.01</c:v>
                </c:pt>
                <c:pt idx="37">
                  <c:v>6.9880000000000004</c:v>
                </c:pt>
                <c:pt idx="38">
                  <c:v>7.2080000000000002</c:v>
                </c:pt>
                <c:pt idx="39">
                  <c:v>7.4050000000000002</c:v>
                </c:pt>
                <c:pt idx="40">
                  <c:v>7.3629999999999995</c:v>
                </c:pt>
                <c:pt idx="41">
                  <c:v>7.2050000000000001</c:v>
                </c:pt>
                <c:pt idx="42">
                  <c:v>7.3410000000000002</c:v>
                </c:pt>
                <c:pt idx="43">
                  <c:v>7.3469999999999995</c:v>
                </c:pt>
                <c:pt idx="44">
                  <c:v>7.2639999999999993</c:v>
                </c:pt>
                <c:pt idx="45">
                  <c:v>7.0649999999999995</c:v>
                </c:pt>
                <c:pt idx="46">
                  <c:v>7.2169999999999996</c:v>
                </c:pt>
                <c:pt idx="47">
                  <c:v>7.2859999999999996</c:v>
                </c:pt>
                <c:pt idx="48">
                  <c:v>17.273</c:v>
                </c:pt>
                <c:pt idx="49">
                  <c:v>7.1330000000000009</c:v>
                </c:pt>
                <c:pt idx="50">
                  <c:v>7.149</c:v>
                </c:pt>
                <c:pt idx="51">
                  <c:v>6.8230000000000004</c:v>
                </c:pt>
                <c:pt idx="52">
                  <c:v>6.9349999999999996</c:v>
                </c:pt>
                <c:pt idx="53">
                  <c:v>7.157</c:v>
                </c:pt>
                <c:pt idx="54">
                  <c:v>13.741999999999999</c:v>
                </c:pt>
                <c:pt idx="55">
                  <c:v>24.131999999999998</c:v>
                </c:pt>
                <c:pt idx="56">
                  <c:v>6.75</c:v>
                </c:pt>
                <c:pt idx="57">
                  <c:v>6.6269999999999998</c:v>
                </c:pt>
                <c:pt idx="58">
                  <c:v>6.8149999999999995</c:v>
                </c:pt>
                <c:pt idx="59">
                  <c:v>11.025999999999998</c:v>
                </c:pt>
                <c:pt idx="60">
                  <c:v>5.0670000000000002</c:v>
                </c:pt>
                <c:pt idx="61">
                  <c:v>5.0999999999999996</c:v>
                </c:pt>
                <c:pt idx="62">
                  <c:v>6.6029999999999998</c:v>
                </c:pt>
                <c:pt idx="63">
                  <c:v>6.7640000000000002</c:v>
                </c:pt>
                <c:pt idx="64">
                  <c:v>9.777000000000001</c:v>
                </c:pt>
                <c:pt idx="65">
                  <c:v>9.8640000000000008</c:v>
                </c:pt>
                <c:pt idx="66">
                  <c:v>11.359</c:v>
                </c:pt>
                <c:pt idx="67">
                  <c:v>11.191000000000001</c:v>
                </c:pt>
                <c:pt idx="68">
                  <c:v>5.8960000000000008</c:v>
                </c:pt>
                <c:pt idx="69">
                  <c:v>5.968</c:v>
                </c:pt>
                <c:pt idx="70">
                  <c:v>6.71</c:v>
                </c:pt>
                <c:pt idx="71">
                  <c:v>6.6139999999999999</c:v>
                </c:pt>
                <c:pt idx="72">
                  <c:v>6.4559999999999995</c:v>
                </c:pt>
                <c:pt idx="73">
                  <c:v>6.3079999999999998</c:v>
                </c:pt>
                <c:pt idx="74">
                  <c:v>6.2310000000000008</c:v>
                </c:pt>
                <c:pt idx="75">
                  <c:v>6.34</c:v>
                </c:pt>
                <c:pt idx="76">
                  <c:v>6.3010000000000002</c:v>
                </c:pt>
                <c:pt idx="77">
                  <c:v>6.4889999999999999</c:v>
                </c:pt>
                <c:pt idx="78">
                  <c:v>6.4710000000000001</c:v>
                </c:pt>
                <c:pt idx="79">
                  <c:v>6.569</c:v>
                </c:pt>
                <c:pt idx="80">
                  <c:v>6.5880000000000001</c:v>
                </c:pt>
                <c:pt idx="81">
                  <c:v>6.4380000000000006</c:v>
                </c:pt>
                <c:pt idx="82">
                  <c:v>6.1790000000000003</c:v>
                </c:pt>
                <c:pt idx="83">
                  <c:v>6.15</c:v>
                </c:pt>
                <c:pt idx="84">
                  <c:v>5.2439999999999998</c:v>
                </c:pt>
                <c:pt idx="85">
                  <c:v>5.274</c:v>
                </c:pt>
                <c:pt idx="86">
                  <c:v>9.615000000000002</c:v>
                </c:pt>
                <c:pt idx="87">
                  <c:v>5.835</c:v>
                </c:pt>
                <c:pt idx="88">
                  <c:v>9.3009999999999984</c:v>
                </c:pt>
                <c:pt idx="89">
                  <c:v>5.7240000000000002</c:v>
                </c:pt>
                <c:pt idx="90">
                  <c:v>5.77</c:v>
                </c:pt>
                <c:pt idx="91">
                  <c:v>4.9320000000000004</c:v>
                </c:pt>
                <c:pt idx="92">
                  <c:v>8.988999999999999</c:v>
                </c:pt>
                <c:pt idx="93">
                  <c:v>4.3479999999999999</c:v>
                </c:pt>
                <c:pt idx="94">
                  <c:v>4.3040000000000003</c:v>
                </c:pt>
                <c:pt idx="95">
                  <c:v>4.1639999999999997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026-45A6-BB2A-EE0B5F0D7FE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17.818000000000001</c:v>
                </c:pt>
                <c:pt idx="1">
                  <c:v>23.006</c:v>
                </c:pt>
                <c:pt idx="2">
                  <c:v>29.207000000000001</c:v>
                </c:pt>
                <c:pt idx="3">
                  <c:v>19.546999999999997</c:v>
                </c:pt>
                <c:pt idx="4">
                  <c:v>31.883000000000003</c:v>
                </c:pt>
                <c:pt idx="5">
                  <c:v>33.475000000000001</c:v>
                </c:pt>
                <c:pt idx="6">
                  <c:v>30.369</c:v>
                </c:pt>
                <c:pt idx="7">
                  <c:v>49.021000000000001</c:v>
                </c:pt>
                <c:pt idx="8">
                  <c:v>38.923000000000002</c:v>
                </c:pt>
                <c:pt idx="9">
                  <c:v>42.928999999999995</c:v>
                </c:pt>
                <c:pt idx="10">
                  <c:v>43.751000000000005</c:v>
                </c:pt>
                <c:pt idx="11">
                  <c:v>35.746000000000002</c:v>
                </c:pt>
                <c:pt idx="12">
                  <c:v>39.853000000000002</c:v>
                </c:pt>
                <c:pt idx="13">
                  <c:v>38.084000000000003</c:v>
                </c:pt>
                <c:pt idx="14">
                  <c:v>34.509</c:v>
                </c:pt>
                <c:pt idx="15">
                  <c:v>31.03</c:v>
                </c:pt>
                <c:pt idx="16">
                  <c:v>31.61</c:v>
                </c:pt>
                <c:pt idx="17">
                  <c:v>32.744</c:v>
                </c:pt>
                <c:pt idx="18">
                  <c:v>30.164000000000001</c:v>
                </c:pt>
                <c:pt idx="19">
                  <c:v>21.616999999999997</c:v>
                </c:pt>
                <c:pt idx="20">
                  <c:v>23.604999999999997</c:v>
                </c:pt>
                <c:pt idx="21">
                  <c:v>15.268000000000001</c:v>
                </c:pt>
                <c:pt idx="22">
                  <c:v>7.0570000000000004</c:v>
                </c:pt>
                <c:pt idx="23">
                  <c:v>5.343</c:v>
                </c:pt>
                <c:pt idx="24">
                  <c:v>10.324999999999998</c:v>
                </c:pt>
                <c:pt idx="25">
                  <c:v>10.629</c:v>
                </c:pt>
                <c:pt idx="26">
                  <c:v>7.9960000000000004</c:v>
                </c:pt>
                <c:pt idx="27">
                  <c:v>6.0879999999999992</c:v>
                </c:pt>
                <c:pt idx="28">
                  <c:v>5.0819999999999999</c:v>
                </c:pt>
                <c:pt idx="29">
                  <c:v>8.927999999999999</c:v>
                </c:pt>
                <c:pt idx="30">
                  <c:v>6.7390000000000008</c:v>
                </c:pt>
                <c:pt idx="31">
                  <c:v>9.4209999999999994</c:v>
                </c:pt>
                <c:pt idx="32">
                  <c:v>5.8759999999999994</c:v>
                </c:pt>
                <c:pt idx="33">
                  <c:v>10.597</c:v>
                </c:pt>
                <c:pt idx="34">
                  <c:v>4.617</c:v>
                </c:pt>
                <c:pt idx="35">
                  <c:v>6.7939999999999996</c:v>
                </c:pt>
                <c:pt idx="36">
                  <c:v>8.0250000000000004</c:v>
                </c:pt>
                <c:pt idx="37">
                  <c:v>7.9369999999999994</c:v>
                </c:pt>
                <c:pt idx="38">
                  <c:v>6.7469999999999999</c:v>
                </c:pt>
                <c:pt idx="39">
                  <c:v>6.1150000000000002</c:v>
                </c:pt>
                <c:pt idx="40">
                  <c:v>12.269000000000002</c:v>
                </c:pt>
                <c:pt idx="41">
                  <c:v>14.849</c:v>
                </c:pt>
                <c:pt idx="42">
                  <c:v>18.881</c:v>
                </c:pt>
                <c:pt idx="43">
                  <c:v>7.431</c:v>
                </c:pt>
                <c:pt idx="44">
                  <c:v>19.268000000000001</c:v>
                </c:pt>
                <c:pt idx="45">
                  <c:v>15.928000000000001</c:v>
                </c:pt>
                <c:pt idx="46">
                  <c:v>10.079000000000001</c:v>
                </c:pt>
                <c:pt idx="47">
                  <c:v>12.221</c:v>
                </c:pt>
                <c:pt idx="48">
                  <c:v>5.9289999999999994</c:v>
                </c:pt>
                <c:pt idx="49">
                  <c:v>8.5350000000000001</c:v>
                </c:pt>
                <c:pt idx="50">
                  <c:v>8.3699999999999992</c:v>
                </c:pt>
                <c:pt idx="51">
                  <c:v>7.8339999999999996</c:v>
                </c:pt>
                <c:pt idx="52">
                  <c:v>5.6680000000000001</c:v>
                </c:pt>
                <c:pt idx="53">
                  <c:v>5.5040000000000004</c:v>
                </c:pt>
                <c:pt idx="54">
                  <c:v>11.14</c:v>
                </c:pt>
                <c:pt idx="55">
                  <c:v>14.234</c:v>
                </c:pt>
                <c:pt idx="56">
                  <c:v>5.2690000000000001</c:v>
                </c:pt>
                <c:pt idx="57">
                  <c:v>6.6389999999999993</c:v>
                </c:pt>
                <c:pt idx="58">
                  <c:v>13.153</c:v>
                </c:pt>
                <c:pt idx="59">
                  <c:v>17.731000000000002</c:v>
                </c:pt>
                <c:pt idx="60">
                  <c:v>3.9849999999999999</c:v>
                </c:pt>
                <c:pt idx="61">
                  <c:v>3.8690000000000002</c:v>
                </c:pt>
                <c:pt idx="62">
                  <c:v>9.411999999999999</c:v>
                </c:pt>
                <c:pt idx="63">
                  <c:v>4.7750000000000004</c:v>
                </c:pt>
                <c:pt idx="64">
                  <c:v>6.26</c:v>
                </c:pt>
                <c:pt idx="65">
                  <c:v>6.25</c:v>
                </c:pt>
                <c:pt idx="66">
                  <c:v>8.5380000000000003</c:v>
                </c:pt>
                <c:pt idx="67">
                  <c:v>26.927</c:v>
                </c:pt>
                <c:pt idx="68">
                  <c:v>15.459</c:v>
                </c:pt>
                <c:pt idx="69">
                  <c:v>11.963000000000001</c:v>
                </c:pt>
                <c:pt idx="70">
                  <c:v>15.285</c:v>
                </c:pt>
                <c:pt idx="71">
                  <c:v>5.65</c:v>
                </c:pt>
                <c:pt idx="72">
                  <c:v>20.740000000000002</c:v>
                </c:pt>
                <c:pt idx="73">
                  <c:v>20.5</c:v>
                </c:pt>
                <c:pt idx="74">
                  <c:v>14.468</c:v>
                </c:pt>
                <c:pt idx="75">
                  <c:v>5.8129999999999988</c:v>
                </c:pt>
                <c:pt idx="76">
                  <c:v>6.1870000000000003</c:v>
                </c:pt>
                <c:pt idx="77">
                  <c:v>9.4450000000000003</c:v>
                </c:pt>
                <c:pt idx="78">
                  <c:v>9.4510000000000005</c:v>
                </c:pt>
                <c:pt idx="79">
                  <c:v>8.6769999999999996</c:v>
                </c:pt>
                <c:pt idx="80">
                  <c:v>13.855</c:v>
                </c:pt>
                <c:pt idx="81">
                  <c:v>14.628</c:v>
                </c:pt>
                <c:pt idx="82">
                  <c:v>14.116</c:v>
                </c:pt>
                <c:pt idx="83">
                  <c:v>14.108000000000001</c:v>
                </c:pt>
                <c:pt idx="84">
                  <c:v>4.2110000000000003</c:v>
                </c:pt>
                <c:pt idx="85">
                  <c:v>4.0839999999999996</c:v>
                </c:pt>
                <c:pt idx="86">
                  <c:v>29.171999999999997</c:v>
                </c:pt>
                <c:pt idx="87">
                  <c:v>24.14</c:v>
                </c:pt>
                <c:pt idx="88">
                  <c:v>41.774000000000001</c:v>
                </c:pt>
                <c:pt idx="89">
                  <c:v>25.962</c:v>
                </c:pt>
                <c:pt idx="90">
                  <c:v>26.022000000000002</c:v>
                </c:pt>
                <c:pt idx="91">
                  <c:v>28.190999999999999</c:v>
                </c:pt>
                <c:pt idx="92">
                  <c:v>14.571999999999999</c:v>
                </c:pt>
                <c:pt idx="93">
                  <c:v>21.523</c:v>
                </c:pt>
                <c:pt idx="94">
                  <c:v>21.614999999999998</c:v>
                </c:pt>
                <c:pt idx="95">
                  <c:v>21.161000000000001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026-45A6-BB2A-EE0B5F0D7FE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7026-45A6-BB2A-EE0B5F0D7FE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7026-45A6-BB2A-EE0B5F0D7FE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7026-45A6-BB2A-EE0B5F0D7FE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7026-45A6-BB2A-EE0B5F0D7FE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7026-45A6-BB2A-EE0B5F0D7FE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19">
                  <c:v>100</c:v>
                </c:pt>
                <c:pt idx="20">
                  <c:v>100</c:v>
                </c:pt>
                <c:pt idx="21">
                  <c:v>100</c:v>
                </c:pt>
                <c:pt idx="22">
                  <c:v>100</c:v>
                </c:pt>
                <c:pt idx="23">
                  <c:v>100</c:v>
                </c:pt>
                <c:pt idx="24">
                  <c:v>100</c:v>
                </c:pt>
                <c:pt idx="25">
                  <c:v>100</c:v>
                </c:pt>
                <c:pt idx="26">
                  <c:v>100</c:v>
                </c:pt>
                <c:pt idx="27">
                  <c:v>206.851</c:v>
                </c:pt>
                <c:pt idx="28">
                  <c:v>100</c:v>
                </c:pt>
                <c:pt idx="29">
                  <c:v>100</c:v>
                </c:pt>
                <c:pt idx="63">
                  <c:v>46.048000000000002</c:v>
                </c:pt>
                <c:pt idx="67">
                  <c:v>15.2</c:v>
                </c:pt>
                <c:pt idx="71">
                  <c:v>34.545999999999999</c:v>
                </c:pt>
                <c:pt idx="72">
                  <c:v>33.856999999999999</c:v>
                </c:pt>
                <c:pt idx="73">
                  <c:v>36.481000000000002</c:v>
                </c:pt>
                <c:pt idx="74">
                  <c:v>30.077000000000002</c:v>
                </c:pt>
                <c:pt idx="75">
                  <c:v>27.538</c:v>
                </c:pt>
                <c:pt idx="76">
                  <c:v>31.795000000000002</c:v>
                </c:pt>
                <c:pt idx="77">
                  <c:v>28.652999999999999</c:v>
                </c:pt>
                <c:pt idx="78">
                  <c:v>24.387</c:v>
                </c:pt>
                <c:pt idx="79">
                  <c:v>22.71</c:v>
                </c:pt>
                <c:pt idx="80">
                  <c:v>17.431000000000001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026-45A6-BB2A-EE0B5F0D7FE7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13.9</c:v>
                </c:pt>
                <c:pt idx="3">
                  <c:v>121.2</c:v>
                </c:pt>
                <c:pt idx="4">
                  <c:v>37.200000000000003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19.600000000000001</c:v>
                </c:pt>
                <c:pt idx="23">
                  <c:v>19.100000000000001</c:v>
                </c:pt>
                <c:pt idx="24">
                  <c:v>109.5</c:v>
                </c:pt>
                <c:pt idx="25">
                  <c:v>48.5</c:v>
                </c:pt>
                <c:pt idx="26">
                  <c:v>38.299999999999997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33.6</c:v>
                </c:pt>
                <c:pt idx="35">
                  <c:v>15.6</c:v>
                </c:pt>
                <c:pt idx="36">
                  <c:v>81.8</c:v>
                </c:pt>
                <c:pt idx="37">
                  <c:v>78.7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23.9</c:v>
                </c:pt>
                <c:pt idx="61">
                  <c:v>35.5</c:v>
                </c:pt>
                <c:pt idx="62">
                  <c:v>0</c:v>
                </c:pt>
                <c:pt idx="63">
                  <c:v>0</c:v>
                </c:pt>
                <c:pt idx="64">
                  <c:v>255.4</c:v>
                </c:pt>
                <c:pt idx="65">
                  <c:v>128.9</c:v>
                </c:pt>
                <c:pt idx="66">
                  <c:v>91.3</c:v>
                </c:pt>
                <c:pt idx="67">
                  <c:v>42.3</c:v>
                </c:pt>
                <c:pt idx="68">
                  <c:v>0.3</c:v>
                </c:pt>
                <c:pt idx="69">
                  <c:v>0.3</c:v>
                </c:pt>
                <c:pt idx="70">
                  <c:v>0.3</c:v>
                </c:pt>
                <c:pt idx="71">
                  <c:v>0.3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17.399999999999999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128.30000000000001</c:v>
                </c:pt>
                <c:pt idx="85">
                  <c:v>128.30000000000001</c:v>
                </c:pt>
                <c:pt idx="86">
                  <c:v>128.30000000000001</c:v>
                </c:pt>
                <c:pt idx="87">
                  <c:v>130.9</c:v>
                </c:pt>
                <c:pt idx="88">
                  <c:v>136.5</c:v>
                </c:pt>
                <c:pt idx="89">
                  <c:v>52.8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026-45A6-BB2A-EE0B5F0D7FE7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10.763</c:v>
                </c:pt>
                <c:pt idx="1">
                  <c:v>10.222</c:v>
                </c:pt>
                <c:pt idx="2">
                  <c:v>13.093999999999999</c:v>
                </c:pt>
                <c:pt idx="3">
                  <c:v>8.9090000000000007</c:v>
                </c:pt>
                <c:pt idx="4">
                  <c:v>12.041</c:v>
                </c:pt>
                <c:pt idx="5">
                  <c:v>12.765000000000001</c:v>
                </c:pt>
                <c:pt idx="6">
                  <c:v>13.457000000000001</c:v>
                </c:pt>
                <c:pt idx="7">
                  <c:v>13.451000000000001</c:v>
                </c:pt>
                <c:pt idx="8">
                  <c:v>13.43</c:v>
                </c:pt>
                <c:pt idx="9">
                  <c:v>14.003</c:v>
                </c:pt>
                <c:pt idx="10">
                  <c:v>14.297000000000001</c:v>
                </c:pt>
                <c:pt idx="11">
                  <c:v>15.625999999999999</c:v>
                </c:pt>
                <c:pt idx="12">
                  <c:v>16.393000000000001</c:v>
                </c:pt>
                <c:pt idx="13">
                  <c:v>16.670000000000002</c:v>
                </c:pt>
                <c:pt idx="14">
                  <c:v>17.170000000000002</c:v>
                </c:pt>
                <c:pt idx="15">
                  <c:v>17.937999999999999</c:v>
                </c:pt>
                <c:pt idx="16">
                  <c:v>18.274999999999999</c:v>
                </c:pt>
                <c:pt idx="17">
                  <c:v>17.053000000000001</c:v>
                </c:pt>
                <c:pt idx="18">
                  <c:v>16.448</c:v>
                </c:pt>
                <c:pt idx="19">
                  <c:v>10.456</c:v>
                </c:pt>
                <c:pt idx="20">
                  <c:v>10.792</c:v>
                </c:pt>
                <c:pt idx="21">
                  <c:v>10.789</c:v>
                </c:pt>
                <c:pt idx="22">
                  <c:v>3.9E-2</c:v>
                </c:pt>
                <c:pt idx="23">
                  <c:v>5</c:v>
                </c:pt>
                <c:pt idx="24">
                  <c:v>5.4889999999999999</c:v>
                </c:pt>
                <c:pt idx="25">
                  <c:v>7.05</c:v>
                </c:pt>
                <c:pt idx="26">
                  <c:v>11.26</c:v>
                </c:pt>
                <c:pt idx="27">
                  <c:v>12.641999999999999</c:v>
                </c:pt>
                <c:pt idx="28">
                  <c:v>14.984999999999999</c:v>
                </c:pt>
                <c:pt idx="29">
                  <c:v>43.146999999999998</c:v>
                </c:pt>
                <c:pt idx="30">
                  <c:v>50.323999999999998</c:v>
                </c:pt>
                <c:pt idx="31">
                  <c:v>58.29</c:v>
                </c:pt>
                <c:pt idx="32">
                  <c:v>16.75</c:v>
                </c:pt>
                <c:pt idx="33">
                  <c:v>21.151</c:v>
                </c:pt>
                <c:pt idx="34">
                  <c:v>15.23</c:v>
                </c:pt>
                <c:pt idx="35">
                  <c:v>14.053000000000001</c:v>
                </c:pt>
                <c:pt idx="36">
                  <c:v>30.646999999999998</c:v>
                </c:pt>
                <c:pt idx="37">
                  <c:v>27.588000000000001</c:v>
                </c:pt>
                <c:pt idx="38">
                  <c:v>39.756999999999998</c:v>
                </c:pt>
                <c:pt idx="39">
                  <c:v>37.015000000000001</c:v>
                </c:pt>
                <c:pt idx="40">
                  <c:v>7.04</c:v>
                </c:pt>
                <c:pt idx="41">
                  <c:v>32.423999999999999</c:v>
                </c:pt>
                <c:pt idx="42">
                  <c:v>28.468</c:v>
                </c:pt>
                <c:pt idx="43">
                  <c:v>6.1390000000000002</c:v>
                </c:pt>
                <c:pt idx="44">
                  <c:v>39.944000000000003</c:v>
                </c:pt>
                <c:pt idx="45">
                  <c:v>26.739000000000001</c:v>
                </c:pt>
                <c:pt idx="46">
                  <c:v>28.148</c:v>
                </c:pt>
                <c:pt idx="47">
                  <c:v>33.488999999999997</c:v>
                </c:pt>
                <c:pt idx="48">
                  <c:v>1.9870000000000001</c:v>
                </c:pt>
                <c:pt idx="49">
                  <c:v>30.399000000000001</c:v>
                </c:pt>
                <c:pt idx="50">
                  <c:v>38.719000000000001</c:v>
                </c:pt>
                <c:pt idx="51">
                  <c:v>31.411000000000001</c:v>
                </c:pt>
                <c:pt idx="52">
                  <c:v>23.812000000000001</c:v>
                </c:pt>
                <c:pt idx="53">
                  <c:v>22.265999999999998</c:v>
                </c:pt>
                <c:pt idx="54">
                  <c:v>39.652000000000001</c:v>
                </c:pt>
                <c:pt idx="55">
                  <c:v>46.447000000000003</c:v>
                </c:pt>
                <c:pt idx="56">
                  <c:v>12.407</c:v>
                </c:pt>
                <c:pt idx="57">
                  <c:v>17.739000000000001</c:v>
                </c:pt>
                <c:pt idx="58">
                  <c:v>25.117999999999999</c:v>
                </c:pt>
                <c:pt idx="59">
                  <c:v>22.035</c:v>
                </c:pt>
                <c:pt idx="60">
                  <c:v>5.2569999999999997</c:v>
                </c:pt>
                <c:pt idx="61">
                  <c:v>8.5579999999999998</c:v>
                </c:pt>
                <c:pt idx="62">
                  <c:v>10.275</c:v>
                </c:pt>
                <c:pt idx="63">
                  <c:v>6.008</c:v>
                </c:pt>
                <c:pt idx="64">
                  <c:v>0.14000000000000001</c:v>
                </c:pt>
                <c:pt idx="65">
                  <c:v>8.0000000000000002E-3</c:v>
                </c:pt>
                <c:pt idx="67">
                  <c:v>4.4029999999999996</c:v>
                </c:pt>
                <c:pt idx="68">
                  <c:v>2.6389999999999998</c:v>
                </c:pt>
                <c:pt idx="69">
                  <c:v>2.617</c:v>
                </c:pt>
                <c:pt idx="70">
                  <c:v>0.22700000000000001</c:v>
                </c:pt>
                <c:pt idx="77">
                  <c:v>2.2989999999999999</c:v>
                </c:pt>
                <c:pt idx="78">
                  <c:v>0.23</c:v>
                </c:pt>
                <c:pt idx="79">
                  <c:v>1.17</c:v>
                </c:pt>
                <c:pt idx="80">
                  <c:v>6.51</c:v>
                </c:pt>
                <c:pt idx="81">
                  <c:v>6.4589999999999996</c:v>
                </c:pt>
                <c:pt idx="82">
                  <c:v>8.3789999999999996</c:v>
                </c:pt>
                <c:pt idx="83">
                  <c:v>1.1200000000000001</c:v>
                </c:pt>
                <c:pt idx="86">
                  <c:v>8.3719999999999999</c:v>
                </c:pt>
                <c:pt idx="87">
                  <c:v>8.4629999999999992</c:v>
                </c:pt>
                <c:pt idx="88">
                  <c:v>5.1459999999999999</c:v>
                </c:pt>
                <c:pt idx="89">
                  <c:v>8.141</c:v>
                </c:pt>
                <c:pt idx="90">
                  <c:v>7.8529999999999998</c:v>
                </c:pt>
                <c:pt idx="91">
                  <c:v>10.901999999999999</c:v>
                </c:pt>
                <c:pt idx="92">
                  <c:v>5.36</c:v>
                </c:pt>
                <c:pt idx="93">
                  <c:v>7.7709999999999999</c:v>
                </c:pt>
                <c:pt idx="94">
                  <c:v>7.83</c:v>
                </c:pt>
                <c:pt idx="95">
                  <c:v>7.7530000000000001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026-45A6-BB2A-EE0B5F0D7FE7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7026-45A6-BB2A-EE0B5F0D7FE7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7026-45A6-BB2A-EE0B5F0D7F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88.27</c:v>
                </c:pt>
                <c:pt idx="1">
                  <c:v>88.48</c:v>
                </c:pt>
                <c:pt idx="2">
                  <c:v>86.31</c:v>
                </c:pt>
                <c:pt idx="3">
                  <c:v>89.47</c:v>
                </c:pt>
                <c:pt idx="4">
                  <c:v>88.51</c:v>
                </c:pt>
                <c:pt idx="5">
                  <c:v>86.52</c:v>
                </c:pt>
                <c:pt idx="6">
                  <c:v>85.92</c:v>
                </c:pt>
                <c:pt idx="7">
                  <c:v>86.52</c:v>
                </c:pt>
                <c:pt idx="8">
                  <c:v>86.39</c:v>
                </c:pt>
                <c:pt idx="9">
                  <c:v>86.03</c:v>
                </c:pt>
                <c:pt idx="10">
                  <c:v>85.83</c:v>
                </c:pt>
                <c:pt idx="11">
                  <c:v>85.49</c:v>
                </c:pt>
                <c:pt idx="12">
                  <c:v>85.64</c:v>
                </c:pt>
                <c:pt idx="13">
                  <c:v>85.57</c:v>
                </c:pt>
                <c:pt idx="14">
                  <c:v>85.54</c:v>
                </c:pt>
                <c:pt idx="15">
                  <c:v>85.39</c:v>
                </c:pt>
                <c:pt idx="16">
                  <c:v>85.94</c:v>
                </c:pt>
                <c:pt idx="17">
                  <c:v>86.57</c:v>
                </c:pt>
                <c:pt idx="18">
                  <c:v>86.31</c:v>
                </c:pt>
                <c:pt idx="19">
                  <c:v>92.76</c:v>
                </c:pt>
                <c:pt idx="20">
                  <c:v>94.72</c:v>
                </c:pt>
                <c:pt idx="21">
                  <c:v>101.13</c:v>
                </c:pt>
                <c:pt idx="22">
                  <c:v>113.52</c:v>
                </c:pt>
                <c:pt idx="23">
                  <c:v>124.01</c:v>
                </c:pt>
                <c:pt idx="24">
                  <c:v>116.4</c:v>
                </c:pt>
                <c:pt idx="25">
                  <c:v>127.97</c:v>
                </c:pt>
                <c:pt idx="26">
                  <c:v>134.96</c:v>
                </c:pt>
                <c:pt idx="27">
                  <c:v>148.18</c:v>
                </c:pt>
                <c:pt idx="28">
                  <c:v>127.21</c:v>
                </c:pt>
                <c:pt idx="29">
                  <c:v>98.01</c:v>
                </c:pt>
                <c:pt idx="30">
                  <c:v>84.93</c:v>
                </c:pt>
                <c:pt idx="31">
                  <c:v>84.48</c:v>
                </c:pt>
                <c:pt idx="32">
                  <c:v>93.5</c:v>
                </c:pt>
                <c:pt idx="33">
                  <c:v>130.44999999999999</c:v>
                </c:pt>
                <c:pt idx="34">
                  <c:v>121.34</c:v>
                </c:pt>
                <c:pt idx="35">
                  <c:v>92.23</c:v>
                </c:pt>
                <c:pt idx="36">
                  <c:v>122.27</c:v>
                </c:pt>
                <c:pt idx="37">
                  <c:v>93.18</c:v>
                </c:pt>
                <c:pt idx="38">
                  <c:v>85</c:v>
                </c:pt>
                <c:pt idx="39">
                  <c:v>75.959999999999994</c:v>
                </c:pt>
                <c:pt idx="40">
                  <c:v>98.32</c:v>
                </c:pt>
                <c:pt idx="41">
                  <c:v>85.19</c:v>
                </c:pt>
                <c:pt idx="42">
                  <c:v>74.22</c:v>
                </c:pt>
                <c:pt idx="43">
                  <c:v>55.06</c:v>
                </c:pt>
                <c:pt idx="44">
                  <c:v>76</c:v>
                </c:pt>
                <c:pt idx="45">
                  <c:v>63</c:v>
                </c:pt>
                <c:pt idx="46">
                  <c:v>40.04</c:v>
                </c:pt>
                <c:pt idx="47">
                  <c:v>23.68</c:v>
                </c:pt>
                <c:pt idx="48">
                  <c:v>10.59</c:v>
                </c:pt>
                <c:pt idx="49">
                  <c:v>23.71</c:v>
                </c:pt>
                <c:pt idx="50">
                  <c:v>15.49</c:v>
                </c:pt>
                <c:pt idx="51">
                  <c:v>14.95</c:v>
                </c:pt>
                <c:pt idx="52">
                  <c:v>20.6</c:v>
                </c:pt>
                <c:pt idx="53">
                  <c:v>21.55</c:v>
                </c:pt>
                <c:pt idx="54">
                  <c:v>31.53</c:v>
                </c:pt>
                <c:pt idx="55">
                  <c:v>46</c:v>
                </c:pt>
                <c:pt idx="56">
                  <c:v>32.49</c:v>
                </c:pt>
                <c:pt idx="57">
                  <c:v>50</c:v>
                </c:pt>
                <c:pt idx="58">
                  <c:v>72.55</c:v>
                </c:pt>
                <c:pt idx="59">
                  <c:v>87.64</c:v>
                </c:pt>
                <c:pt idx="60">
                  <c:v>72.16</c:v>
                </c:pt>
                <c:pt idx="61">
                  <c:v>87.15</c:v>
                </c:pt>
                <c:pt idx="62">
                  <c:v>92.66</c:v>
                </c:pt>
                <c:pt idx="63">
                  <c:v>125.64</c:v>
                </c:pt>
                <c:pt idx="64">
                  <c:v>89.2</c:v>
                </c:pt>
                <c:pt idx="65">
                  <c:v>105.05</c:v>
                </c:pt>
                <c:pt idx="66">
                  <c:v>121.28</c:v>
                </c:pt>
                <c:pt idx="67">
                  <c:v>161.19</c:v>
                </c:pt>
                <c:pt idx="68">
                  <c:v>107.63</c:v>
                </c:pt>
                <c:pt idx="69">
                  <c:v>105.28</c:v>
                </c:pt>
                <c:pt idx="70">
                  <c:v>155.91999999999999</c:v>
                </c:pt>
                <c:pt idx="71">
                  <c:v>227.86</c:v>
                </c:pt>
                <c:pt idx="72">
                  <c:v>215.9</c:v>
                </c:pt>
                <c:pt idx="73">
                  <c:v>222.33</c:v>
                </c:pt>
                <c:pt idx="74">
                  <c:v>206.64</c:v>
                </c:pt>
                <c:pt idx="75">
                  <c:v>203.03</c:v>
                </c:pt>
                <c:pt idx="76">
                  <c:v>208.88</c:v>
                </c:pt>
                <c:pt idx="77">
                  <c:v>199.25</c:v>
                </c:pt>
                <c:pt idx="78">
                  <c:v>189.51</c:v>
                </c:pt>
                <c:pt idx="79" formatCode="General">
                  <c:v>185.56</c:v>
                </c:pt>
                <c:pt idx="80">
                  <c:v>166.6</c:v>
                </c:pt>
                <c:pt idx="81">
                  <c:v>155.06</c:v>
                </c:pt>
                <c:pt idx="82">
                  <c:v>127.08</c:v>
                </c:pt>
                <c:pt idx="83">
                  <c:v>148.24</c:v>
                </c:pt>
                <c:pt idx="84">
                  <c:v>173.1</c:v>
                </c:pt>
                <c:pt idx="85">
                  <c:v>152.79</c:v>
                </c:pt>
                <c:pt idx="86">
                  <c:v>126.33</c:v>
                </c:pt>
                <c:pt idx="87">
                  <c:v>107</c:v>
                </c:pt>
                <c:pt idx="88">
                  <c:v>128.30000000000001</c:v>
                </c:pt>
                <c:pt idx="89">
                  <c:v>115.74</c:v>
                </c:pt>
                <c:pt idx="90">
                  <c:v>110.1</c:v>
                </c:pt>
                <c:pt idx="91">
                  <c:v>102.37</c:v>
                </c:pt>
                <c:pt idx="92">
                  <c:v>100.77</c:v>
                </c:pt>
                <c:pt idx="93">
                  <c:v>91.67</c:v>
                </c:pt>
                <c:pt idx="94">
                  <c:v>90.12</c:v>
                </c:pt>
                <c:pt idx="95">
                  <c:v>88.45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026-45A6-BB2A-EE0B5F0D7F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8938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7750" cy="6294438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J4" activePane="bottomRight" state="frozen"/>
      <selection sqref="A1:XFD1048576"/>
      <selection pane="topRight" sqref="A1:XFD1048576"/>
      <selection pane="bottomLeft" sqref="A1:XFD1048576"/>
      <selection pane="bottomRight" activeCell="CC9" sqref="CC9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46084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35.228000000000002</v>
      </c>
      <c r="C5" s="25">
        <v>38.834000000000003</v>
      </c>
      <c r="D5" s="25">
        <v>61.777000000000001</v>
      </c>
      <c r="E5" s="25">
        <v>154.98699999999999</v>
      </c>
      <c r="F5" s="25">
        <v>89.763999999999996</v>
      </c>
      <c r="G5" s="25">
        <v>54.945999999999998</v>
      </c>
      <c r="H5" s="25">
        <v>49.286999999999999</v>
      </c>
      <c r="I5" s="25">
        <v>71.287000000000006</v>
      </c>
      <c r="J5" s="25">
        <v>57.887</v>
      </c>
      <c r="K5" s="25">
        <v>62.350999999999999</v>
      </c>
      <c r="L5" s="25">
        <v>63.487000000000002</v>
      </c>
      <c r="M5" s="25">
        <v>56.853999999999999</v>
      </c>
      <c r="N5" s="25">
        <v>63.677</v>
      </c>
      <c r="O5" s="25">
        <v>62.076000000000001</v>
      </c>
      <c r="P5" s="25">
        <v>59.008000000000003</v>
      </c>
      <c r="Q5" s="25">
        <v>54.625999999999998</v>
      </c>
      <c r="R5" s="25">
        <v>55.524000000000001</v>
      </c>
      <c r="S5" s="25">
        <v>57.103999999999999</v>
      </c>
      <c r="T5" s="25">
        <v>53.906999999999996</v>
      </c>
      <c r="U5" s="25">
        <v>139.51400000000001</v>
      </c>
      <c r="V5" s="25">
        <v>140.411</v>
      </c>
      <c r="W5" s="25">
        <v>132.25</v>
      </c>
      <c r="X5" s="25">
        <v>135.267</v>
      </c>
      <c r="Y5" s="25">
        <v>136.113</v>
      </c>
      <c r="Z5" s="25">
        <v>236.93600000000001</v>
      </c>
      <c r="AA5" s="25">
        <v>177.892</v>
      </c>
      <c r="AB5" s="25">
        <v>164.428</v>
      </c>
      <c r="AC5" s="25">
        <v>232.65</v>
      </c>
      <c r="AD5" s="25">
        <v>127.34</v>
      </c>
      <c r="AE5" s="25">
        <v>172.18100000000001</v>
      </c>
      <c r="AF5" s="25">
        <v>74.593000000000004</v>
      </c>
      <c r="AG5" s="25">
        <v>85.084000000000003</v>
      </c>
      <c r="AH5" s="25">
        <v>39.835999999999999</v>
      </c>
      <c r="AI5" s="25">
        <v>38.726999999999997</v>
      </c>
      <c r="AJ5" s="25">
        <v>59.262999999999998</v>
      </c>
      <c r="AK5" s="25">
        <v>43.587000000000003</v>
      </c>
      <c r="AL5" s="25">
        <v>127.482</v>
      </c>
      <c r="AM5" s="25">
        <v>121.258</v>
      </c>
      <c r="AN5" s="25">
        <v>53.752000000000002</v>
      </c>
      <c r="AO5" s="25">
        <v>50.494</v>
      </c>
      <c r="AP5" s="25">
        <v>28.971</v>
      </c>
      <c r="AQ5" s="25">
        <v>56.747999999999998</v>
      </c>
      <c r="AR5" s="25">
        <v>57.003999999999998</v>
      </c>
      <c r="AS5" s="25">
        <v>23.18</v>
      </c>
      <c r="AT5" s="25">
        <v>75.234999999999999</v>
      </c>
      <c r="AU5" s="25">
        <v>51.808999999999997</v>
      </c>
      <c r="AV5" s="25">
        <v>47.529000000000003</v>
      </c>
      <c r="AW5" s="25">
        <v>55.048999999999999</v>
      </c>
      <c r="AX5" s="25">
        <v>27.289000000000001</v>
      </c>
      <c r="AY5" s="25">
        <v>48.127000000000002</v>
      </c>
      <c r="AZ5" s="25">
        <v>62.991999999999997</v>
      </c>
      <c r="BA5" s="25">
        <v>48.183999999999997</v>
      </c>
      <c r="BB5" s="25">
        <v>41.209000000000003</v>
      </c>
      <c r="BC5" s="25">
        <v>39.749000000000002</v>
      </c>
      <c r="BD5" s="25">
        <v>76.004999999999995</v>
      </c>
      <c r="BE5" s="25">
        <v>96.328999999999994</v>
      </c>
      <c r="BF5" s="25">
        <v>24.439</v>
      </c>
      <c r="BG5" s="25">
        <v>30.960999999999999</v>
      </c>
      <c r="BH5" s="25">
        <v>47.35</v>
      </c>
      <c r="BI5" s="25">
        <v>50.777000000000001</v>
      </c>
      <c r="BJ5" s="25">
        <v>39.179000000000002</v>
      </c>
      <c r="BK5" s="25">
        <v>53.924999999999997</v>
      </c>
      <c r="BL5" s="25">
        <v>27.2</v>
      </c>
      <c r="BM5" s="25">
        <v>64.558000000000007</v>
      </c>
      <c r="BN5" s="25">
        <v>271.59300000000002</v>
      </c>
      <c r="BO5" s="25">
        <v>145.07</v>
      </c>
      <c r="BP5" s="25">
        <v>111.17700000000001</v>
      </c>
      <c r="BQ5" s="25">
        <v>100.021</v>
      </c>
      <c r="BR5" s="25">
        <v>24.335999999999999</v>
      </c>
      <c r="BS5" s="25">
        <v>20.89</v>
      </c>
      <c r="BT5" s="25">
        <v>22.564</v>
      </c>
      <c r="BU5" s="25">
        <v>47.152000000000001</v>
      </c>
      <c r="BV5" s="25">
        <v>61.055999999999997</v>
      </c>
      <c r="BW5" s="25">
        <v>63.290999999999997</v>
      </c>
      <c r="BX5" s="25">
        <v>50.776000000000003</v>
      </c>
      <c r="BY5" s="25">
        <v>57.125</v>
      </c>
      <c r="BZ5" s="25">
        <v>44.283000000000001</v>
      </c>
      <c r="CA5" s="25">
        <v>46.887999999999998</v>
      </c>
      <c r="CB5" s="25">
        <v>40.582999999999998</v>
      </c>
      <c r="CC5" s="25">
        <v>39.125999999999998</v>
      </c>
      <c r="CD5" s="25">
        <v>44.41</v>
      </c>
      <c r="CE5" s="25">
        <v>27.545999999999999</v>
      </c>
      <c r="CF5" s="25">
        <v>28.673999999999999</v>
      </c>
      <c r="CG5" s="25">
        <v>21.341999999999999</v>
      </c>
      <c r="CH5" s="25">
        <v>137.77799999999999</v>
      </c>
      <c r="CI5" s="25">
        <v>137.672</v>
      </c>
      <c r="CJ5" s="25">
        <v>175.51599999999999</v>
      </c>
      <c r="CK5" s="25">
        <v>169.35</v>
      </c>
      <c r="CL5" s="25">
        <v>192.68100000000001</v>
      </c>
      <c r="CM5" s="25">
        <v>92.602000000000004</v>
      </c>
      <c r="CN5" s="25">
        <v>39.625999999999998</v>
      </c>
      <c r="CO5" s="25">
        <v>44.030999999999999</v>
      </c>
      <c r="CP5" s="25">
        <v>28.920999999999999</v>
      </c>
      <c r="CQ5" s="25">
        <v>33.642000000000003</v>
      </c>
      <c r="CR5" s="25">
        <v>33.749000000000002</v>
      </c>
      <c r="CS5" s="25">
        <v>33.078000000000003</v>
      </c>
      <c r="CT5" s="26"/>
      <c r="CU5" s="26"/>
      <c r="CV5" s="26"/>
      <c r="CW5" s="27"/>
      <c r="CX5" s="28">
        <f t="array" ref="CX5">SUMPRODUCT(B5:CW5*0.25)</f>
        <v>1813.0040000000001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88.27</v>
      </c>
      <c r="C8" s="37">
        <v>88.48</v>
      </c>
      <c r="D8" s="37">
        <v>86.31</v>
      </c>
      <c r="E8" s="37">
        <v>89.47</v>
      </c>
      <c r="F8" s="37">
        <v>88.51</v>
      </c>
      <c r="G8" s="37">
        <v>86.52</v>
      </c>
      <c r="H8" s="37">
        <v>85.92</v>
      </c>
      <c r="I8" s="37">
        <v>86.52</v>
      </c>
      <c r="J8" s="37">
        <v>86.39</v>
      </c>
      <c r="K8" s="37">
        <v>86.03</v>
      </c>
      <c r="L8" s="37">
        <v>85.83</v>
      </c>
      <c r="M8" s="37">
        <v>85.49</v>
      </c>
      <c r="N8" s="37">
        <v>85.64</v>
      </c>
      <c r="O8" s="37">
        <v>85.57</v>
      </c>
      <c r="P8" s="37">
        <v>85.54</v>
      </c>
      <c r="Q8" s="37">
        <v>85.39</v>
      </c>
      <c r="R8" s="37">
        <v>85.94</v>
      </c>
      <c r="S8" s="37">
        <v>86.57</v>
      </c>
      <c r="T8" s="37">
        <v>86.31</v>
      </c>
      <c r="U8" s="37">
        <v>92.76</v>
      </c>
      <c r="V8" s="37">
        <v>94.72</v>
      </c>
      <c r="W8" s="37">
        <v>101.13</v>
      </c>
      <c r="X8" s="37">
        <v>113.52</v>
      </c>
      <c r="Y8" s="37">
        <v>124.01</v>
      </c>
      <c r="Z8" s="37">
        <v>116.4</v>
      </c>
      <c r="AA8" s="37">
        <v>127.97</v>
      </c>
      <c r="AB8" s="37">
        <v>134.96</v>
      </c>
      <c r="AC8" s="37">
        <v>148.18</v>
      </c>
      <c r="AD8" s="37">
        <v>127.21</v>
      </c>
      <c r="AE8" s="37">
        <v>98.01</v>
      </c>
      <c r="AF8" s="37">
        <v>84.93</v>
      </c>
      <c r="AG8" s="37">
        <v>84.48</v>
      </c>
      <c r="AH8" s="37">
        <v>93.5</v>
      </c>
      <c r="AI8" s="37">
        <v>130.44999999999999</v>
      </c>
      <c r="AJ8" s="37">
        <v>121.34</v>
      </c>
      <c r="AK8" s="37">
        <v>92.23</v>
      </c>
      <c r="AL8" s="37">
        <v>122.27</v>
      </c>
      <c r="AM8" s="37">
        <v>93.18</v>
      </c>
      <c r="AN8" s="37">
        <v>85</v>
      </c>
      <c r="AO8" s="37">
        <v>75.959999999999994</v>
      </c>
      <c r="AP8" s="37">
        <v>98.32</v>
      </c>
      <c r="AQ8" s="37">
        <v>85.19</v>
      </c>
      <c r="AR8" s="37">
        <v>74.22</v>
      </c>
      <c r="AS8" s="37">
        <v>55.06</v>
      </c>
      <c r="AT8" s="37">
        <v>76</v>
      </c>
      <c r="AU8" s="37">
        <v>63</v>
      </c>
      <c r="AV8" s="37">
        <v>40.04</v>
      </c>
      <c r="AW8" s="37">
        <v>23.68</v>
      </c>
      <c r="AX8" s="37">
        <v>10.59</v>
      </c>
      <c r="AY8" s="37">
        <v>23.71</v>
      </c>
      <c r="AZ8" s="37">
        <v>15.49</v>
      </c>
      <c r="BA8" s="37">
        <v>14.95</v>
      </c>
      <c r="BB8" s="37">
        <v>20.6</v>
      </c>
      <c r="BC8" s="37">
        <v>21.55</v>
      </c>
      <c r="BD8" s="37">
        <v>31.53</v>
      </c>
      <c r="BE8" s="37">
        <v>46</v>
      </c>
      <c r="BF8" s="37">
        <v>32.49</v>
      </c>
      <c r="BG8" s="37">
        <v>50</v>
      </c>
      <c r="BH8" s="37">
        <v>72.55</v>
      </c>
      <c r="BI8" s="37">
        <v>87.64</v>
      </c>
      <c r="BJ8" s="37">
        <v>72.16</v>
      </c>
      <c r="BK8" s="37">
        <v>87.15</v>
      </c>
      <c r="BL8" s="37">
        <v>92.66</v>
      </c>
      <c r="BM8" s="37">
        <v>125.64</v>
      </c>
      <c r="BN8" s="37">
        <v>89.2</v>
      </c>
      <c r="BO8" s="37">
        <v>105.05</v>
      </c>
      <c r="BP8" s="37">
        <v>121.28</v>
      </c>
      <c r="BQ8" s="37">
        <v>161.19</v>
      </c>
      <c r="BR8" s="37">
        <v>107.63</v>
      </c>
      <c r="BS8" s="37">
        <v>105.28</v>
      </c>
      <c r="BT8" s="37">
        <v>155.91999999999999</v>
      </c>
      <c r="BU8" s="37">
        <v>227.86</v>
      </c>
      <c r="BV8" s="37">
        <v>215.9</v>
      </c>
      <c r="BW8" s="37">
        <v>222.33</v>
      </c>
      <c r="BX8" s="37">
        <v>206.64</v>
      </c>
      <c r="BY8" s="37">
        <v>203.03</v>
      </c>
      <c r="BZ8" s="37">
        <v>208.88</v>
      </c>
      <c r="CA8" s="37">
        <v>199.25</v>
      </c>
      <c r="CB8" s="37">
        <v>189.51</v>
      </c>
      <c r="CC8" s="37">
        <v>185.56</v>
      </c>
      <c r="CD8" s="37">
        <v>166.6</v>
      </c>
      <c r="CE8" s="37">
        <v>155.06</v>
      </c>
      <c r="CF8" s="37">
        <v>127.08</v>
      </c>
      <c r="CG8" s="37">
        <v>148.24</v>
      </c>
      <c r="CH8" s="37">
        <v>173.1</v>
      </c>
      <c r="CI8" s="37">
        <v>152.79</v>
      </c>
      <c r="CJ8" s="37">
        <v>126.33</v>
      </c>
      <c r="CK8" s="37">
        <v>107</v>
      </c>
      <c r="CL8" s="37">
        <v>128.30000000000001</v>
      </c>
      <c r="CM8" s="37">
        <v>115.74</v>
      </c>
      <c r="CN8" s="37">
        <v>110.1</v>
      </c>
      <c r="CO8" s="37">
        <v>102.37</v>
      </c>
      <c r="CP8" s="37">
        <v>100.77</v>
      </c>
      <c r="CQ8" s="37">
        <v>91.67</v>
      </c>
      <c r="CR8" s="37">
        <v>90.12</v>
      </c>
      <c r="CS8" s="37">
        <v>88.45</v>
      </c>
      <c r="CT8" s="38"/>
      <c r="CU8" s="38"/>
      <c r="CV8" s="38"/>
      <c r="CW8" s="39"/>
      <c r="CX8" s="40">
        <f>IF(SUM(B8:CW8)&lt;&gt;0,AVERAGEIF(B8:CW8,"&lt;&gt;"""),"")</f>
        <v>103.28500000000004</v>
      </c>
    </row>
    <row r="9" spans="1:102" ht="24.95" customHeight="1" thickBot="1" x14ac:dyDescent="0.25">
      <c r="A9" s="41" t="s">
        <v>6</v>
      </c>
      <c r="B9" s="42">
        <v>88.132499999999993</v>
      </c>
      <c r="C9" s="43">
        <v>88.132499999999993</v>
      </c>
      <c r="D9" s="43">
        <v>88.132499999999993</v>
      </c>
      <c r="E9" s="43">
        <v>88.132499999999993</v>
      </c>
      <c r="F9" s="43">
        <v>86.867500000000007</v>
      </c>
      <c r="G9" s="43">
        <v>86.867500000000007</v>
      </c>
      <c r="H9" s="43">
        <v>86.867500000000007</v>
      </c>
      <c r="I9" s="43">
        <v>86.867500000000007</v>
      </c>
      <c r="J9" s="43">
        <v>85.935000000000002</v>
      </c>
      <c r="K9" s="43">
        <v>85.935000000000002</v>
      </c>
      <c r="L9" s="43">
        <v>85.935000000000002</v>
      </c>
      <c r="M9" s="43">
        <v>85.935000000000002</v>
      </c>
      <c r="N9" s="43">
        <v>85.534999999999997</v>
      </c>
      <c r="O9" s="43">
        <v>85.534999999999997</v>
      </c>
      <c r="P9" s="43">
        <v>85.534999999999997</v>
      </c>
      <c r="Q9" s="43">
        <v>85.534999999999997</v>
      </c>
      <c r="R9" s="43">
        <v>87.894999999999996</v>
      </c>
      <c r="S9" s="43">
        <v>87.894999999999996</v>
      </c>
      <c r="T9" s="43">
        <v>87.894999999999996</v>
      </c>
      <c r="U9" s="43">
        <v>87.894999999999996</v>
      </c>
      <c r="V9" s="43">
        <v>108.345</v>
      </c>
      <c r="W9" s="43">
        <v>108.345</v>
      </c>
      <c r="X9" s="43">
        <v>108.345</v>
      </c>
      <c r="Y9" s="43">
        <v>108.345</v>
      </c>
      <c r="Z9" s="43">
        <v>131.8775</v>
      </c>
      <c r="AA9" s="43">
        <v>131.8775</v>
      </c>
      <c r="AB9" s="43">
        <v>131.8775</v>
      </c>
      <c r="AC9" s="43">
        <v>131.8775</v>
      </c>
      <c r="AD9" s="43">
        <v>98.657499999999999</v>
      </c>
      <c r="AE9" s="43">
        <v>98.657499999999999</v>
      </c>
      <c r="AF9" s="43">
        <v>98.657499999999999</v>
      </c>
      <c r="AG9" s="43">
        <v>98.657499999999999</v>
      </c>
      <c r="AH9" s="43">
        <v>109.38</v>
      </c>
      <c r="AI9" s="43">
        <v>109.38</v>
      </c>
      <c r="AJ9" s="43">
        <v>109.38</v>
      </c>
      <c r="AK9" s="43">
        <v>109.38</v>
      </c>
      <c r="AL9" s="43">
        <v>94.102500000000006</v>
      </c>
      <c r="AM9" s="43">
        <v>94.102500000000006</v>
      </c>
      <c r="AN9" s="43">
        <v>94.102500000000006</v>
      </c>
      <c r="AO9" s="43">
        <v>94.102500000000006</v>
      </c>
      <c r="AP9" s="43">
        <v>78.197500000000005</v>
      </c>
      <c r="AQ9" s="43">
        <v>78.197500000000005</v>
      </c>
      <c r="AR9" s="43">
        <v>78.197500000000005</v>
      </c>
      <c r="AS9" s="43">
        <v>78.197500000000005</v>
      </c>
      <c r="AT9" s="43">
        <v>50.68</v>
      </c>
      <c r="AU9" s="43">
        <v>50.68</v>
      </c>
      <c r="AV9" s="43">
        <v>50.68</v>
      </c>
      <c r="AW9" s="43">
        <v>50.68</v>
      </c>
      <c r="AX9" s="43">
        <v>16.184999999999999</v>
      </c>
      <c r="AY9" s="43">
        <v>16.184999999999999</v>
      </c>
      <c r="AZ9" s="43">
        <v>16.184999999999999</v>
      </c>
      <c r="BA9" s="43">
        <v>16.184999999999999</v>
      </c>
      <c r="BB9" s="43">
        <v>29.92</v>
      </c>
      <c r="BC9" s="43">
        <v>29.92</v>
      </c>
      <c r="BD9" s="43">
        <v>29.92</v>
      </c>
      <c r="BE9" s="43">
        <v>29.92</v>
      </c>
      <c r="BF9" s="43">
        <v>60.67</v>
      </c>
      <c r="BG9" s="43">
        <v>60.67</v>
      </c>
      <c r="BH9" s="43">
        <v>60.67</v>
      </c>
      <c r="BI9" s="43">
        <v>60.67</v>
      </c>
      <c r="BJ9" s="43">
        <v>94.402500000000003</v>
      </c>
      <c r="BK9" s="43">
        <v>94.402500000000003</v>
      </c>
      <c r="BL9" s="43">
        <v>94.402500000000003</v>
      </c>
      <c r="BM9" s="43">
        <v>94.402500000000003</v>
      </c>
      <c r="BN9" s="43">
        <v>119.18</v>
      </c>
      <c r="BO9" s="43">
        <v>119.18</v>
      </c>
      <c r="BP9" s="43">
        <v>119.18</v>
      </c>
      <c r="BQ9" s="43">
        <v>119.18</v>
      </c>
      <c r="BR9" s="43">
        <v>149.17250000000001</v>
      </c>
      <c r="BS9" s="43">
        <v>149.17250000000001</v>
      </c>
      <c r="BT9" s="43">
        <v>149.17250000000001</v>
      </c>
      <c r="BU9" s="43">
        <v>149.17250000000001</v>
      </c>
      <c r="BV9" s="43">
        <v>211.97499999999999</v>
      </c>
      <c r="BW9" s="43">
        <v>211.97499999999999</v>
      </c>
      <c r="BX9" s="43">
        <v>211.97499999999999</v>
      </c>
      <c r="BY9" s="43">
        <v>211.97499999999999</v>
      </c>
      <c r="BZ9" s="43">
        <v>195.8</v>
      </c>
      <c r="CA9" s="43">
        <v>195.8</v>
      </c>
      <c r="CB9" s="43">
        <v>195.8</v>
      </c>
      <c r="CC9" s="43">
        <v>195.8</v>
      </c>
      <c r="CD9" s="43">
        <v>149.245</v>
      </c>
      <c r="CE9" s="43">
        <v>149.245</v>
      </c>
      <c r="CF9" s="43">
        <v>149.245</v>
      </c>
      <c r="CG9" s="43">
        <v>149.245</v>
      </c>
      <c r="CH9" s="43">
        <v>139.80500000000001</v>
      </c>
      <c r="CI9" s="43">
        <v>139.80500000000001</v>
      </c>
      <c r="CJ9" s="43">
        <v>139.80500000000001</v>
      </c>
      <c r="CK9" s="43">
        <v>139.80500000000001</v>
      </c>
      <c r="CL9" s="43">
        <v>114.1275</v>
      </c>
      <c r="CM9" s="43">
        <v>114.1275</v>
      </c>
      <c r="CN9" s="43">
        <v>114.1275</v>
      </c>
      <c r="CO9" s="43">
        <v>114.1275</v>
      </c>
      <c r="CP9" s="43">
        <v>92.752499999999998</v>
      </c>
      <c r="CQ9" s="43">
        <v>92.752499999999998</v>
      </c>
      <c r="CR9" s="43">
        <v>92.752499999999998</v>
      </c>
      <c r="CS9" s="43">
        <v>92.752499999999998</v>
      </c>
      <c r="CT9" s="44"/>
      <c r="CU9" s="44"/>
      <c r="CV9" s="44"/>
      <c r="CW9" s="45"/>
      <c r="CX9" s="46">
        <f>IF(SUM(B9:CW9)&lt;&gt;0,AVERAGEIF(B9:CW9,"&lt;&gt;"""),"")</f>
        <v>103.28500000000014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19.535</v>
      </c>
      <c r="C13" s="65">
        <v>23.390999999999998</v>
      </c>
      <c r="D13" s="65">
        <v>49.040999999999997</v>
      </c>
      <c r="E13" s="65">
        <v>139.75299999999999</v>
      </c>
      <c r="F13" s="65">
        <v>74.727999999999994</v>
      </c>
      <c r="G13" s="65">
        <v>42.511000000000003</v>
      </c>
      <c r="H13" s="65">
        <v>37.436999999999998</v>
      </c>
      <c r="I13" s="65">
        <v>58.027000000000001</v>
      </c>
      <c r="J13" s="65">
        <v>42.210999999999999</v>
      </c>
      <c r="K13" s="65">
        <v>47.738999999999997</v>
      </c>
      <c r="L13" s="65">
        <v>48.645000000000003</v>
      </c>
      <c r="M13" s="65">
        <v>41.56</v>
      </c>
      <c r="N13" s="65">
        <v>50.313000000000002</v>
      </c>
      <c r="O13" s="65">
        <v>48.743000000000002</v>
      </c>
      <c r="P13" s="65">
        <v>45.718000000000004</v>
      </c>
      <c r="Q13" s="65">
        <v>39.698999999999998</v>
      </c>
      <c r="R13" s="65">
        <v>41.015000000000001</v>
      </c>
      <c r="S13" s="65">
        <v>43.868000000000002</v>
      </c>
      <c r="T13" s="65">
        <v>41.128</v>
      </c>
      <c r="U13" s="65">
        <v>123.6</v>
      </c>
      <c r="V13" s="65">
        <v>116.351</v>
      </c>
      <c r="W13" s="65">
        <v>114</v>
      </c>
      <c r="X13" s="65">
        <v>120.14700000000001</v>
      </c>
      <c r="Y13" s="65">
        <v>117.06399999999999</v>
      </c>
      <c r="Z13" s="65">
        <v>191.166</v>
      </c>
      <c r="AA13" s="65">
        <v>132.232</v>
      </c>
      <c r="AB13" s="65">
        <v>118.548</v>
      </c>
      <c r="AC13" s="65">
        <v>119.333</v>
      </c>
      <c r="AD13" s="65">
        <v>122</v>
      </c>
      <c r="AE13" s="65">
        <v>168.84799999999998</v>
      </c>
      <c r="AF13" s="65">
        <v>68.099999999999994</v>
      </c>
      <c r="AG13" s="65">
        <v>80.628999999999991</v>
      </c>
      <c r="AH13" s="65">
        <v>22</v>
      </c>
      <c r="AI13" s="65"/>
      <c r="AJ13" s="65">
        <v>7</v>
      </c>
      <c r="AK13" s="65">
        <v>23.155999999999999</v>
      </c>
      <c r="AL13" s="65">
        <v>100.43</v>
      </c>
      <c r="AM13" s="65">
        <v>106.14100000000001</v>
      </c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>
        <v>37.298999999999999</v>
      </c>
      <c r="BL13" s="65"/>
      <c r="BM13" s="65">
        <v>6</v>
      </c>
      <c r="BN13" s="65">
        <v>134.34899999999999</v>
      </c>
      <c r="BO13" s="65">
        <v>29.849</v>
      </c>
      <c r="BP13" s="65">
        <v>8.609</v>
      </c>
      <c r="BQ13" s="65"/>
      <c r="BR13" s="65">
        <v>11.948</v>
      </c>
      <c r="BS13" s="65">
        <v>9.4269999999999996</v>
      </c>
      <c r="BT13" s="65">
        <v>8.9239999999999995</v>
      </c>
      <c r="BU13" s="65">
        <v>33.121000000000002</v>
      </c>
      <c r="BV13" s="65">
        <v>18</v>
      </c>
      <c r="BW13" s="65">
        <v>18</v>
      </c>
      <c r="BX13" s="65">
        <v>18</v>
      </c>
      <c r="BY13" s="65">
        <v>26.064</v>
      </c>
      <c r="BZ13" s="65">
        <v>31.951000000000001</v>
      </c>
      <c r="CA13" s="65">
        <v>23.5</v>
      </c>
      <c r="CB13" s="65">
        <v>23.503999999999998</v>
      </c>
      <c r="CC13" s="65">
        <v>27.218</v>
      </c>
      <c r="CD13" s="65">
        <v>22.838999999999999</v>
      </c>
      <c r="CE13" s="65">
        <v>23.259999999999998</v>
      </c>
      <c r="CF13" s="65">
        <v>24.667000000000002</v>
      </c>
      <c r="CG13" s="65">
        <v>14.507999999999999</v>
      </c>
      <c r="CH13" s="65">
        <v>8</v>
      </c>
      <c r="CI13" s="65">
        <v>8</v>
      </c>
      <c r="CJ13" s="65">
        <v>172.23699999999999</v>
      </c>
      <c r="CK13" s="65">
        <v>165</v>
      </c>
      <c r="CL13" s="65">
        <v>173</v>
      </c>
      <c r="CM13" s="65">
        <v>72.001000000000005</v>
      </c>
      <c r="CN13" s="65">
        <v>6.9539999999999997</v>
      </c>
      <c r="CO13" s="65"/>
      <c r="CP13" s="65">
        <v>8</v>
      </c>
      <c r="CQ13" s="65">
        <v>12.83</v>
      </c>
      <c r="CR13" s="65">
        <v>13.028</v>
      </c>
      <c r="CS13" s="65">
        <v>12.247</v>
      </c>
      <c r="CT13" s="66"/>
      <c r="CU13" s="66"/>
      <c r="CV13" s="66"/>
      <c r="CW13" s="67"/>
      <c r="CX13" s="68">
        <f t="array" ref="CX13">SUMPRODUCT(B13:CW13*0.25)</f>
        <v>997.03524999999979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>
        <v>68.606999999999999</v>
      </c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>
        <v>42.645000000000003</v>
      </c>
      <c r="BN14" s="65"/>
      <c r="BO14" s="65"/>
      <c r="BP14" s="65"/>
      <c r="BQ14" s="65"/>
      <c r="BR14" s="65"/>
      <c r="BS14" s="65"/>
      <c r="BT14" s="65"/>
      <c r="BU14" s="65"/>
      <c r="BV14" s="65"/>
      <c r="BW14" s="65">
        <v>5.1849999999999996</v>
      </c>
      <c r="BX14" s="65"/>
      <c r="BY14" s="65"/>
      <c r="BZ14" s="65"/>
      <c r="CA14" s="65">
        <v>11.813000000000001</v>
      </c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32.0625</v>
      </c>
    </row>
    <row r="15" spans="1:102" ht="24.95" customHeight="1" x14ac:dyDescent="0.2">
      <c r="A15" s="69" t="s">
        <v>12</v>
      </c>
      <c r="B15" s="70">
        <v>14.769</v>
      </c>
      <c r="C15" s="71">
        <v>14.519</v>
      </c>
      <c r="D15" s="71">
        <v>11.811999999999999</v>
      </c>
      <c r="E15" s="71">
        <v>14.31</v>
      </c>
      <c r="F15" s="71">
        <v>14.112</v>
      </c>
      <c r="G15" s="71">
        <v>11.510999999999999</v>
      </c>
      <c r="H15" s="71">
        <v>10.926</v>
      </c>
      <c r="I15" s="71">
        <v>12.336</v>
      </c>
      <c r="J15" s="71">
        <v>11.852</v>
      </c>
      <c r="K15" s="71">
        <v>12.087999999999999</v>
      </c>
      <c r="L15" s="71">
        <v>12.218</v>
      </c>
      <c r="M15" s="71">
        <v>11.87</v>
      </c>
      <c r="N15" s="71">
        <v>12.44</v>
      </c>
      <c r="O15" s="71">
        <v>12.409000000000001</v>
      </c>
      <c r="P15" s="71">
        <v>12.366</v>
      </c>
      <c r="Q15" s="71">
        <v>11.702999999999999</v>
      </c>
      <c r="R15" s="71">
        <v>11.885</v>
      </c>
      <c r="S15" s="71">
        <v>12.311999999999999</v>
      </c>
      <c r="T15" s="71">
        <v>11.855</v>
      </c>
      <c r="U15" s="71">
        <v>14.99</v>
      </c>
      <c r="V15" s="71">
        <v>14.96</v>
      </c>
      <c r="W15" s="71">
        <v>15.05</v>
      </c>
      <c r="X15" s="71">
        <v>15.12</v>
      </c>
      <c r="Y15" s="71">
        <v>15.148999999999999</v>
      </c>
      <c r="Z15" s="71">
        <v>19.37</v>
      </c>
      <c r="AA15" s="71">
        <v>19.260000000000002</v>
      </c>
      <c r="AB15" s="71">
        <v>18.88</v>
      </c>
      <c r="AC15" s="71">
        <v>17.309999999999999</v>
      </c>
      <c r="AD15" s="71">
        <v>2.2269999999999999</v>
      </c>
      <c r="AE15" s="71"/>
      <c r="AF15" s="71"/>
      <c r="AG15" s="71">
        <v>2E-3</v>
      </c>
      <c r="AH15" s="71">
        <v>11.151999999999999</v>
      </c>
      <c r="AI15" s="71">
        <v>28.213999999999999</v>
      </c>
      <c r="AJ15" s="71">
        <v>40.412999999999997</v>
      </c>
      <c r="AK15" s="71">
        <v>12.688000000000001</v>
      </c>
      <c r="AL15" s="71">
        <v>20.123000000000001</v>
      </c>
      <c r="AM15" s="71">
        <v>6.8280000000000003</v>
      </c>
      <c r="AN15" s="71">
        <v>8.1229999999999993</v>
      </c>
      <c r="AO15" s="71">
        <v>8.9649999999999999</v>
      </c>
      <c r="AP15" s="71">
        <v>2.9630000000000001</v>
      </c>
      <c r="AQ15" s="71">
        <v>2.2789999999999999</v>
      </c>
      <c r="AR15" s="71">
        <v>1.7350000000000001</v>
      </c>
      <c r="AS15" s="71">
        <v>2.7389999999999999</v>
      </c>
      <c r="AT15" s="71">
        <v>0.52600000000000002</v>
      </c>
      <c r="AU15" s="71"/>
      <c r="AV15" s="71"/>
      <c r="AW15" s="71"/>
      <c r="AX15" s="71">
        <v>0.60299999999999998</v>
      </c>
      <c r="AY15" s="71">
        <v>1.538</v>
      </c>
      <c r="AZ15" s="71">
        <v>0.28299999999999997</v>
      </c>
      <c r="BA15" s="71">
        <v>1.7549999999999999</v>
      </c>
      <c r="BB15" s="71">
        <v>5.5</v>
      </c>
      <c r="BC15" s="71">
        <v>4.4000000000000004</v>
      </c>
      <c r="BD15" s="71">
        <v>9.6000000000000002E-2</v>
      </c>
      <c r="BE15" s="71"/>
      <c r="BF15" s="71">
        <v>4.21</v>
      </c>
      <c r="BG15" s="71">
        <v>5.0119999999999996</v>
      </c>
      <c r="BH15" s="71">
        <v>0.88100000000000001</v>
      </c>
      <c r="BI15" s="71">
        <v>1.528</v>
      </c>
      <c r="BJ15" s="71">
        <v>15.875</v>
      </c>
      <c r="BK15" s="71">
        <v>11.634</v>
      </c>
      <c r="BL15" s="71">
        <v>5.8</v>
      </c>
      <c r="BM15" s="71">
        <v>7.86</v>
      </c>
      <c r="BN15" s="71">
        <v>11.961</v>
      </c>
      <c r="BO15" s="71">
        <v>10.315</v>
      </c>
      <c r="BP15" s="71">
        <v>4.157</v>
      </c>
      <c r="BQ15" s="71">
        <v>2.577</v>
      </c>
      <c r="BR15" s="71">
        <v>9.8640000000000008</v>
      </c>
      <c r="BS15" s="71">
        <v>8.9390000000000001</v>
      </c>
      <c r="BT15" s="71">
        <v>9.016</v>
      </c>
      <c r="BU15" s="71">
        <v>9.3160000000000007</v>
      </c>
      <c r="BV15" s="71">
        <v>8.5920000000000005</v>
      </c>
      <c r="BW15" s="71">
        <v>8.3019999999999996</v>
      </c>
      <c r="BX15" s="71">
        <v>7.6719999999999997</v>
      </c>
      <c r="BY15" s="71">
        <v>7.1369999999999996</v>
      </c>
      <c r="BZ15" s="71">
        <v>11.407999999999999</v>
      </c>
      <c r="CA15" s="71">
        <v>10.651</v>
      </c>
      <c r="CB15" s="71">
        <v>10.255000000000001</v>
      </c>
      <c r="CC15" s="71">
        <v>10.584</v>
      </c>
      <c r="CD15" s="71">
        <v>4.7E-2</v>
      </c>
      <c r="CE15" s="71">
        <v>8.6999999999999994E-2</v>
      </c>
      <c r="CF15" s="71">
        <v>3.0000000000000001E-3</v>
      </c>
      <c r="CG15" s="71">
        <v>0.32900000000000001</v>
      </c>
      <c r="CH15" s="71">
        <v>8.3140000000000001</v>
      </c>
      <c r="CI15" s="71">
        <v>6.4880000000000004</v>
      </c>
      <c r="CJ15" s="71">
        <v>1.175</v>
      </c>
      <c r="CK15" s="71">
        <v>2.1459999999999999</v>
      </c>
      <c r="CL15" s="71">
        <v>18.236999999999998</v>
      </c>
      <c r="CM15" s="71">
        <v>18.356999999999999</v>
      </c>
      <c r="CN15" s="71">
        <v>18.527999999999999</v>
      </c>
      <c r="CO15" s="71">
        <v>15.147</v>
      </c>
      <c r="CP15" s="71">
        <v>18.917000000000002</v>
      </c>
      <c r="CQ15" s="71">
        <v>18.808</v>
      </c>
      <c r="CR15" s="71">
        <v>18.716999999999999</v>
      </c>
      <c r="CS15" s="71">
        <v>18.827000000000002</v>
      </c>
      <c r="CT15" s="72"/>
      <c r="CU15" s="72"/>
      <c r="CV15" s="72"/>
      <c r="CW15" s="73"/>
      <c r="CX15" s="74">
        <f t="array" ref="CX15">SUMPRODUCT(B15:CW15*0.25)</f>
        <v>227.05174999999994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34.304000000000002</v>
      </c>
      <c r="C17" s="77">
        <f t="shared" ref="C17:BN17" si="0">SUM(C11:C16)</f>
        <v>37.909999999999997</v>
      </c>
      <c r="D17" s="77">
        <f t="shared" si="0"/>
        <v>60.852999999999994</v>
      </c>
      <c r="E17" s="77">
        <f t="shared" si="0"/>
        <v>154.06299999999999</v>
      </c>
      <c r="F17" s="77">
        <f t="shared" si="0"/>
        <v>88.839999999999989</v>
      </c>
      <c r="G17" s="77">
        <f t="shared" si="0"/>
        <v>54.022000000000006</v>
      </c>
      <c r="H17" s="77">
        <f t="shared" si="0"/>
        <v>48.363</v>
      </c>
      <c r="I17" s="77">
        <f t="shared" si="0"/>
        <v>70.363</v>
      </c>
      <c r="J17" s="77">
        <f t="shared" si="0"/>
        <v>54.063000000000002</v>
      </c>
      <c r="K17" s="77">
        <f t="shared" si="0"/>
        <v>59.826999999999998</v>
      </c>
      <c r="L17" s="77">
        <f t="shared" si="0"/>
        <v>60.863</v>
      </c>
      <c r="M17" s="77">
        <f t="shared" si="0"/>
        <v>53.43</v>
      </c>
      <c r="N17" s="77">
        <f t="shared" si="0"/>
        <v>62.753</v>
      </c>
      <c r="O17" s="77">
        <f t="shared" si="0"/>
        <v>61.152000000000001</v>
      </c>
      <c r="P17" s="77">
        <f t="shared" si="0"/>
        <v>58.084000000000003</v>
      </c>
      <c r="Q17" s="77">
        <f t="shared" si="0"/>
        <v>51.402000000000001</v>
      </c>
      <c r="R17" s="77">
        <f t="shared" si="0"/>
        <v>52.9</v>
      </c>
      <c r="S17" s="77">
        <f t="shared" si="0"/>
        <v>56.18</v>
      </c>
      <c r="T17" s="77">
        <f t="shared" si="0"/>
        <v>52.983000000000004</v>
      </c>
      <c r="U17" s="77">
        <f t="shared" si="0"/>
        <v>138.59</v>
      </c>
      <c r="V17" s="77">
        <f t="shared" si="0"/>
        <v>131.31100000000001</v>
      </c>
      <c r="W17" s="77">
        <f t="shared" si="0"/>
        <v>129.05000000000001</v>
      </c>
      <c r="X17" s="77">
        <f t="shared" si="0"/>
        <v>135.267</v>
      </c>
      <c r="Y17" s="77">
        <f t="shared" si="0"/>
        <v>132.21299999999999</v>
      </c>
      <c r="Z17" s="77">
        <f t="shared" si="0"/>
        <v>210.536</v>
      </c>
      <c r="AA17" s="77">
        <f t="shared" si="0"/>
        <v>151.49199999999999</v>
      </c>
      <c r="AB17" s="77">
        <f t="shared" si="0"/>
        <v>137.428</v>
      </c>
      <c r="AC17" s="77">
        <f t="shared" si="0"/>
        <v>205.25</v>
      </c>
      <c r="AD17" s="77">
        <f t="shared" si="0"/>
        <v>124.227</v>
      </c>
      <c r="AE17" s="77">
        <f t="shared" si="0"/>
        <v>168.84799999999998</v>
      </c>
      <c r="AF17" s="77">
        <f t="shared" si="0"/>
        <v>68.099999999999994</v>
      </c>
      <c r="AG17" s="77">
        <f t="shared" si="0"/>
        <v>80.630999999999986</v>
      </c>
      <c r="AH17" s="77">
        <f t="shared" si="0"/>
        <v>33.152000000000001</v>
      </c>
      <c r="AI17" s="77">
        <f t="shared" si="0"/>
        <v>28.213999999999999</v>
      </c>
      <c r="AJ17" s="77">
        <f t="shared" si="0"/>
        <v>47.412999999999997</v>
      </c>
      <c r="AK17" s="77">
        <f t="shared" si="0"/>
        <v>35.844000000000001</v>
      </c>
      <c r="AL17" s="77">
        <f t="shared" si="0"/>
        <v>120.55300000000001</v>
      </c>
      <c r="AM17" s="77">
        <f t="shared" si="0"/>
        <v>112.96900000000001</v>
      </c>
      <c r="AN17" s="77">
        <f t="shared" si="0"/>
        <v>8.1229999999999993</v>
      </c>
      <c r="AO17" s="77">
        <f t="shared" si="0"/>
        <v>8.9649999999999999</v>
      </c>
      <c r="AP17" s="77">
        <f t="shared" si="0"/>
        <v>2.9630000000000001</v>
      </c>
      <c r="AQ17" s="77">
        <f t="shared" si="0"/>
        <v>2.2789999999999999</v>
      </c>
      <c r="AR17" s="77">
        <f t="shared" si="0"/>
        <v>1.7350000000000001</v>
      </c>
      <c r="AS17" s="77">
        <f t="shared" si="0"/>
        <v>2.7389999999999999</v>
      </c>
      <c r="AT17" s="77">
        <f t="shared" si="0"/>
        <v>0.52600000000000002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0.60299999999999998</v>
      </c>
      <c r="AY17" s="77">
        <f t="shared" si="0"/>
        <v>1.538</v>
      </c>
      <c r="AZ17" s="77">
        <f t="shared" si="0"/>
        <v>0.28299999999999997</v>
      </c>
      <c r="BA17" s="77">
        <f t="shared" si="0"/>
        <v>1.7549999999999999</v>
      </c>
      <c r="BB17" s="77">
        <f t="shared" si="0"/>
        <v>5.5</v>
      </c>
      <c r="BC17" s="77">
        <f t="shared" si="0"/>
        <v>4.4000000000000004</v>
      </c>
      <c r="BD17" s="77">
        <f t="shared" si="0"/>
        <v>9.6000000000000002E-2</v>
      </c>
      <c r="BE17" s="77">
        <f t="shared" si="0"/>
        <v>0</v>
      </c>
      <c r="BF17" s="77">
        <f t="shared" si="0"/>
        <v>4.21</v>
      </c>
      <c r="BG17" s="77">
        <f t="shared" si="0"/>
        <v>5.0119999999999996</v>
      </c>
      <c r="BH17" s="77">
        <f t="shared" si="0"/>
        <v>0.88100000000000001</v>
      </c>
      <c r="BI17" s="77">
        <f t="shared" si="0"/>
        <v>1.528</v>
      </c>
      <c r="BJ17" s="77">
        <f t="shared" si="0"/>
        <v>15.875</v>
      </c>
      <c r="BK17" s="77">
        <f t="shared" si="0"/>
        <v>48.933</v>
      </c>
      <c r="BL17" s="77">
        <f t="shared" si="0"/>
        <v>5.8</v>
      </c>
      <c r="BM17" s="77">
        <f t="shared" si="0"/>
        <v>56.505000000000003</v>
      </c>
      <c r="BN17" s="77">
        <f t="shared" si="0"/>
        <v>146.31</v>
      </c>
      <c r="BO17" s="77">
        <f t="shared" ref="BO17:CW17" si="1">SUM(BO11:BO16)</f>
        <v>40.164000000000001</v>
      </c>
      <c r="BP17" s="77">
        <f t="shared" si="1"/>
        <v>12.766</v>
      </c>
      <c r="BQ17" s="77">
        <f t="shared" si="1"/>
        <v>2.577</v>
      </c>
      <c r="BR17" s="77">
        <f t="shared" si="1"/>
        <v>21.812000000000001</v>
      </c>
      <c r="BS17" s="77">
        <f t="shared" si="1"/>
        <v>18.366</v>
      </c>
      <c r="BT17" s="77">
        <f t="shared" si="1"/>
        <v>17.939999999999998</v>
      </c>
      <c r="BU17" s="77">
        <f t="shared" si="1"/>
        <v>42.437000000000005</v>
      </c>
      <c r="BV17" s="77">
        <f t="shared" si="1"/>
        <v>26.591999999999999</v>
      </c>
      <c r="BW17" s="77">
        <f t="shared" si="1"/>
        <v>31.486999999999998</v>
      </c>
      <c r="BX17" s="77">
        <f t="shared" si="1"/>
        <v>25.672000000000001</v>
      </c>
      <c r="BY17" s="77">
        <f t="shared" si="1"/>
        <v>33.201000000000001</v>
      </c>
      <c r="BZ17" s="77">
        <f t="shared" si="1"/>
        <v>43.359000000000002</v>
      </c>
      <c r="CA17" s="77">
        <f t="shared" si="1"/>
        <v>45.963999999999999</v>
      </c>
      <c r="CB17" s="77">
        <f t="shared" si="1"/>
        <v>33.759</v>
      </c>
      <c r="CC17" s="77">
        <f t="shared" si="1"/>
        <v>37.802</v>
      </c>
      <c r="CD17" s="77">
        <f t="shared" si="1"/>
        <v>22.885999999999999</v>
      </c>
      <c r="CE17" s="77">
        <f t="shared" si="1"/>
        <v>23.346999999999998</v>
      </c>
      <c r="CF17" s="77">
        <f t="shared" si="1"/>
        <v>24.67</v>
      </c>
      <c r="CG17" s="77">
        <f t="shared" si="1"/>
        <v>14.837</v>
      </c>
      <c r="CH17" s="77">
        <f t="shared" si="1"/>
        <v>16.314</v>
      </c>
      <c r="CI17" s="77">
        <f t="shared" si="1"/>
        <v>14.488</v>
      </c>
      <c r="CJ17" s="77">
        <f t="shared" si="1"/>
        <v>173.41200000000001</v>
      </c>
      <c r="CK17" s="77">
        <f t="shared" si="1"/>
        <v>167.14599999999999</v>
      </c>
      <c r="CL17" s="77">
        <f t="shared" si="1"/>
        <v>191.23699999999999</v>
      </c>
      <c r="CM17" s="77">
        <f t="shared" si="1"/>
        <v>90.358000000000004</v>
      </c>
      <c r="CN17" s="77">
        <f t="shared" si="1"/>
        <v>25.481999999999999</v>
      </c>
      <c r="CO17" s="77">
        <f t="shared" si="1"/>
        <v>15.147</v>
      </c>
      <c r="CP17" s="77">
        <f t="shared" si="1"/>
        <v>26.917000000000002</v>
      </c>
      <c r="CQ17" s="77">
        <f t="shared" si="1"/>
        <v>31.637999999999998</v>
      </c>
      <c r="CR17" s="77">
        <f t="shared" si="1"/>
        <v>31.744999999999997</v>
      </c>
      <c r="CS17" s="77">
        <f t="shared" si="1"/>
        <v>31.074000000000002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1256.1494999999998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0.92400000000000004</v>
      </c>
      <c r="C20" s="88">
        <v>0.92400000000000004</v>
      </c>
      <c r="D20" s="88">
        <v>0.92400000000000004</v>
      </c>
      <c r="E20" s="88">
        <v>0.92400000000000004</v>
      </c>
      <c r="F20" s="88">
        <v>0.92400000000000004</v>
      </c>
      <c r="G20" s="88">
        <v>0.92400000000000004</v>
      </c>
      <c r="H20" s="88">
        <v>0.92400000000000004</v>
      </c>
      <c r="I20" s="88">
        <v>0.92400000000000004</v>
      </c>
      <c r="J20" s="88">
        <v>0.92400000000000004</v>
      </c>
      <c r="K20" s="88">
        <v>0.92400000000000004</v>
      </c>
      <c r="L20" s="88">
        <v>0.92400000000000004</v>
      </c>
      <c r="M20" s="88">
        <v>0.92400000000000004</v>
      </c>
      <c r="N20" s="88">
        <v>0.92400000000000004</v>
      </c>
      <c r="O20" s="88">
        <v>0.92400000000000004</v>
      </c>
      <c r="P20" s="88">
        <v>0.92400000000000004</v>
      </c>
      <c r="Q20" s="88">
        <v>0.92400000000000004</v>
      </c>
      <c r="R20" s="88">
        <v>0.92400000000000004</v>
      </c>
      <c r="S20" s="88">
        <v>0.92400000000000004</v>
      </c>
      <c r="T20" s="88">
        <v>0.92400000000000004</v>
      </c>
      <c r="U20" s="88">
        <v>0.92400000000000004</v>
      </c>
      <c r="V20" s="88"/>
      <c r="W20" s="88"/>
      <c r="X20" s="88"/>
      <c r="Y20" s="88"/>
      <c r="Z20" s="88"/>
      <c r="AA20" s="88"/>
      <c r="AB20" s="88"/>
      <c r="AC20" s="88"/>
      <c r="AD20" s="88">
        <v>2.8130000000000002</v>
      </c>
      <c r="AE20" s="88">
        <v>2.8130000000000002</v>
      </c>
      <c r="AF20" s="88">
        <v>2.8130000000000002</v>
      </c>
      <c r="AG20" s="88">
        <v>2.8130000000000002</v>
      </c>
      <c r="AH20" s="88">
        <v>2.8130000000000002</v>
      </c>
      <c r="AI20" s="88">
        <v>2.8130000000000002</v>
      </c>
      <c r="AJ20" s="88">
        <v>2.8130000000000002</v>
      </c>
      <c r="AK20" s="88">
        <v>2.8130000000000002</v>
      </c>
      <c r="AL20" s="88">
        <v>1.889</v>
      </c>
      <c r="AM20" s="88">
        <v>1.889</v>
      </c>
      <c r="AN20" s="88">
        <v>1.889</v>
      </c>
      <c r="AO20" s="88">
        <v>1.889</v>
      </c>
      <c r="AP20" s="88">
        <v>1.889</v>
      </c>
      <c r="AQ20" s="88">
        <v>1.889</v>
      </c>
      <c r="AR20" s="88">
        <v>1.889</v>
      </c>
      <c r="AS20" s="88">
        <v>1.889</v>
      </c>
      <c r="AT20" s="88">
        <v>1.889</v>
      </c>
      <c r="AU20" s="88">
        <v>1.889</v>
      </c>
      <c r="AV20" s="88">
        <v>1.889</v>
      </c>
      <c r="AW20" s="88">
        <v>1.889</v>
      </c>
      <c r="AX20" s="88">
        <v>1.889</v>
      </c>
      <c r="AY20" s="88">
        <v>1.889</v>
      </c>
      <c r="AZ20" s="88">
        <v>1.889</v>
      </c>
      <c r="BA20" s="88">
        <v>1.889</v>
      </c>
      <c r="BB20" s="88">
        <v>1.889</v>
      </c>
      <c r="BC20" s="88">
        <v>1.889</v>
      </c>
      <c r="BD20" s="88">
        <v>1.889</v>
      </c>
      <c r="BE20" s="88">
        <v>1.889</v>
      </c>
      <c r="BF20" s="88">
        <v>1.889</v>
      </c>
      <c r="BG20" s="88">
        <v>1.889</v>
      </c>
      <c r="BH20" s="88">
        <v>1.889</v>
      </c>
      <c r="BI20" s="88">
        <v>1.889</v>
      </c>
      <c r="BJ20" s="88"/>
      <c r="BK20" s="88"/>
      <c r="BL20" s="88"/>
      <c r="BM20" s="88"/>
      <c r="BN20" s="88">
        <v>65.924000000000007</v>
      </c>
      <c r="BO20" s="88">
        <v>65.924000000000007</v>
      </c>
      <c r="BP20" s="88">
        <v>65.924000000000007</v>
      </c>
      <c r="BQ20" s="88">
        <v>65.924000000000007</v>
      </c>
      <c r="BR20" s="88">
        <v>0.92400000000000004</v>
      </c>
      <c r="BS20" s="88">
        <v>0.92400000000000004</v>
      </c>
      <c r="BT20" s="88">
        <v>0.92400000000000004</v>
      </c>
      <c r="BU20" s="88">
        <v>0.92400000000000004</v>
      </c>
      <c r="BV20" s="88">
        <v>23.923999999999999</v>
      </c>
      <c r="BW20" s="88">
        <v>23.923999999999999</v>
      </c>
      <c r="BX20" s="88">
        <v>23.923999999999999</v>
      </c>
      <c r="BY20" s="88">
        <v>23.923999999999999</v>
      </c>
      <c r="BZ20" s="88">
        <v>0.92400000000000004</v>
      </c>
      <c r="CA20" s="88">
        <v>0.92400000000000004</v>
      </c>
      <c r="CB20" s="88">
        <v>0.92400000000000004</v>
      </c>
      <c r="CC20" s="88">
        <v>0.92400000000000004</v>
      </c>
      <c r="CD20" s="88">
        <v>0.92400000000000004</v>
      </c>
      <c r="CE20" s="88">
        <v>0.92400000000000004</v>
      </c>
      <c r="CF20" s="88">
        <v>0.92400000000000004</v>
      </c>
      <c r="CG20" s="88">
        <v>0.92400000000000004</v>
      </c>
      <c r="CH20" s="88">
        <v>7.7240000000000002</v>
      </c>
      <c r="CI20" s="88">
        <v>7.7240000000000002</v>
      </c>
      <c r="CJ20" s="88">
        <v>0.92400000000000004</v>
      </c>
      <c r="CK20" s="88">
        <v>0.92400000000000004</v>
      </c>
      <c r="CL20" s="88">
        <v>0.92400000000000004</v>
      </c>
      <c r="CM20" s="88">
        <v>0.92400000000000004</v>
      </c>
      <c r="CN20" s="88">
        <v>0.92400000000000004</v>
      </c>
      <c r="CO20" s="88">
        <v>0.92400000000000004</v>
      </c>
      <c r="CP20" s="88">
        <v>0.92400000000000004</v>
      </c>
      <c r="CQ20" s="88">
        <v>0.92400000000000004</v>
      </c>
      <c r="CR20" s="88">
        <v>0.92400000000000004</v>
      </c>
      <c r="CS20" s="88">
        <v>0.92400000000000004</v>
      </c>
      <c r="CT20" s="89"/>
      <c r="CU20" s="89"/>
      <c r="CV20" s="89"/>
      <c r="CW20" s="90"/>
      <c r="CX20" s="91">
        <f t="array" ref="CX20">SUMPRODUCT(B20:CW20*0.25)</f>
        <v>120.37199999999984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>
        <v>1.7</v>
      </c>
      <c r="K21" s="94">
        <v>1.6</v>
      </c>
      <c r="L21" s="94">
        <v>1.7</v>
      </c>
      <c r="M21" s="94">
        <v>1.7</v>
      </c>
      <c r="N21" s="94"/>
      <c r="O21" s="94"/>
      <c r="P21" s="94"/>
      <c r="Q21" s="94">
        <v>1.7</v>
      </c>
      <c r="R21" s="94">
        <v>1.7</v>
      </c>
      <c r="S21" s="94"/>
      <c r="T21" s="94"/>
      <c r="U21" s="94"/>
      <c r="V21" s="94">
        <v>1.9</v>
      </c>
      <c r="W21" s="94">
        <v>2</v>
      </c>
      <c r="X21" s="94"/>
      <c r="Y21" s="94">
        <v>2.2000000000000002</v>
      </c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4.05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>
        <v>1.2</v>
      </c>
      <c r="K22" s="99"/>
      <c r="L22" s="99"/>
      <c r="M22" s="99">
        <v>0.8</v>
      </c>
      <c r="N22" s="99"/>
      <c r="O22" s="99"/>
      <c r="P22" s="99"/>
      <c r="Q22" s="99">
        <v>0.6</v>
      </c>
      <c r="R22" s="99"/>
      <c r="S22" s="99"/>
      <c r="T22" s="99"/>
      <c r="U22" s="99"/>
      <c r="V22" s="99">
        <v>1.4</v>
      </c>
      <c r="W22" s="99">
        <v>1.2</v>
      </c>
      <c r="X22" s="99"/>
      <c r="Y22" s="99">
        <v>1.7</v>
      </c>
      <c r="Z22" s="99"/>
      <c r="AA22" s="99"/>
      <c r="AB22" s="99">
        <v>0.6</v>
      </c>
      <c r="AC22" s="99">
        <v>1</v>
      </c>
      <c r="AD22" s="99">
        <v>0.3</v>
      </c>
      <c r="AE22" s="99">
        <v>0.52</v>
      </c>
      <c r="AF22" s="99">
        <v>3.68</v>
      </c>
      <c r="AG22" s="99">
        <v>1.64</v>
      </c>
      <c r="AH22" s="99">
        <v>3.8710000000000004</v>
      </c>
      <c r="AI22" s="99">
        <v>1.6</v>
      </c>
      <c r="AJ22" s="99">
        <v>9.036999999999999</v>
      </c>
      <c r="AK22" s="99">
        <v>4.9300000000000006</v>
      </c>
      <c r="AL22" s="99">
        <v>5.04</v>
      </c>
      <c r="AM22" s="99">
        <v>6.4</v>
      </c>
      <c r="AN22" s="99">
        <v>5.6400000000000006</v>
      </c>
      <c r="AO22" s="99">
        <v>5.54</v>
      </c>
      <c r="AP22" s="99">
        <v>5.819</v>
      </c>
      <c r="AQ22" s="99">
        <v>5.78</v>
      </c>
      <c r="AR22" s="99">
        <v>5.28</v>
      </c>
      <c r="AS22" s="99">
        <v>9.152000000000001</v>
      </c>
      <c r="AT22" s="99">
        <v>7.42</v>
      </c>
      <c r="AU22" s="99">
        <v>8.32</v>
      </c>
      <c r="AV22" s="99">
        <v>8.74</v>
      </c>
      <c r="AW22" s="99">
        <v>7.26</v>
      </c>
      <c r="AX22" s="99">
        <v>24.796999999999997</v>
      </c>
      <c r="AY22" s="99">
        <v>4</v>
      </c>
      <c r="AZ22" s="99">
        <v>4.2200000000000006</v>
      </c>
      <c r="BA22" s="99">
        <v>5.34</v>
      </c>
      <c r="BB22" s="99">
        <v>7.62</v>
      </c>
      <c r="BC22" s="99">
        <v>7.3599999999999994</v>
      </c>
      <c r="BD22" s="99">
        <v>7.62</v>
      </c>
      <c r="BE22" s="99">
        <v>7.84</v>
      </c>
      <c r="BF22" s="99">
        <v>4.54</v>
      </c>
      <c r="BG22" s="99">
        <v>4.16</v>
      </c>
      <c r="BH22" s="99">
        <v>1.68</v>
      </c>
      <c r="BI22" s="99">
        <v>0.56000000000000005</v>
      </c>
      <c r="BJ22" s="99">
        <v>23.304000000000002</v>
      </c>
      <c r="BK22" s="99">
        <v>4.992</v>
      </c>
      <c r="BL22" s="99">
        <v>2.6</v>
      </c>
      <c r="BM22" s="99">
        <v>3.9530000000000003</v>
      </c>
      <c r="BN22" s="99">
        <v>29.959</v>
      </c>
      <c r="BO22" s="99">
        <v>9.5820000000000007</v>
      </c>
      <c r="BP22" s="99">
        <v>3.0870000000000002</v>
      </c>
      <c r="BQ22" s="99">
        <v>2.12</v>
      </c>
      <c r="BR22" s="99">
        <v>1.6</v>
      </c>
      <c r="BS22" s="99">
        <v>1.6</v>
      </c>
      <c r="BT22" s="99">
        <v>3.7</v>
      </c>
      <c r="BU22" s="99">
        <v>3.7909999999999999</v>
      </c>
      <c r="BV22" s="99">
        <v>2.84</v>
      </c>
      <c r="BW22" s="99">
        <v>1.48</v>
      </c>
      <c r="BX22" s="99">
        <v>1.1800000000000002</v>
      </c>
      <c r="BY22" s="99"/>
      <c r="BZ22" s="99"/>
      <c r="CA22" s="99"/>
      <c r="CB22" s="99">
        <v>0.3</v>
      </c>
      <c r="CC22" s="99">
        <v>0.4</v>
      </c>
      <c r="CD22" s="99"/>
      <c r="CE22" s="99">
        <v>0.875</v>
      </c>
      <c r="CF22" s="99">
        <v>3.08</v>
      </c>
      <c r="CG22" s="99">
        <v>1.4810000000000001</v>
      </c>
      <c r="CH22" s="99">
        <v>2.34</v>
      </c>
      <c r="CI22" s="99">
        <v>16.16</v>
      </c>
      <c r="CJ22" s="99">
        <v>1.08</v>
      </c>
      <c r="CK22" s="99">
        <v>1.28</v>
      </c>
      <c r="CL22" s="99">
        <v>0.52</v>
      </c>
      <c r="CM22" s="99">
        <v>1.32</v>
      </c>
      <c r="CN22" s="99">
        <v>1.22</v>
      </c>
      <c r="CO22" s="99">
        <v>2.16</v>
      </c>
      <c r="CP22" s="99">
        <v>1.08</v>
      </c>
      <c r="CQ22" s="99">
        <v>1.08</v>
      </c>
      <c r="CR22" s="99">
        <v>1.08</v>
      </c>
      <c r="CS22" s="99">
        <v>1.08</v>
      </c>
      <c r="CT22" s="100"/>
      <c r="CU22" s="100"/>
      <c r="CV22" s="100"/>
      <c r="CW22" s="96"/>
      <c r="CX22" s="97">
        <f t="array" ref="CX22">SUMPRODUCT(B22:CW22*0.25)</f>
        <v>81.632499999999965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0.92400000000000004</v>
      </c>
      <c r="C27" s="107">
        <f t="shared" si="2"/>
        <v>0.92400000000000004</v>
      </c>
      <c r="D27" s="107">
        <f t="shared" si="2"/>
        <v>0.92400000000000004</v>
      </c>
      <c r="E27" s="107">
        <f t="shared" si="2"/>
        <v>0.92400000000000004</v>
      </c>
      <c r="F27" s="107">
        <f t="shared" si="2"/>
        <v>0.92400000000000004</v>
      </c>
      <c r="G27" s="107">
        <f t="shared" si="2"/>
        <v>0.92400000000000004</v>
      </c>
      <c r="H27" s="107">
        <f t="shared" si="2"/>
        <v>0.92400000000000004</v>
      </c>
      <c r="I27" s="107">
        <f t="shared" si="2"/>
        <v>0.92400000000000004</v>
      </c>
      <c r="J27" s="107">
        <f t="shared" si="2"/>
        <v>3.8239999999999998</v>
      </c>
      <c r="K27" s="107">
        <f t="shared" si="2"/>
        <v>2.524</v>
      </c>
      <c r="L27" s="107">
        <f t="shared" si="2"/>
        <v>2.6240000000000001</v>
      </c>
      <c r="M27" s="107">
        <f t="shared" si="2"/>
        <v>3.4240000000000004</v>
      </c>
      <c r="N27" s="107">
        <f t="shared" si="2"/>
        <v>0.92400000000000004</v>
      </c>
      <c r="O27" s="107">
        <f t="shared" si="2"/>
        <v>0.92400000000000004</v>
      </c>
      <c r="P27" s="107">
        <f t="shared" si="2"/>
        <v>0.92400000000000004</v>
      </c>
      <c r="Q27" s="107">
        <f>SUM(Q20:Q26)</f>
        <v>3.2240000000000002</v>
      </c>
      <c r="R27" s="107">
        <f t="shared" ref="R27:CC27" si="3">SUM(R20:R26)</f>
        <v>2.6240000000000001</v>
      </c>
      <c r="S27" s="107">
        <f t="shared" si="3"/>
        <v>0.92400000000000004</v>
      </c>
      <c r="T27" s="107">
        <f t="shared" si="3"/>
        <v>0.92400000000000004</v>
      </c>
      <c r="U27" s="107">
        <f t="shared" si="3"/>
        <v>0.92400000000000004</v>
      </c>
      <c r="V27" s="107">
        <f t="shared" si="3"/>
        <v>3.3</v>
      </c>
      <c r="W27" s="107">
        <f t="shared" si="3"/>
        <v>3.2</v>
      </c>
      <c r="X27" s="107">
        <f t="shared" si="3"/>
        <v>0</v>
      </c>
      <c r="Y27" s="107">
        <f t="shared" si="3"/>
        <v>3.9000000000000004</v>
      </c>
      <c r="Z27" s="107">
        <f t="shared" si="3"/>
        <v>0</v>
      </c>
      <c r="AA27" s="107">
        <f t="shared" si="3"/>
        <v>0</v>
      </c>
      <c r="AB27" s="107">
        <f t="shared" si="3"/>
        <v>0.6</v>
      </c>
      <c r="AC27" s="107">
        <f t="shared" si="3"/>
        <v>1</v>
      </c>
      <c r="AD27" s="107">
        <f t="shared" si="3"/>
        <v>3.113</v>
      </c>
      <c r="AE27" s="107">
        <f t="shared" si="3"/>
        <v>3.3330000000000002</v>
      </c>
      <c r="AF27" s="107">
        <f t="shared" si="3"/>
        <v>6.4930000000000003</v>
      </c>
      <c r="AG27" s="107">
        <f t="shared" si="3"/>
        <v>4.4530000000000003</v>
      </c>
      <c r="AH27" s="107">
        <f t="shared" si="3"/>
        <v>6.6840000000000011</v>
      </c>
      <c r="AI27" s="107">
        <f t="shared" si="3"/>
        <v>4.4130000000000003</v>
      </c>
      <c r="AJ27" s="107">
        <f t="shared" si="3"/>
        <v>11.85</v>
      </c>
      <c r="AK27" s="107">
        <f t="shared" si="3"/>
        <v>7.7430000000000003</v>
      </c>
      <c r="AL27" s="107">
        <f t="shared" si="3"/>
        <v>6.9290000000000003</v>
      </c>
      <c r="AM27" s="107">
        <f t="shared" si="3"/>
        <v>8.2889999999999997</v>
      </c>
      <c r="AN27" s="107">
        <f t="shared" si="3"/>
        <v>7.5290000000000008</v>
      </c>
      <c r="AO27" s="107">
        <f t="shared" si="3"/>
        <v>7.4290000000000003</v>
      </c>
      <c r="AP27" s="107">
        <f t="shared" si="3"/>
        <v>7.7080000000000002</v>
      </c>
      <c r="AQ27" s="107">
        <f t="shared" si="3"/>
        <v>7.6690000000000005</v>
      </c>
      <c r="AR27" s="107">
        <f t="shared" si="3"/>
        <v>7.1690000000000005</v>
      </c>
      <c r="AS27" s="107">
        <f t="shared" si="3"/>
        <v>11.041</v>
      </c>
      <c r="AT27" s="107">
        <f t="shared" si="3"/>
        <v>9.3089999999999993</v>
      </c>
      <c r="AU27" s="107">
        <f t="shared" si="3"/>
        <v>10.209</v>
      </c>
      <c r="AV27" s="107">
        <f t="shared" si="3"/>
        <v>10.629</v>
      </c>
      <c r="AW27" s="107">
        <f t="shared" si="3"/>
        <v>9.1489999999999991</v>
      </c>
      <c r="AX27" s="107">
        <f t="shared" si="3"/>
        <v>26.685999999999996</v>
      </c>
      <c r="AY27" s="107">
        <f t="shared" si="3"/>
        <v>5.8890000000000002</v>
      </c>
      <c r="AZ27" s="107">
        <f t="shared" si="3"/>
        <v>6.1090000000000009</v>
      </c>
      <c r="BA27" s="107">
        <f t="shared" si="3"/>
        <v>7.2290000000000001</v>
      </c>
      <c r="BB27" s="107">
        <f t="shared" si="3"/>
        <v>9.5090000000000003</v>
      </c>
      <c r="BC27" s="107">
        <f t="shared" si="3"/>
        <v>9.2489999999999988</v>
      </c>
      <c r="BD27" s="107">
        <f t="shared" si="3"/>
        <v>9.5090000000000003</v>
      </c>
      <c r="BE27" s="107">
        <f t="shared" si="3"/>
        <v>9.7289999999999992</v>
      </c>
      <c r="BF27" s="107">
        <f t="shared" si="3"/>
        <v>6.4290000000000003</v>
      </c>
      <c r="BG27" s="107">
        <f t="shared" si="3"/>
        <v>6.0490000000000004</v>
      </c>
      <c r="BH27" s="107">
        <f t="shared" si="3"/>
        <v>3.569</v>
      </c>
      <c r="BI27" s="107">
        <f t="shared" si="3"/>
        <v>2.4489999999999998</v>
      </c>
      <c r="BJ27" s="107">
        <f t="shared" si="3"/>
        <v>23.304000000000002</v>
      </c>
      <c r="BK27" s="107">
        <f t="shared" si="3"/>
        <v>4.992</v>
      </c>
      <c r="BL27" s="107">
        <f t="shared" si="3"/>
        <v>2.6</v>
      </c>
      <c r="BM27" s="107">
        <f t="shared" si="3"/>
        <v>3.9530000000000003</v>
      </c>
      <c r="BN27" s="107">
        <f t="shared" si="3"/>
        <v>95.88300000000001</v>
      </c>
      <c r="BO27" s="107">
        <f t="shared" si="3"/>
        <v>75.506</v>
      </c>
      <c r="BP27" s="107">
        <f t="shared" si="3"/>
        <v>69.01100000000001</v>
      </c>
      <c r="BQ27" s="107">
        <f t="shared" si="3"/>
        <v>68.044000000000011</v>
      </c>
      <c r="BR27" s="107">
        <f t="shared" si="3"/>
        <v>2.524</v>
      </c>
      <c r="BS27" s="107">
        <f t="shared" si="3"/>
        <v>2.524</v>
      </c>
      <c r="BT27" s="107">
        <f t="shared" si="3"/>
        <v>4.6240000000000006</v>
      </c>
      <c r="BU27" s="107">
        <f t="shared" si="3"/>
        <v>4.7149999999999999</v>
      </c>
      <c r="BV27" s="107">
        <f t="shared" si="3"/>
        <v>26.763999999999999</v>
      </c>
      <c r="BW27" s="107">
        <f t="shared" si="3"/>
        <v>25.404</v>
      </c>
      <c r="BX27" s="107">
        <f t="shared" si="3"/>
        <v>25.103999999999999</v>
      </c>
      <c r="BY27" s="107">
        <f t="shared" si="3"/>
        <v>23.923999999999999</v>
      </c>
      <c r="BZ27" s="107">
        <f t="shared" si="3"/>
        <v>0.92400000000000004</v>
      </c>
      <c r="CA27" s="107">
        <f t="shared" si="3"/>
        <v>0.92400000000000004</v>
      </c>
      <c r="CB27" s="107">
        <f t="shared" si="3"/>
        <v>1.224</v>
      </c>
      <c r="CC27" s="107">
        <f t="shared" si="3"/>
        <v>1.3240000000000001</v>
      </c>
      <c r="CD27" s="107">
        <f t="shared" ref="CD27:CW27" si="4">SUM(CD20:CD26)</f>
        <v>0.92400000000000004</v>
      </c>
      <c r="CE27" s="107">
        <f t="shared" si="4"/>
        <v>1.7989999999999999</v>
      </c>
      <c r="CF27" s="107">
        <f t="shared" si="4"/>
        <v>4.0040000000000004</v>
      </c>
      <c r="CG27" s="107">
        <f t="shared" si="4"/>
        <v>2.4050000000000002</v>
      </c>
      <c r="CH27" s="107">
        <f t="shared" si="4"/>
        <v>10.064</v>
      </c>
      <c r="CI27" s="107">
        <f t="shared" si="4"/>
        <v>23.884</v>
      </c>
      <c r="CJ27" s="107">
        <f t="shared" si="4"/>
        <v>2.004</v>
      </c>
      <c r="CK27" s="107">
        <f t="shared" si="4"/>
        <v>2.2040000000000002</v>
      </c>
      <c r="CL27" s="107">
        <f t="shared" si="4"/>
        <v>1.444</v>
      </c>
      <c r="CM27" s="107">
        <f t="shared" si="4"/>
        <v>2.2440000000000002</v>
      </c>
      <c r="CN27" s="107">
        <f t="shared" si="4"/>
        <v>2.1440000000000001</v>
      </c>
      <c r="CO27" s="107">
        <f t="shared" si="4"/>
        <v>3.0840000000000001</v>
      </c>
      <c r="CP27" s="107">
        <f t="shared" si="4"/>
        <v>2.004</v>
      </c>
      <c r="CQ27" s="107">
        <f t="shared" si="4"/>
        <v>2.004</v>
      </c>
      <c r="CR27" s="107">
        <f t="shared" si="4"/>
        <v>2.004</v>
      </c>
      <c r="CS27" s="107">
        <f t="shared" si="4"/>
        <v>2.004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206.05449999999979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35.228000000000002</v>
      </c>
      <c r="C31" s="94">
        <v>38.834000000000003</v>
      </c>
      <c r="D31" s="94">
        <v>61.777000000000001</v>
      </c>
      <c r="E31" s="94">
        <v>154.98699999999999</v>
      </c>
      <c r="F31" s="94">
        <v>89.763999999999996</v>
      </c>
      <c r="G31" s="94">
        <v>54.945999999999998</v>
      </c>
      <c r="H31" s="94">
        <v>49.286999999999999</v>
      </c>
      <c r="I31" s="94">
        <v>71.287000000000006</v>
      </c>
      <c r="J31" s="94">
        <v>57.887</v>
      </c>
      <c r="K31" s="94">
        <v>62.350999999999999</v>
      </c>
      <c r="L31" s="94">
        <v>63.487000000000002</v>
      </c>
      <c r="M31" s="94">
        <v>56.853999999999999</v>
      </c>
      <c r="N31" s="94">
        <v>63.677</v>
      </c>
      <c r="O31" s="94">
        <v>62.076000000000001</v>
      </c>
      <c r="P31" s="94">
        <v>59.008000000000003</v>
      </c>
      <c r="Q31" s="94">
        <v>54.625999999999998</v>
      </c>
      <c r="R31" s="94">
        <v>55.524000000000001</v>
      </c>
      <c r="S31" s="94">
        <v>57.103999999999999</v>
      </c>
      <c r="T31" s="94">
        <v>53.906999999999996</v>
      </c>
      <c r="U31" s="94">
        <v>139.51400000000001</v>
      </c>
      <c r="V31" s="94">
        <v>134.61099999999999</v>
      </c>
      <c r="W31" s="94">
        <v>132.25</v>
      </c>
      <c r="X31" s="94">
        <v>135.267</v>
      </c>
      <c r="Y31" s="94">
        <v>136.113</v>
      </c>
      <c r="Z31" s="94">
        <v>210.536</v>
      </c>
      <c r="AA31" s="94">
        <v>151.49199999999999</v>
      </c>
      <c r="AB31" s="94">
        <v>138.02799999999999</v>
      </c>
      <c r="AC31" s="94">
        <v>206.25</v>
      </c>
      <c r="AD31" s="94">
        <v>127.34</v>
      </c>
      <c r="AE31" s="94">
        <v>172.18100000000001</v>
      </c>
      <c r="AF31" s="94">
        <v>74.593000000000004</v>
      </c>
      <c r="AG31" s="94">
        <v>85.084000000000003</v>
      </c>
      <c r="AH31" s="94">
        <v>39.835999999999999</v>
      </c>
      <c r="AI31" s="94">
        <v>32.627000000000002</v>
      </c>
      <c r="AJ31" s="94">
        <v>59.262999999999998</v>
      </c>
      <c r="AK31" s="94">
        <v>43.587000000000003</v>
      </c>
      <c r="AL31" s="94">
        <v>127.482</v>
      </c>
      <c r="AM31" s="94">
        <v>121.258</v>
      </c>
      <c r="AN31" s="94">
        <v>15.651999999999999</v>
      </c>
      <c r="AO31" s="94">
        <v>16.393999999999998</v>
      </c>
      <c r="AP31" s="94">
        <v>10.670999999999999</v>
      </c>
      <c r="AQ31" s="94">
        <v>9.9480000000000004</v>
      </c>
      <c r="AR31" s="94">
        <v>8.9039999999999999</v>
      </c>
      <c r="AS31" s="94">
        <v>13.78</v>
      </c>
      <c r="AT31" s="94">
        <v>9.8350000000000009</v>
      </c>
      <c r="AU31" s="94">
        <v>10.209</v>
      </c>
      <c r="AV31" s="94">
        <v>10.629</v>
      </c>
      <c r="AW31" s="94">
        <v>9.1489999999999991</v>
      </c>
      <c r="AX31" s="94">
        <v>27.289000000000001</v>
      </c>
      <c r="AY31" s="94">
        <v>7.4269999999999996</v>
      </c>
      <c r="AZ31" s="94">
        <v>6.3920000000000003</v>
      </c>
      <c r="BA31" s="94">
        <v>8.984</v>
      </c>
      <c r="BB31" s="94">
        <v>15.009</v>
      </c>
      <c r="BC31" s="94">
        <v>13.648999999999999</v>
      </c>
      <c r="BD31" s="94">
        <v>9.6050000000000004</v>
      </c>
      <c r="BE31" s="94">
        <v>9.7289999999999992</v>
      </c>
      <c r="BF31" s="94">
        <v>10.638999999999999</v>
      </c>
      <c r="BG31" s="94">
        <v>11.061</v>
      </c>
      <c r="BH31" s="94">
        <v>4.45</v>
      </c>
      <c r="BI31" s="94">
        <v>3.9769999999999999</v>
      </c>
      <c r="BJ31" s="94">
        <v>39.179000000000002</v>
      </c>
      <c r="BK31" s="94">
        <v>53.924999999999997</v>
      </c>
      <c r="BL31" s="94">
        <v>8.4</v>
      </c>
      <c r="BM31" s="94">
        <v>60.457999999999998</v>
      </c>
      <c r="BN31" s="94">
        <v>242.19300000000001</v>
      </c>
      <c r="BO31" s="94">
        <v>115.67</v>
      </c>
      <c r="BP31" s="94">
        <v>81.777000000000001</v>
      </c>
      <c r="BQ31" s="94">
        <v>70.620999999999995</v>
      </c>
      <c r="BR31" s="94">
        <v>24.335999999999999</v>
      </c>
      <c r="BS31" s="94">
        <v>20.89</v>
      </c>
      <c r="BT31" s="94">
        <v>22.564</v>
      </c>
      <c r="BU31" s="94">
        <v>47.152000000000001</v>
      </c>
      <c r="BV31" s="94">
        <v>53.356000000000002</v>
      </c>
      <c r="BW31" s="94">
        <v>56.890999999999998</v>
      </c>
      <c r="BX31" s="94">
        <v>50.776000000000003</v>
      </c>
      <c r="BY31" s="94">
        <v>57.125</v>
      </c>
      <c r="BZ31" s="94">
        <v>44.283000000000001</v>
      </c>
      <c r="CA31" s="94">
        <v>46.887999999999998</v>
      </c>
      <c r="CB31" s="94">
        <v>34.982999999999997</v>
      </c>
      <c r="CC31" s="94">
        <v>39.125999999999998</v>
      </c>
      <c r="CD31" s="94">
        <v>23.81</v>
      </c>
      <c r="CE31" s="94">
        <v>25.146000000000001</v>
      </c>
      <c r="CF31" s="94">
        <v>28.673999999999999</v>
      </c>
      <c r="CG31" s="94">
        <v>17.242000000000001</v>
      </c>
      <c r="CH31" s="94">
        <v>26.378</v>
      </c>
      <c r="CI31" s="94">
        <v>38.372</v>
      </c>
      <c r="CJ31" s="94">
        <v>175.416</v>
      </c>
      <c r="CK31" s="94">
        <v>169.35</v>
      </c>
      <c r="CL31" s="94">
        <v>192.68100000000001</v>
      </c>
      <c r="CM31" s="94">
        <v>92.602000000000004</v>
      </c>
      <c r="CN31" s="94">
        <v>27.626000000000001</v>
      </c>
      <c r="CO31" s="94">
        <v>18.231000000000002</v>
      </c>
      <c r="CP31" s="94">
        <v>28.920999999999999</v>
      </c>
      <c r="CQ31" s="94">
        <v>33.642000000000003</v>
      </c>
      <c r="CR31" s="94">
        <v>33.749000000000002</v>
      </c>
      <c r="CS31" s="94">
        <v>33.078000000000003</v>
      </c>
      <c r="CT31" s="95"/>
      <c r="CU31" s="95"/>
      <c r="CV31" s="95"/>
      <c r="CW31" s="96"/>
      <c r="CX31" s="97">
        <f t="array" ref="CX31">SUMPRODUCT(B31:CW31*0.25)</f>
        <v>1462.2040000000002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35.228000000000002</v>
      </c>
      <c r="C33" s="77">
        <f t="shared" ref="C33:BN33" si="5">SUM(C30:C32)</f>
        <v>38.834000000000003</v>
      </c>
      <c r="D33" s="77">
        <f t="shared" si="5"/>
        <v>61.777000000000001</v>
      </c>
      <c r="E33" s="77">
        <f t="shared" si="5"/>
        <v>154.98699999999999</v>
      </c>
      <c r="F33" s="77">
        <f t="shared" si="5"/>
        <v>89.763999999999996</v>
      </c>
      <c r="G33" s="77">
        <f t="shared" si="5"/>
        <v>54.945999999999998</v>
      </c>
      <c r="H33" s="77">
        <f t="shared" si="5"/>
        <v>49.286999999999999</v>
      </c>
      <c r="I33" s="77">
        <f t="shared" si="5"/>
        <v>71.287000000000006</v>
      </c>
      <c r="J33" s="77">
        <f t="shared" si="5"/>
        <v>57.887</v>
      </c>
      <c r="K33" s="77">
        <f t="shared" si="5"/>
        <v>62.350999999999999</v>
      </c>
      <c r="L33" s="77">
        <f t="shared" si="5"/>
        <v>63.487000000000002</v>
      </c>
      <c r="M33" s="77">
        <f t="shared" si="5"/>
        <v>56.853999999999999</v>
      </c>
      <c r="N33" s="77">
        <f t="shared" si="5"/>
        <v>63.677</v>
      </c>
      <c r="O33" s="77">
        <f t="shared" si="5"/>
        <v>62.076000000000001</v>
      </c>
      <c r="P33" s="77">
        <f t="shared" si="5"/>
        <v>59.008000000000003</v>
      </c>
      <c r="Q33" s="77">
        <f t="shared" si="5"/>
        <v>54.625999999999998</v>
      </c>
      <c r="R33" s="77">
        <f t="shared" si="5"/>
        <v>55.524000000000001</v>
      </c>
      <c r="S33" s="77">
        <f t="shared" si="5"/>
        <v>57.103999999999999</v>
      </c>
      <c r="T33" s="77">
        <f t="shared" si="5"/>
        <v>53.906999999999996</v>
      </c>
      <c r="U33" s="77">
        <f t="shared" si="5"/>
        <v>139.51400000000001</v>
      </c>
      <c r="V33" s="77">
        <f t="shared" si="5"/>
        <v>134.61099999999999</v>
      </c>
      <c r="W33" s="77">
        <f t="shared" si="5"/>
        <v>132.25</v>
      </c>
      <c r="X33" s="77">
        <f t="shared" si="5"/>
        <v>135.267</v>
      </c>
      <c r="Y33" s="77">
        <f t="shared" si="5"/>
        <v>136.113</v>
      </c>
      <c r="Z33" s="77">
        <f t="shared" si="5"/>
        <v>210.536</v>
      </c>
      <c r="AA33" s="77">
        <f t="shared" si="5"/>
        <v>151.49199999999999</v>
      </c>
      <c r="AB33" s="77">
        <f t="shared" si="5"/>
        <v>138.02799999999999</v>
      </c>
      <c r="AC33" s="77">
        <f t="shared" si="5"/>
        <v>206.25</v>
      </c>
      <c r="AD33" s="77">
        <f t="shared" si="5"/>
        <v>127.34</v>
      </c>
      <c r="AE33" s="77">
        <f t="shared" si="5"/>
        <v>172.18100000000001</v>
      </c>
      <c r="AF33" s="77">
        <f t="shared" si="5"/>
        <v>74.593000000000004</v>
      </c>
      <c r="AG33" s="77">
        <f t="shared" si="5"/>
        <v>85.084000000000003</v>
      </c>
      <c r="AH33" s="77">
        <f t="shared" si="5"/>
        <v>39.835999999999999</v>
      </c>
      <c r="AI33" s="77">
        <f t="shared" si="5"/>
        <v>32.627000000000002</v>
      </c>
      <c r="AJ33" s="77">
        <f t="shared" si="5"/>
        <v>59.262999999999998</v>
      </c>
      <c r="AK33" s="77">
        <f t="shared" si="5"/>
        <v>43.587000000000003</v>
      </c>
      <c r="AL33" s="77">
        <f t="shared" si="5"/>
        <v>127.482</v>
      </c>
      <c r="AM33" s="77">
        <f t="shared" si="5"/>
        <v>121.258</v>
      </c>
      <c r="AN33" s="77">
        <f t="shared" si="5"/>
        <v>15.651999999999999</v>
      </c>
      <c r="AO33" s="77">
        <f t="shared" si="5"/>
        <v>16.393999999999998</v>
      </c>
      <c r="AP33" s="77">
        <f t="shared" si="5"/>
        <v>10.670999999999999</v>
      </c>
      <c r="AQ33" s="77">
        <f t="shared" si="5"/>
        <v>9.9480000000000004</v>
      </c>
      <c r="AR33" s="77">
        <f t="shared" si="5"/>
        <v>8.9039999999999999</v>
      </c>
      <c r="AS33" s="77">
        <f t="shared" si="5"/>
        <v>13.78</v>
      </c>
      <c r="AT33" s="77">
        <f t="shared" si="5"/>
        <v>9.8350000000000009</v>
      </c>
      <c r="AU33" s="77">
        <f t="shared" si="5"/>
        <v>10.209</v>
      </c>
      <c r="AV33" s="77">
        <f t="shared" si="5"/>
        <v>10.629</v>
      </c>
      <c r="AW33" s="77">
        <f t="shared" si="5"/>
        <v>9.1489999999999991</v>
      </c>
      <c r="AX33" s="77">
        <f t="shared" si="5"/>
        <v>27.289000000000001</v>
      </c>
      <c r="AY33" s="77">
        <f t="shared" si="5"/>
        <v>7.4269999999999996</v>
      </c>
      <c r="AZ33" s="77">
        <f t="shared" si="5"/>
        <v>6.3920000000000003</v>
      </c>
      <c r="BA33" s="77">
        <f t="shared" si="5"/>
        <v>8.984</v>
      </c>
      <c r="BB33" s="77">
        <f t="shared" si="5"/>
        <v>15.009</v>
      </c>
      <c r="BC33" s="77">
        <f t="shared" si="5"/>
        <v>13.648999999999999</v>
      </c>
      <c r="BD33" s="77">
        <f t="shared" si="5"/>
        <v>9.6050000000000004</v>
      </c>
      <c r="BE33" s="77">
        <f t="shared" si="5"/>
        <v>9.7289999999999992</v>
      </c>
      <c r="BF33" s="77">
        <f t="shared" si="5"/>
        <v>10.638999999999999</v>
      </c>
      <c r="BG33" s="77">
        <f t="shared" si="5"/>
        <v>11.061</v>
      </c>
      <c r="BH33" s="77">
        <f t="shared" si="5"/>
        <v>4.45</v>
      </c>
      <c r="BI33" s="77">
        <f t="shared" si="5"/>
        <v>3.9769999999999999</v>
      </c>
      <c r="BJ33" s="77">
        <f t="shared" si="5"/>
        <v>39.179000000000002</v>
      </c>
      <c r="BK33" s="77">
        <f t="shared" si="5"/>
        <v>53.924999999999997</v>
      </c>
      <c r="BL33" s="77">
        <f t="shared" si="5"/>
        <v>8.4</v>
      </c>
      <c r="BM33" s="77">
        <f t="shared" si="5"/>
        <v>60.457999999999998</v>
      </c>
      <c r="BN33" s="77">
        <f t="shared" si="5"/>
        <v>242.19300000000001</v>
      </c>
      <c r="BO33" s="77">
        <f t="shared" ref="BO33:CW33" si="6">SUM(BO30:BO32)</f>
        <v>115.67</v>
      </c>
      <c r="BP33" s="77">
        <f t="shared" si="6"/>
        <v>81.777000000000001</v>
      </c>
      <c r="BQ33" s="77">
        <f t="shared" si="6"/>
        <v>70.620999999999995</v>
      </c>
      <c r="BR33" s="77">
        <f t="shared" si="6"/>
        <v>24.335999999999999</v>
      </c>
      <c r="BS33" s="77">
        <f t="shared" si="6"/>
        <v>20.89</v>
      </c>
      <c r="BT33" s="77">
        <f t="shared" si="6"/>
        <v>22.564</v>
      </c>
      <c r="BU33" s="77">
        <f t="shared" si="6"/>
        <v>47.152000000000001</v>
      </c>
      <c r="BV33" s="77">
        <f t="shared" si="6"/>
        <v>53.356000000000002</v>
      </c>
      <c r="BW33" s="77">
        <f t="shared" si="6"/>
        <v>56.890999999999998</v>
      </c>
      <c r="BX33" s="77">
        <f t="shared" si="6"/>
        <v>50.776000000000003</v>
      </c>
      <c r="BY33" s="77">
        <f t="shared" si="6"/>
        <v>57.125</v>
      </c>
      <c r="BZ33" s="77">
        <f t="shared" si="6"/>
        <v>44.283000000000001</v>
      </c>
      <c r="CA33" s="77">
        <f t="shared" si="6"/>
        <v>46.887999999999998</v>
      </c>
      <c r="CB33" s="77">
        <f t="shared" si="6"/>
        <v>34.982999999999997</v>
      </c>
      <c r="CC33" s="77">
        <f t="shared" si="6"/>
        <v>39.125999999999998</v>
      </c>
      <c r="CD33" s="77">
        <f t="shared" si="6"/>
        <v>23.81</v>
      </c>
      <c r="CE33" s="77">
        <f t="shared" si="6"/>
        <v>25.146000000000001</v>
      </c>
      <c r="CF33" s="77">
        <f t="shared" si="6"/>
        <v>28.673999999999999</v>
      </c>
      <c r="CG33" s="77">
        <f t="shared" si="6"/>
        <v>17.242000000000001</v>
      </c>
      <c r="CH33" s="77">
        <f t="shared" si="6"/>
        <v>26.378</v>
      </c>
      <c r="CI33" s="77">
        <f t="shared" si="6"/>
        <v>38.372</v>
      </c>
      <c r="CJ33" s="77">
        <f t="shared" si="6"/>
        <v>175.416</v>
      </c>
      <c r="CK33" s="77">
        <f t="shared" si="6"/>
        <v>169.35</v>
      </c>
      <c r="CL33" s="77">
        <f t="shared" si="6"/>
        <v>192.68100000000001</v>
      </c>
      <c r="CM33" s="77">
        <f t="shared" si="6"/>
        <v>92.602000000000004</v>
      </c>
      <c r="CN33" s="77">
        <f t="shared" si="6"/>
        <v>27.626000000000001</v>
      </c>
      <c r="CO33" s="77">
        <f t="shared" si="6"/>
        <v>18.231000000000002</v>
      </c>
      <c r="CP33" s="77">
        <f t="shared" si="6"/>
        <v>28.920999999999999</v>
      </c>
      <c r="CQ33" s="77">
        <f t="shared" si="6"/>
        <v>33.642000000000003</v>
      </c>
      <c r="CR33" s="77">
        <f t="shared" si="6"/>
        <v>33.749000000000002</v>
      </c>
      <c r="CS33" s="77">
        <f t="shared" si="6"/>
        <v>33.078000000000003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1462.2040000000002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>
        <v>5.8</v>
      </c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>
        <v>6.1</v>
      </c>
      <c r="AJ38" s="120"/>
      <c r="AK38" s="120"/>
      <c r="AL38" s="120"/>
      <c r="AM38" s="120"/>
      <c r="AN38" s="120">
        <v>38.1</v>
      </c>
      <c r="AO38" s="120">
        <v>34.1</v>
      </c>
      <c r="AP38" s="120">
        <v>18.3</v>
      </c>
      <c r="AQ38" s="120">
        <v>46.8</v>
      </c>
      <c r="AR38" s="120">
        <v>48.1</v>
      </c>
      <c r="AS38" s="120">
        <v>9.4</v>
      </c>
      <c r="AT38" s="120">
        <v>65.400000000000006</v>
      </c>
      <c r="AU38" s="120">
        <v>41.6</v>
      </c>
      <c r="AV38" s="120">
        <v>36.9</v>
      </c>
      <c r="AW38" s="120">
        <v>45.9</v>
      </c>
      <c r="AX38" s="120"/>
      <c r="AY38" s="120">
        <v>40.700000000000003</v>
      </c>
      <c r="AZ38" s="120">
        <v>56.6</v>
      </c>
      <c r="BA38" s="120">
        <v>39.200000000000003</v>
      </c>
      <c r="BB38" s="120">
        <v>26.2</v>
      </c>
      <c r="BC38" s="120">
        <v>26.1</v>
      </c>
      <c r="BD38" s="120">
        <v>66.400000000000006</v>
      </c>
      <c r="BE38" s="120">
        <v>86.6</v>
      </c>
      <c r="BF38" s="120">
        <v>13.8</v>
      </c>
      <c r="BG38" s="120">
        <v>19.899999999999999</v>
      </c>
      <c r="BH38" s="120">
        <v>42.9</v>
      </c>
      <c r="BI38" s="120">
        <v>46.8</v>
      </c>
      <c r="BJ38" s="120"/>
      <c r="BK38" s="120"/>
      <c r="BL38" s="120">
        <v>18.8</v>
      </c>
      <c r="BM38" s="120">
        <v>4.0999999999999996</v>
      </c>
      <c r="BN38" s="120"/>
      <c r="BO38" s="120"/>
      <c r="BP38" s="120"/>
      <c r="BQ38" s="120"/>
      <c r="BR38" s="120"/>
      <c r="BS38" s="120"/>
      <c r="BT38" s="120"/>
      <c r="BU38" s="120"/>
      <c r="BV38" s="120">
        <v>7.7</v>
      </c>
      <c r="BW38" s="120">
        <v>6.4</v>
      </c>
      <c r="BX38" s="120"/>
      <c r="BY38" s="120"/>
      <c r="BZ38" s="120"/>
      <c r="CA38" s="120"/>
      <c r="CB38" s="120">
        <v>5.6</v>
      </c>
      <c r="CC38" s="120"/>
      <c r="CD38" s="120">
        <v>20.6</v>
      </c>
      <c r="CE38" s="120">
        <v>2.4</v>
      </c>
      <c r="CF38" s="120"/>
      <c r="CG38" s="120">
        <v>4.0999999999999996</v>
      </c>
      <c r="CH38" s="120">
        <v>111.4</v>
      </c>
      <c r="CI38" s="120">
        <v>99.3</v>
      </c>
      <c r="CJ38" s="120">
        <v>0.1</v>
      </c>
      <c r="CK38" s="120"/>
      <c r="CL38" s="120"/>
      <c r="CM38" s="120"/>
      <c r="CN38" s="120">
        <v>12</v>
      </c>
      <c r="CO38" s="120">
        <v>25.8</v>
      </c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294.99999999999994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>
        <v>26.4</v>
      </c>
      <c r="AA40" s="120">
        <v>26.4</v>
      </c>
      <c r="AB40" s="120">
        <v>26.4</v>
      </c>
      <c r="AC40" s="120">
        <v>26.4</v>
      </c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>
        <v>29.4</v>
      </c>
      <c r="BO40" s="120">
        <v>29.4</v>
      </c>
      <c r="BP40" s="120">
        <v>29.4</v>
      </c>
      <c r="BQ40" s="120">
        <v>29.4</v>
      </c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55.800000000000004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5.8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26.4</v>
      </c>
      <c r="AA41" s="107">
        <f t="shared" si="7"/>
        <v>26.4</v>
      </c>
      <c r="AB41" s="107">
        <f t="shared" si="7"/>
        <v>26.4</v>
      </c>
      <c r="AC41" s="107">
        <f t="shared" si="7"/>
        <v>26.4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6.1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38.1</v>
      </c>
      <c r="AO41" s="107">
        <f t="shared" si="7"/>
        <v>34.1</v>
      </c>
      <c r="AP41" s="107">
        <f t="shared" si="7"/>
        <v>18.3</v>
      </c>
      <c r="AQ41" s="107">
        <f t="shared" si="7"/>
        <v>46.8</v>
      </c>
      <c r="AR41" s="107">
        <f t="shared" si="7"/>
        <v>48.1</v>
      </c>
      <c r="AS41" s="107">
        <f t="shared" si="7"/>
        <v>9.4</v>
      </c>
      <c r="AT41" s="107">
        <f t="shared" si="7"/>
        <v>65.400000000000006</v>
      </c>
      <c r="AU41" s="107">
        <f t="shared" si="7"/>
        <v>41.6</v>
      </c>
      <c r="AV41" s="107">
        <f t="shared" si="7"/>
        <v>36.9</v>
      </c>
      <c r="AW41" s="107">
        <f t="shared" si="7"/>
        <v>45.9</v>
      </c>
      <c r="AX41" s="107">
        <f t="shared" si="7"/>
        <v>0</v>
      </c>
      <c r="AY41" s="107">
        <f t="shared" si="7"/>
        <v>40.700000000000003</v>
      </c>
      <c r="AZ41" s="107">
        <f t="shared" si="7"/>
        <v>56.6</v>
      </c>
      <c r="BA41" s="107">
        <f t="shared" si="7"/>
        <v>39.200000000000003</v>
      </c>
      <c r="BB41" s="107">
        <f t="shared" si="7"/>
        <v>26.2</v>
      </c>
      <c r="BC41" s="107">
        <f t="shared" si="7"/>
        <v>26.1</v>
      </c>
      <c r="BD41" s="107">
        <f t="shared" si="7"/>
        <v>66.400000000000006</v>
      </c>
      <c r="BE41" s="107">
        <f t="shared" si="7"/>
        <v>86.6</v>
      </c>
      <c r="BF41" s="107">
        <f t="shared" si="7"/>
        <v>13.8</v>
      </c>
      <c r="BG41" s="107">
        <f t="shared" si="7"/>
        <v>19.899999999999999</v>
      </c>
      <c r="BH41" s="107">
        <f t="shared" si="7"/>
        <v>42.9</v>
      </c>
      <c r="BI41" s="107">
        <f t="shared" si="7"/>
        <v>46.8</v>
      </c>
      <c r="BJ41" s="107">
        <f t="shared" si="7"/>
        <v>0</v>
      </c>
      <c r="BK41" s="107">
        <f t="shared" si="7"/>
        <v>0</v>
      </c>
      <c r="BL41" s="107">
        <f t="shared" si="7"/>
        <v>18.8</v>
      </c>
      <c r="BM41" s="107">
        <f t="shared" si="7"/>
        <v>4.0999999999999996</v>
      </c>
      <c r="BN41" s="107">
        <f t="shared" si="7"/>
        <v>29.4</v>
      </c>
      <c r="BO41" s="107">
        <f t="shared" ref="BO41:CW41" si="8">SUM(BO36:BO40)</f>
        <v>29.4</v>
      </c>
      <c r="BP41" s="107">
        <f t="shared" si="8"/>
        <v>29.4</v>
      </c>
      <c r="BQ41" s="107">
        <f t="shared" si="8"/>
        <v>29.4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0</v>
      </c>
      <c r="BV41" s="107">
        <f t="shared" si="8"/>
        <v>7.7</v>
      </c>
      <c r="BW41" s="107">
        <f t="shared" si="8"/>
        <v>6.4</v>
      </c>
      <c r="BX41" s="107">
        <f t="shared" si="8"/>
        <v>0</v>
      </c>
      <c r="BY41" s="107">
        <f t="shared" si="8"/>
        <v>0</v>
      </c>
      <c r="BZ41" s="107">
        <f t="shared" si="8"/>
        <v>0</v>
      </c>
      <c r="CA41" s="107">
        <f t="shared" si="8"/>
        <v>0</v>
      </c>
      <c r="CB41" s="107">
        <f t="shared" si="8"/>
        <v>5.6</v>
      </c>
      <c r="CC41" s="107">
        <f t="shared" si="8"/>
        <v>0</v>
      </c>
      <c r="CD41" s="107">
        <f t="shared" si="8"/>
        <v>20.6</v>
      </c>
      <c r="CE41" s="107">
        <f t="shared" si="8"/>
        <v>2.4</v>
      </c>
      <c r="CF41" s="107">
        <f t="shared" si="8"/>
        <v>0</v>
      </c>
      <c r="CG41" s="107">
        <f t="shared" si="8"/>
        <v>4.0999999999999996</v>
      </c>
      <c r="CH41" s="107">
        <f t="shared" si="8"/>
        <v>111.4</v>
      </c>
      <c r="CI41" s="107">
        <f t="shared" si="8"/>
        <v>99.3</v>
      </c>
      <c r="CJ41" s="107">
        <f t="shared" si="8"/>
        <v>0.1</v>
      </c>
      <c r="CK41" s="107">
        <f t="shared" si="8"/>
        <v>0</v>
      </c>
      <c r="CL41" s="107">
        <f t="shared" si="8"/>
        <v>0</v>
      </c>
      <c r="CM41" s="107">
        <f t="shared" si="8"/>
        <v>0</v>
      </c>
      <c r="CN41" s="107">
        <f t="shared" si="8"/>
        <v>12</v>
      </c>
      <c r="CO41" s="107">
        <f t="shared" si="8"/>
        <v>25.8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350.79999999999995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>
        <v>5.8</v>
      </c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>
        <v>6.1</v>
      </c>
      <c r="AJ46" s="120"/>
      <c r="AK46" s="120"/>
      <c r="AL46" s="120"/>
      <c r="AM46" s="120"/>
      <c r="AN46" s="120">
        <v>38.1</v>
      </c>
      <c r="AO46" s="120">
        <v>34.1</v>
      </c>
      <c r="AP46" s="120">
        <v>18.3</v>
      </c>
      <c r="AQ46" s="120">
        <v>46.8</v>
      </c>
      <c r="AR46" s="120">
        <v>48.1</v>
      </c>
      <c r="AS46" s="120">
        <v>9.4</v>
      </c>
      <c r="AT46" s="120">
        <v>65.400000000000006</v>
      </c>
      <c r="AU46" s="120">
        <v>41.6</v>
      </c>
      <c r="AV46" s="120">
        <v>36.9</v>
      </c>
      <c r="AW46" s="120">
        <v>45.9</v>
      </c>
      <c r="AX46" s="120"/>
      <c r="AY46" s="120">
        <v>40.700000000000003</v>
      </c>
      <c r="AZ46" s="120">
        <v>56.6</v>
      </c>
      <c r="BA46" s="120">
        <v>39.200000000000003</v>
      </c>
      <c r="BB46" s="120">
        <v>26.2</v>
      </c>
      <c r="BC46" s="120">
        <v>26.1</v>
      </c>
      <c r="BD46" s="120">
        <v>66.400000000000006</v>
      </c>
      <c r="BE46" s="120">
        <v>86.6</v>
      </c>
      <c r="BF46" s="120">
        <v>13.8</v>
      </c>
      <c r="BG46" s="120">
        <v>19.899999999999999</v>
      </c>
      <c r="BH46" s="120">
        <v>42.9</v>
      </c>
      <c r="BI46" s="120">
        <v>46.8</v>
      </c>
      <c r="BJ46" s="120"/>
      <c r="BK46" s="120"/>
      <c r="BL46" s="120">
        <v>18.8</v>
      </c>
      <c r="BM46" s="120">
        <v>4.0999999999999996</v>
      </c>
      <c r="BN46" s="120"/>
      <c r="BO46" s="120"/>
      <c r="BP46" s="120"/>
      <c r="BQ46" s="120"/>
      <c r="BR46" s="120"/>
      <c r="BS46" s="120"/>
      <c r="BT46" s="120"/>
      <c r="BU46" s="120"/>
      <c r="BV46" s="120">
        <v>7.7</v>
      </c>
      <c r="BW46" s="120">
        <v>6.4</v>
      </c>
      <c r="BX46" s="120"/>
      <c r="BY46" s="120"/>
      <c r="BZ46" s="120"/>
      <c r="CA46" s="120"/>
      <c r="CB46" s="120">
        <v>5.6</v>
      </c>
      <c r="CC46" s="120"/>
      <c r="CD46" s="120">
        <v>20.6</v>
      </c>
      <c r="CE46" s="120">
        <v>2.4</v>
      </c>
      <c r="CF46" s="120"/>
      <c r="CG46" s="120">
        <v>4.0999999999999996</v>
      </c>
      <c r="CH46" s="120">
        <v>111.4</v>
      </c>
      <c r="CI46" s="120">
        <v>99.3</v>
      </c>
      <c r="CJ46" s="120">
        <v>0.1</v>
      </c>
      <c r="CK46" s="120"/>
      <c r="CL46" s="120"/>
      <c r="CM46" s="120"/>
      <c r="CN46" s="120">
        <v>12</v>
      </c>
      <c r="CO46" s="120">
        <v>25.8</v>
      </c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294.99999999999994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>
        <v>26.4</v>
      </c>
      <c r="AA48" s="120">
        <v>26.4</v>
      </c>
      <c r="AB48" s="120">
        <v>26.4</v>
      </c>
      <c r="AC48" s="120">
        <v>26.4</v>
      </c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>
        <v>29.4</v>
      </c>
      <c r="BO48" s="120">
        <v>29.4</v>
      </c>
      <c r="BP48" s="120">
        <v>29.4</v>
      </c>
      <c r="BQ48" s="120">
        <v>29.4</v>
      </c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55.800000000000004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5.8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26.4</v>
      </c>
      <c r="AA50" s="107">
        <f t="shared" si="9"/>
        <v>26.4</v>
      </c>
      <c r="AB50" s="107">
        <f t="shared" si="9"/>
        <v>26.4</v>
      </c>
      <c r="AC50" s="107">
        <f t="shared" si="9"/>
        <v>26.4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6.1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38.1</v>
      </c>
      <c r="AO50" s="107">
        <f t="shared" si="9"/>
        <v>34.1</v>
      </c>
      <c r="AP50" s="107">
        <f t="shared" si="9"/>
        <v>18.3</v>
      </c>
      <c r="AQ50" s="107">
        <f t="shared" si="9"/>
        <v>46.8</v>
      </c>
      <c r="AR50" s="107">
        <f t="shared" si="9"/>
        <v>48.1</v>
      </c>
      <c r="AS50" s="107">
        <f t="shared" si="9"/>
        <v>9.4</v>
      </c>
      <c r="AT50" s="107">
        <f t="shared" si="9"/>
        <v>65.400000000000006</v>
      </c>
      <c r="AU50" s="107">
        <f t="shared" si="9"/>
        <v>41.6</v>
      </c>
      <c r="AV50" s="107">
        <f t="shared" si="9"/>
        <v>36.9</v>
      </c>
      <c r="AW50" s="107">
        <f t="shared" si="9"/>
        <v>45.9</v>
      </c>
      <c r="AX50" s="107">
        <f t="shared" si="9"/>
        <v>0</v>
      </c>
      <c r="AY50" s="107">
        <f t="shared" si="9"/>
        <v>40.700000000000003</v>
      </c>
      <c r="AZ50" s="107">
        <f t="shared" si="9"/>
        <v>56.6</v>
      </c>
      <c r="BA50" s="107">
        <f t="shared" si="9"/>
        <v>39.200000000000003</v>
      </c>
      <c r="BB50" s="107">
        <f t="shared" si="9"/>
        <v>26.2</v>
      </c>
      <c r="BC50" s="107">
        <f t="shared" si="9"/>
        <v>26.1</v>
      </c>
      <c r="BD50" s="107">
        <f t="shared" si="9"/>
        <v>66.400000000000006</v>
      </c>
      <c r="BE50" s="107">
        <f t="shared" si="9"/>
        <v>86.6</v>
      </c>
      <c r="BF50" s="107">
        <f t="shared" si="9"/>
        <v>13.8</v>
      </c>
      <c r="BG50" s="107">
        <f t="shared" si="9"/>
        <v>19.899999999999999</v>
      </c>
      <c r="BH50" s="107">
        <f t="shared" si="9"/>
        <v>42.9</v>
      </c>
      <c r="BI50" s="107">
        <f t="shared" si="9"/>
        <v>46.8</v>
      </c>
      <c r="BJ50" s="107">
        <f t="shared" si="9"/>
        <v>0</v>
      </c>
      <c r="BK50" s="107">
        <f t="shared" si="9"/>
        <v>0</v>
      </c>
      <c r="BL50" s="107">
        <f t="shared" si="9"/>
        <v>18.8</v>
      </c>
      <c r="BM50" s="107">
        <f t="shared" si="9"/>
        <v>4.0999999999999996</v>
      </c>
      <c r="BN50" s="107">
        <f t="shared" si="9"/>
        <v>29.4</v>
      </c>
      <c r="BO50" s="107">
        <f t="shared" ref="BO50:CW50" si="10">SUM(BO44:BO49)</f>
        <v>29.4</v>
      </c>
      <c r="BP50" s="107">
        <f t="shared" si="10"/>
        <v>29.4</v>
      </c>
      <c r="BQ50" s="107">
        <f t="shared" si="10"/>
        <v>29.4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7.7</v>
      </c>
      <c r="BW50" s="107">
        <f t="shared" si="10"/>
        <v>6.4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5.6</v>
      </c>
      <c r="CC50" s="107">
        <f t="shared" si="10"/>
        <v>0</v>
      </c>
      <c r="CD50" s="107">
        <f t="shared" si="10"/>
        <v>20.6</v>
      </c>
      <c r="CE50" s="107">
        <f t="shared" si="10"/>
        <v>2.4</v>
      </c>
      <c r="CF50" s="107">
        <f t="shared" si="10"/>
        <v>0</v>
      </c>
      <c r="CG50" s="107">
        <f t="shared" si="10"/>
        <v>4.0999999999999996</v>
      </c>
      <c r="CH50" s="107">
        <f t="shared" si="10"/>
        <v>111.4</v>
      </c>
      <c r="CI50" s="107">
        <f t="shared" si="10"/>
        <v>99.3</v>
      </c>
      <c r="CJ50" s="107">
        <f t="shared" si="10"/>
        <v>0.1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12</v>
      </c>
      <c r="CO50" s="107">
        <f t="shared" si="10"/>
        <v>25.8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350.79999999999995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35.228000000000002</v>
      </c>
      <c r="C53" s="107">
        <f t="shared" ref="C53:BN53" si="13">C17+C27+C41</f>
        <v>38.833999999999996</v>
      </c>
      <c r="D53" s="107">
        <f t="shared" si="13"/>
        <v>61.776999999999994</v>
      </c>
      <c r="E53" s="107">
        <f t="shared" si="13"/>
        <v>154.98699999999999</v>
      </c>
      <c r="F53" s="107">
        <f t="shared" si="13"/>
        <v>89.763999999999996</v>
      </c>
      <c r="G53" s="107">
        <f t="shared" si="13"/>
        <v>54.946000000000005</v>
      </c>
      <c r="H53" s="107">
        <f t="shared" si="13"/>
        <v>49.286999999999999</v>
      </c>
      <c r="I53" s="107">
        <f t="shared" si="13"/>
        <v>71.287000000000006</v>
      </c>
      <c r="J53" s="107">
        <f t="shared" si="13"/>
        <v>57.887</v>
      </c>
      <c r="K53" s="107">
        <f t="shared" si="13"/>
        <v>62.350999999999999</v>
      </c>
      <c r="L53" s="107">
        <f t="shared" si="13"/>
        <v>63.487000000000002</v>
      </c>
      <c r="M53" s="107">
        <f t="shared" si="13"/>
        <v>56.853999999999999</v>
      </c>
      <c r="N53" s="107">
        <f t="shared" si="13"/>
        <v>63.677</v>
      </c>
      <c r="O53" s="107">
        <f t="shared" si="13"/>
        <v>62.076000000000001</v>
      </c>
      <c r="P53" s="107">
        <f t="shared" si="13"/>
        <v>59.008000000000003</v>
      </c>
      <c r="Q53" s="107">
        <f t="shared" si="13"/>
        <v>54.626000000000005</v>
      </c>
      <c r="R53" s="107">
        <f t="shared" si="13"/>
        <v>55.524000000000001</v>
      </c>
      <c r="S53" s="107">
        <f t="shared" si="13"/>
        <v>57.103999999999999</v>
      </c>
      <c r="T53" s="107">
        <f t="shared" si="13"/>
        <v>53.907000000000004</v>
      </c>
      <c r="U53" s="107">
        <f t="shared" si="13"/>
        <v>139.51400000000001</v>
      </c>
      <c r="V53" s="107">
        <f t="shared" si="13"/>
        <v>140.41100000000003</v>
      </c>
      <c r="W53" s="107">
        <f t="shared" si="13"/>
        <v>132.25</v>
      </c>
      <c r="X53" s="107">
        <f t="shared" si="13"/>
        <v>135.267</v>
      </c>
      <c r="Y53" s="107">
        <f t="shared" si="13"/>
        <v>136.113</v>
      </c>
      <c r="Z53" s="107">
        <f t="shared" si="13"/>
        <v>236.93600000000001</v>
      </c>
      <c r="AA53" s="107">
        <f t="shared" si="13"/>
        <v>177.892</v>
      </c>
      <c r="AB53" s="107">
        <f t="shared" si="13"/>
        <v>164.428</v>
      </c>
      <c r="AC53" s="107">
        <f t="shared" si="13"/>
        <v>232.65</v>
      </c>
      <c r="AD53" s="107">
        <f t="shared" si="13"/>
        <v>127.34</v>
      </c>
      <c r="AE53" s="107">
        <f t="shared" si="13"/>
        <v>172.18099999999998</v>
      </c>
      <c r="AF53" s="107">
        <f t="shared" si="13"/>
        <v>74.592999999999989</v>
      </c>
      <c r="AG53" s="107">
        <f t="shared" si="13"/>
        <v>85.083999999999989</v>
      </c>
      <c r="AH53" s="107">
        <f t="shared" si="13"/>
        <v>39.835999999999999</v>
      </c>
      <c r="AI53" s="107">
        <f t="shared" si="13"/>
        <v>38.726999999999997</v>
      </c>
      <c r="AJ53" s="107">
        <f t="shared" si="13"/>
        <v>59.262999999999998</v>
      </c>
      <c r="AK53" s="107">
        <f t="shared" si="13"/>
        <v>43.587000000000003</v>
      </c>
      <c r="AL53" s="107">
        <f t="shared" si="13"/>
        <v>127.48200000000001</v>
      </c>
      <c r="AM53" s="107">
        <f t="shared" si="13"/>
        <v>121.25800000000001</v>
      </c>
      <c r="AN53" s="107">
        <f t="shared" si="13"/>
        <v>53.752000000000002</v>
      </c>
      <c r="AO53" s="107">
        <f t="shared" si="13"/>
        <v>50.494</v>
      </c>
      <c r="AP53" s="107">
        <f t="shared" si="13"/>
        <v>28.971</v>
      </c>
      <c r="AQ53" s="107">
        <f t="shared" si="13"/>
        <v>56.747999999999998</v>
      </c>
      <c r="AR53" s="107">
        <f t="shared" si="13"/>
        <v>57.004000000000005</v>
      </c>
      <c r="AS53" s="107">
        <f t="shared" si="13"/>
        <v>23.18</v>
      </c>
      <c r="AT53" s="107">
        <f t="shared" si="13"/>
        <v>75.234999999999999</v>
      </c>
      <c r="AU53" s="107">
        <f t="shared" si="13"/>
        <v>51.808999999999997</v>
      </c>
      <c r="AV53" s="107">
        <f t="shared" si="13"/>
        <v>47.528999999999996</v>
      </c>
      <c r="AW53" s="107">
        <f t="shared" si="13"/>
        <v>55.048999999999999</v>
      </c>
      <c r="AX53" s="107">
        <f t="shared" si="13"/>
        <v>27.288999999999998</v>
      </c>
      <c r="AY53" s="107">
        <f t="shared" si="13"/>
        <v>48.127000000000002</v>
      </c>
      <c r="AZ53" s="107">
        <f t="shared" si="13"/>
        <v>62.992000000000004</v>
      </c>
      <c r="BA53" s="107">
        <f t="shared" si="13"/>
        <v>48.184000000000005</v>
      </c>
      <c r="BB53" s="107">
        <f t="shared" si="13"/>
        <v>41.209000000000003</v>
      </c>
      <c r="BC53" s="107">
        <f t="shared" si="13"/>
        <v>39.749000000000002</v>
      </c>
      <c r="BD53" s="107">
        <f t="shared" si="13"/>
        <v>76.00500000000001</v>
      </c>
      <c r="BE53" s="107">
        <f t="shared" si="13"/>
        <v>96.328999999999994</v>
      </c>
      <c r="BF53" s="107">
        <f t="shared" si="13"/>
        <v>24.439</v>
      </c>
      <c r="BG53" s="107">
        <f t="shared" si="13"/>
        <v>30.960999999999999</v>
      </c>
      <c r="BH53" s="107">
        <f t="shared" si="13"/>
        <v>47.35</v>
      </c>
      <c r="BI53" s="107">
        <f t="shared" si="13"/>
        <v>50.776999999999994</v>
      </c>
      <c r="BJ53" s="107">
        <f t="shared" si="13"/>
        <v>39.179000000000002</v>
      </c>
      <c r="BK53" s="107">
        <f t="shared" si="13"/>
        <v>53.924999999999997</v>
      </c>
      <c r="BL53" s="107">
        <f t="shared" si="13"/>
        <v>27.200000000000003</v>
      </c>
      <c r="BM53" s="107">
        <f t="shared" si="13"/>
        <v>64.558000000000007</v>
      </c>
      <c r="BN53" s="107">
        <f t="shared" si="13"/>
        <v>271.59300000000002</v>
      </c>
      <c r="BO53" s="107">
        <f t="shared" ref="BO53:CX53" si="14">BO17+BO27+BO41</f>
        <v>145.07</v>
      </c>
      <c r="BP53" s="107">
        <f t="shared" si="14"/>
        <v>111.17700000000002</v>
      </c>
      <c r="BQ53" s="107">
        <f t="shared" si="14"/>
        <v>100.02100000000002</v>
      </c>
      <c r="BR53" s="107">
        <f t="shared" si="14"/>
        <v>24.336000000000002</v>
      </c>
      <c r="BS53" s="107">
        <f t="shared" si="14"/>
        <v>20.89</v>
      </c>
      <c r="BT53" s="107">
        <f t="shared" si="14"/>
        <v>22.564</v>
      </c>
      <c r="BU53" s="107">
        <f t="shared" si="14"/>
        <v>47.152000000000001</v>
      </c>
      <c r="BV53" s="107">
        <f t="shared" si="14"/>
        <v>61.055999999999997</v>
      </c>
      <c r="BW53" s="107">
        <f t="shared" si="14"/>
        <v>63.290999999999997</v>
      </c>
      <c r="BX53" s="107">
        <f t="shared" si="14"/>
        <v>50.775999999999996</v>
      </c>
      <c r="BY53" s="107">
        <f t="shared" si="14"/>
        <v>57.125</v>
      </c>
      <c r="BZ53" s="107">
        <f t="shared" si="14"/>
        <v>44.283000000000001</v>
      </c>
      <c r="CA53" s="107">
        <f t="shared" si="14"/>
        <v>46.887999999999998</v>
      </c>
      <c r="CB53" s="107">
        <f t="shared" si="14"/>
        <v>40.582999999999998</v>
      </c>
      <c r="CC53" s="107">
        <f t="shared" si="14"/>
        <v>39.125999999999998</v>
      </c>
      <c r="CD53" s="107">
        <f t="shared" si="14"/>
        <v>44.41</v>
      </c>
      <c r="CE53" s="107">
        <f t="shared" si="14"/>
        <v>27.545999999999996</v>
      </c>
      <c r="CF53" s="107">
        <f t="shared" si="14"/>
        <v>28.674000000000003</v>
      </c>
      <c r="CG53" s="107">
        <f t="shared" si="14"/>
        <v>21.341999999999999</v>
      </c>
      <c r="CH53" s="107">
        <f t="shared" si="14"/>
        <v>137.77800000000002</v>
      </c>
      <c r="CI53" s="107">
        <f t="shared" si="14"/>
        <v>137.672</v>
      </c>
      <c r="CJ53" s="107">
        <f t="shared" si="14"/>
        <v>175.51599999999999</v>
      </c>
      <c r="CK53" s="107">
        <f t="shared" si="14"/>
        <v>169.35</v>
      </c>
      <c r="CL53" s="107">
        <f t="shared" si="14"/>
        <v>192.68099999999998</v>
      </c>
      <c r="CM53" s="107">
        <f t="shared" si="14"/>
        <v>92.602000000000004</v>
      </c>
      <c r="CN53" s="107">
        <f t="shared" si="14"/>
        <v>39.625999999999998</v>
      </c>
      <c r="CO53" s="107">
        <f t="shared" si="14"/>
        <v>44.031000000000006</v>
      </c>
      <c r="CP53" s="107">
        <f t="shared" si="14"/>
        <v>28.921000000000003</v>
      </c>
      <c r="CQ53" s="107">
        <f t="shared" si="14"/>
        <v>33.641999999999996</v>
      </c>
      <c r="CR53" s="107">
        <f t="shared" si="14"/>
        <v>33.748999999999995</v>
      </c>
      <c r="CS53" s="107">
        <f t="shared" si="14"/>
        <v>33.078000000000003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1813.0039999999995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B4" activePane="bottomRight" state="frozen"/>
      <selection sqref="A1:XFD1048576"/>
      <selection pane="topRight" sqref="A1:XFD1048576"/>
      <selection pane="bottomLeft" sqref="A1:XFD1048576"/>
      <selection pane="bottomRight" activeCell="CC8" sqref="CC8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46084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35.228000000000002</v>
      </c>
      <c r="C5" s="25">
        <v>38.834000000000003</v>
      </c>
      <c r="D5" s="25">
        <v>61.777000000000001</v>
      </c>
      <c r="E5" s="25">
        <v>154.98699999999999</v>
      </c>
      <c r="F5" s="25">
        <v>89.763999999999996</v>
      </c>
      <c r="G5" s="25">
        <v>54.945999999999998</v>
      </c>
      <c r="H5" s="25">
        <v>49.286999999999999</v>
      </c>
      <c r="I5" s="25">
        <v>71.287000000000006</v>
      </c>
      <c r="J5" s="25">
        <v>57.887</v>
      </c>
      <c r="K5" s="25">
        <v>62.350999999999999</v>
      </c>
      <c r="L5" s="25">
        <v>63.487000000000002</v>
      </c>
      <c r="M5" s="25">
        <v>56.853999999999999</v>
      </c>
      <c r="N5" s="25">
        <v>63.677</v>
      </c>
      <c r="O5" s="25">
        <v>62.076000000000001</v>
      </c>
      <c r="P5" s="25">
        <v>59.008000000000003</v>
      </c>
      <c r="Q5" s="25">
        <v>54.625999999999998</v>
      </c>
      <c r="R5" s="25">
        <v>55.524000000000001</v>
      </c>
      <c r="S5" s="25">
        <v>57.103999999999999</v>
      </c>
      <c r="T5" s="25">
        <v>53.906999999999996</v>
      </c>
      <c r="U5" s="25">
        <v>139.51400000000001</v>
      </c>
      <c r="V5" s="25">
        <v>140.387</v>
      </c>
      <c r="W5" s="25">
        <v>132.25</v>
      </c>
      <c r="X5" s="25">
        <v>135.249</v>
      </c>
      <c r="Y5" s="25">
        <v>136.089</v>
      </c>
      <c r="Z5" s="25">
        <v>236.90600000000001</v>
      </c>
      <c r="AA5" s="25">
        <v>177.85400000000001</v>
      </c>
      <c r="AB5" s="25">
        <v>164.43</v>
      </c>
      <c r="AC5" s="25">
        <v>232.62899999999999</v>
      </c>
      <c r="AD5" s="25">
        <v>127.34</v>
      </c>
      <c r="AE5" s="25">
        <v>172.18100000000001</v>
      </c>
      <c r="AF5" s="25">
        <v>74.593000000000004</v>
      </c>
      <c r="AG5" s="25">
        <v>85.084000000000003</v>
      </c>
      <c r="AH5" s="25">
        <v>39.835999999999999</v>
      </c>
      <c r="AI5" s="25">
        <v>38.770000000000003</v>
      </c>
      <c r="AJ5" s="25">
        <v>59.252000000000002</v>
      </c>
      <c r="AK5" s="25">
        <v>43.587000000000003</v>
      </c>
      <c r="AL5" s="25">
        <v>127.482</v>
      </c>
      <c r="AM5" s="25">
        <v>121.21299999999999</v>
      </c>
      <c r="AN5" s="25">
        <v>53.712000000000003</v>
      </c>
      <c r="AO5" s="25">
        <v>50.534999999999997</v>
      </c>
      <c r="AP5" s="25">
        <v>28.972000000000001</v>
      </c>
      <c r="AQ5" s="25">
        <v>56.777999999999999</v>
      </c>
      <c r="AR5" s="25">
        <v>56.99</v>
      </c>
      <c r="AS5" s="25">
        <v>23.216999999999999</v>
      </c>
      <c r="AT5" s="25">
        <v>75.275999999999996</v>
      </c>
      <c r="AU5" s="25">
        <v>51.832000000000001</v>
      </c>
      <c r="AV5" s="25">
        <v>47.543999999999997</v>
      </c>
      <c r="AW5" s="25">
        <v>55.095999999999997</v>
      </c>
      <c r="AX5" s="25">
        <v>27.289000000000001</v>
      </c>
      <c r="AY5" s="25">
        <v>48.167000000000002</v>
      </c>
      <c r="AZ5" s="25">
        <v>63.037999999999997</v>
      </c>
      <c r="BA5" s="25">
        <v>48.167999999999999</v>
      </c>
      <c r="BB5" s="25">
        <v>41.215000000000003</v>
      </c>
      <c r="BC5" s="25">
        <v>39.726999999999997</v>
      </c>
      <c r="BD5" s="25">
        <v>76.034000000000006</v>
      </c>
      <c r="BE5" s="25">
        <v>96.313000000000002</v>
      </c>
      <c r="BF5" s="25">
        <v>24.425999999999998</v>
      </c>
      <c r="BG5" s="25">
        <v>31.004999999999999</v>
      </c>
      <c r="BH5" s="25">
        <v>47.377000000000002</v>
      </c>
      <c r="BI5" s="25">
        <v>50.792000000000002</v>
      </c>
      <c r="BJ5" s="25">
        <v>39.133000000000003</v>
      </c>
      <c r="BK5" s="25">
        <v>53.951000000000001</v>
      </c>
      <c r="BL5" s="25">
        <v>27.213999999999999</v>
      </c>
      <c r="BM5" s="25">
        <v>64.519000000000005</v>
      </c>
      <c r="BN5" s="25">
        <v>271.577</v>
      </c>
      <c r="BO5" s="25">
        <v>145.02199999999999</v>
      </c>
      <c r="BP5" s="25">
        <v>111.197</v>
      </c>
      <c r="BQ5" s="25">
        <v>100.021</v>
      </c>
      <c r="BR5" s="25">
        <v>24.294</v>
      </c>
      <c r="BS5" s="25">
        <v>20.847999999999999</v>
      </c>
      <c r="BT5" s="25">
        <v>22.521999999999998</v>
      </c>
      <c r="BU5" s="25">
        <v>47.11</v>
      </c>
      <c r="BV5" s="25">
        <v>61.052999999999997</v>
      </c>
      <c r="BW5" s="25">
        <v>63.289000000000001</v>
      </c>
      <c r="BX5" s="25">
        <v>50.776000000000003</v>
      </c>
      <c r="BY5" s="25">
        <v>57.091000000000001</v>
      </c>
      <c r="BZ5" s="25">
        <v>44.283000000000001</v>
      </c>
      <c r="CA5" s="25">
        <v>46.886000000000003</v>
      </c>
      <c r="CB5" s="25">
        <v>40.539000000000001</v>
      </c>
      <c r="CC5" s="25">
        <v>39.125999999999998</v>
      </c>
      <c r="CD5" s="25">
        <v>44.384</v>
      </c>
      <c r="CE5" s="25">
        <v>27.524999999999999</v>
      </c>
      <c r="CF5" s="25">
        <v>28.673999999999999</v>
      </c>
      <c r="CG5" s="25">
        <v>21.378</v>
      </c>
      <c r="CH5" s="25">
        <v>137.755</v>
      </c>
      <c r="CI5" s="25">
        <v>137.65799999999999</v>
      </c>
      <c r="CJ5" s="25">
        <v>175.459</v>
      </c>
      <c r="CK5" s="25">
        <v>169.33799999999999</v>
      </c>
      <c r="CL5" s="25">
        <v>192.721</v>
      </c>
      <c r="CM5" s="25">
        <v>92.626999999999995</v>
      </c>
      <c r="CN5" s="25">
        <v>39.645000000000003</v>
      </c>
      <c r="CO5" s="25">
        <v>44.024999999999999</v>
      </c>
      <c r="CP5" s="25">
        <v>28.920999999999999</v>
      </c>
      <c r="CQ5" s="25">
        <v>33.642000000000003</v>
      </c>
      <c r="CR5" s="25">
        <v>33.749000000000002</v>
      </c>
      <c r="CS5" s="25">
        <v>33.078000000000003</v>
      </c>
      <c r="CT5" s="26"/>
      <c r="CU5" s="26"/>
      <c r="CV5" s="26"/>
      <c r="CW5" s="27"/>
      <c r="CX5" s="28">
        <f t="array" ref="CX5">SUMPRODUCT(B5:CW5*0.25)</f>
        <v>1812.9475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thickBot="1" x14ac:dyDescent="0.25">
      <c r="A8" s="35" t="s">
        <v>5</v>
      </c>
      <c r="B8" s="36">
        <v>88.27</v>
      </c>
      <c r="C8" s="37">
        <v>88.48</v>
      </c>
      <c r="D8" s="37">
        <v>86.31</v>
      </c>
      <c r="E8" s="37">
        <v>89.47</v>
      </c>
      <c r="F8" s="37">
        <v>88.51</v>
      </c>
      <c r="G8" s="37">
        <v>86.52</v>
      </c>
      <c r="H8" s="37">
        <v>85.92</v>
      </c>
      <c r="I8" s="37">
        <v>86.52</v>
      </c>
      <c r="J8" s="37">
        <v>86.39</v>
      </c>
      <c r="K8" s="37">
        <v>86.03</v>
      </c>
      <c r="L8" s="37">
        <v>85.83</v>
      </c>
      <c r="M8" s="37">
        <v>85.49</v>
      </c>
      <c r="N8" s="37">
        <v>85.64</v>
      </c>
      <c r="O8" s="37">
        <v>85.57</v>
      </c>
      <c r="P8" s="37">
        <v>85.54</v>
      </c>
      <c r="Q8" s="37">
        <v>85.39</v>
      </c>
      <c r="R8" s="37">
        <v>85.94</v>
      </c>
      <c r="S8" s="37">
        <v>86.57</v>
      </c>
      <c r="T8" s="37">
        <v>86.31</v>
      </c>
      <c r="U8" s="37">
        <v>92.76</v>
      </c>
      <c r="V8" s="37">
        <v>94.72</v>
      </c>
      <c r="W8" s="37">
        <v>101.13</v>
      </c>
      <c r="X8" s="37">
        <v>113.52</v>
      </c>
      <c r="Y8" s="37">
        <v>124.01</v>
      </c>
      <c r="Z8" s="37">
        <v>116.4</v>
      </c>
      <c r="AA8" s="37">
        <v>127.97</v>
      </c>
      <c r="AB8" s="37">
        <v>134.96</v>
      </c>
      <c r="AC8" s="37">
        <v>148.18</v>
      </c>
      <c r="AD8" s="37">
        <v>127.21</v>
      </c>
      <c r="AE8" s="37">
        <v>98.01</v>
      </c>
      <c r="AF8" s="37">
        <v>84.93</v>
      </c>
      <c r="AG8" s="37">
        <v>84.48</v>
      </c>
      <c r="AH8" s="37">
        <v>93.5</v>
      </c>
      <c r="AI8" s="37">
        <v>130.44999999999999</v>
      </c>
      <c r="AJ8" s="37">
        <v>121.34</v>
      </c>
      <c r="AK8" s="37">
        <v>92.23</v>
      </c>
      <c r="AL8" s="37">
        <v>122.27</v>
      </c>
      <c r="AM8" s="37">
        <v>93.18</v>
      </c>
      <c r="AN8" s="37">
        <v>85</v>
      </c>
      <c r="AO8" s="37">
        <v>75.959999999999994</v>
      </c>
      <c r="AP8" s="37">
        <v>98.32</v>
      </c>
      <c r="AQ8" s="37">
        <v>85.19</v>
      </c>
      <c r="AR8" s="37">
        <v>74.22</v>
      </c>
      <c r="AS8" s="37">
        <v>55.06</v>
      </c>
      <c r="AT8" s="37">
        <v>76</v>
      </c>
      <c r="AU8" s="37">
        <v>63</v>
      </c>
      <c r="AV8" s="37">
        <v>40.04</v>
      </c>
      <c r="AW8" s="37">
        <v>23.68</v>
      </c>
      <c r="AX8" s="37">
        <v>10.59</v>
      </c>
      <c r="AY8" s="37">
        <v>23.71</v>
      </c>
      <c r="AZ8" s="37">
        <v>15.49</v>
      </c>
      <c r="BA8" s="37">
        <v>14.95</v>
      </c>
      <c r="BB8" s="37">
        <v>20.6</v>
      </c>
      <c r="BC8" s="37">
        <v>21.55</v>
      </c>
      <c r="BD8" s="37">
        <v>31.53</v>
      </c>
      <c r="BE8" s="37">
        <v>46</v>
      </c>
      <c r="BF8" s="37">
        <v>32.49</v>
      </c>
      <c r="BG8" s="37">
        <v>50</v>
      </c>
      <c r="BH8" s="37">
        <v>72.55</v>
      </c>
      <c r="BI8" s="37">
        <v>87.64</v>
      </c>
      <c r="BJ8" s="37">
        <v>72.16</v>
      </c>
      <c r="BK8" s="37">
        <v>87.15</v>
      </c>
      <c r="BL8" s="37">
        <v>92.66</v>
      </c>
      <c r="BM8" s="37">
        <v>125.64</v>
      </c>
      <c r="BN8" s="37">
        <v>89.2</v>
      </c>
      <c r="BO8" s="37">
        <v>105.05</v>
      </c>
      <c r="BP8" s="37">
        <v>121.28</v>
      </c>
      <c r="BQ8" s="37">
        <v>161.19</v>
      </c>
      <c r="BR8" s="37">
        <v>107.63</v>
      </c>
      <c r="BS8" s="37">
        <v>105.28</v>
      </c>
      <c r="BT8" s="37">
        <v>155.91999999999999</v>
      </c>
      <c r="BU8" s="37">
        <v>227.86</v>
      </c>
      <c r="BV8" s="37">
        <v>215.9</v>
      </c>
      <c r="BW8" s="37">
        <v>222.33</v>
      </c>
      <c r="BX8" s="37">
        <v>206.64</v>
      </c>
      <c r="BY8" s="37">
        <v>203.03</v>
      </c>
      <c r="BZ8" s="37">
        <v>208.88</v>
      </c>
      <c r="CA8" s="37">
        <v>199.25</v>
      </c>
      <c r="CB8" s="37">
        <v>189.51</v>
      </c>
      <c r="CC8" s="43">
        <v>185.56</v>
      </c>
      <c r="CD8" s="37">
        <v>166.6</v>
      </c>
      <c r="CE8" s="37">
        <v>155.06</v>
      </c>
      <c r="CF8" s="37">
        <v>127.08</v>
      </c>
      <c r="CG8" s="37">
        <v>148.24</v>
      </c>
      <c r="CH8" s="37">
        <v>173.1</v>
      </c>
      <c r="CI8" s="37">
        <v>152.79</v>
      </c>
      <c r="CJ8" s="37">
        <v>126.33</v>
      </c>
      <c r="CK8" s="37">
        <v>107</v>
      </c>
      <c r="CL8" s="37">
        <v>128.30000000000001</v>
      </c>
      <c r="CM8" s="37">
        <v>115.74</v>
      </c>
      <c r="CN8" s="37">
        <v>110.1</v>
      </c>
      <c r="CO8" s="37">
        <v>102.37</v>
      </c>
      <c r="CP8" s="37">
        <v>100.77</v>
      </c>
      <c r="CQ8" s="37">
        <v>91.67</v>
      </c>
      <c r="CR8" s="37">
        <v>90.12</v>
      </c>
      <c r="CS8" s="37">
        <v>88.45</v>
      </c>
      <c r="CT8" s="38"/>
      <c r="CU8" s="38"/>
      <c r="CV8" s="38"/>
      <c r="CW8" s="39"/>
      <c r="CX8" s="40">
        <f>IF(SUM(B8:CW8)&lt;&gt;0,AVERAGEIF(B8:CW8,"&lt;&gt;"""),"")</f>
        <v>103.28500000000004</v>
      </c>
    </row>
    <row r="9" spans="1:102" ht="24.95" customHeight="1" thickBot="1" x14ac:dyDescent="0.25">
      <c r="A9" s="41" t="s">
        <v>6</v>
      </c>
      <c r="B9" s="42">
        <v>88.132499999999993</v>
      </c>
      <c r="C9" s="43">
        <v>88.132499999999993</v>
      </c>
      <c r="D9" s="43">
        <v>88.132499999999993</v>
      </c>
      <c r="E9" s="43">
        <v>88.132499999999993</v>
      </c>
      <c r="F9" s="43">
        <v>86.867500000000007</v>
      </c>
      <c r="G9" s="43">
        <v>86.867500000000007</v>
      </c>
      <c r="H9" s="43">
        <v>86.867500000000007</v>
      </c>
      <c r="I9" s="43">
        <v>86.867500000000007</v>
      </c>
      <c r="J9" s="43">
        <v>85.935000000000002</v>
      </c>
      <c r="K9" s="43">
        <v>85.935000000000002</v>
      </c>
      <c r="L9" s="43">
        <v>85.935000000000002</v>
      </c>
      <c r="M9" s="43">
        <v>85.935000000000002</v>
      </c>
      <c r="N9" s="43">
        <v>85.534999999999997</v>
      </c>
      <c r="O9" s="43">
        <v>85.534999999999997</v>
      </c>
      <c r="P9" s="43">
        <v>85.534999999999997</v>
      </c>
      <c r="Q9" s="43">
        <v>85.534999999999997</v>
      </c>
      <c r="R9" s="43">
        <v>87.894999999999996</v>
      </c>
      <c r="S9" s="43">
        <v>87.894999999999996</v>
      </c>
      <c r="T9" s="43">
        <v>87.894999999999996</v>
      </c>
      <c r="U9" s="43">
        <v>87.894999999999996</v>
      </c>
      <c r="V9" s="43">
        <v>108.345</v>
      </c>
      <c r="W9" s="43">
        <v>108.345</v>
      </c>
      <c r="X9" s="43">
        <v>108.345</v>
      </c>
      <c r="Y9" s="43">
        <v>108.345</v>
      </c>
      <c r="Z9" s="43">
        <v>131.8775</v>
      </c>
      <c r="AA9" s="43">
        <v>131.8775</v>
      </c>
      <c r="AB9" s="43">
        <v>131.8775</v>
      </c>
      <c r="AC9" s="43">
        <v>131.8775</v>
      </c>
      <c r="AD9" s="43">
        <v>98.657499999999999</v>
      </c>
      <c r="AE9" s="43">
        <v>98.657499999999999</v>
      </c>
      <c r="AF9" s="43">
        <v>98.657499999999999</v>
      </c>
      <c r="AG9" s="43">
        <v>98.657499999999999</v>
      </c>
      <c r="AH9" s="43">
        <v>109.38</v>
      </c>
      <c r="AI9" s="43">
        <v>109.38</v>
      </c>
      <c r="AJ9" s="43">
        <v>109.38</v>
      </c>
      <c r="AK9" s="43">
        <v>109.38</v>
      </c>
      <c r="AL9" s="43">
        <v>94.102500000000006</v>
      </c>
      <c r="AM9" s="43">
        <v>94.102500000000006</v>
      </c>
      <c r="AN9" s="43">
        <v>94.102500000000006</v>
      </c>
      <c r="AO9" s="43">
        <v>94.102500000000006</v>
      </c>
      <c r="AP9" s="43">
        <v>78.197500000000005</v>
      </c>
      <c r="AQ9" s="43">
        <v>78.197500000000005</v>
      </c>
      <c r="AR9" s="43">
        <v>78.197500000000005</v>
      </c>
      <c r="AS9" s="43">
        <v>78.197500000000005</v>
      </c>
      <c r="AT9" s="43">
        <v>50.68</v>
      </c>
      <c r="AU9" s="43">
        <v>50.68</v>
      </c>
      <c r="AV9" s="43">
        <v>50.68</v>
      </c>
      <c r="AW9" s="43">
        <v>50.68</v>
      </c>
      <c r="AX9" s="43">
        <v>16.184999999999999</v>
      </c>
      <c r="AY9" s="43">
        <v>16.184999999999999</v>
      </c>
      <c r="AZ9" s="43">
        <v>16.184999999999999</v>
      </c>
      <c r="BA9" s="43">
        <v>16.184999999999999</v>
      </c>
      <c r="BB9" s="43">
        <v>29.92</v>
      </c>
      <c r="BC9" s="43">
        <v>29.92</v>
      </c>
      <c r="BD9" s="43">
        <v>29.92</v>
      </c>
      <c r="BE9" s="43">
        <v>29.92</v>
      </c>
      <c r="BF9" s="43">
        <v>60.67</v>
      </c>
      <c r="BG9" s="43">
        <v>60.67</v>
      </c>
      <c r="BH9" s="43">
        <v>60.67</v>
      </c>
      <c r="BI9" s="43">
        <v>60.67</v>
      </c>
      <c r="BJ9" s="43">
        <v>94.402500000000003</v>
      </c>
      <c r="BK9" s="43">
        <v>94.402500000000003</v>
      </c>
      <c r="BL9" s="43">
        <v>94.402500000000003</v>
      </c>
      <c r="BM9" s="43">
        <v>94.402500000000003</v>
      </c>
      <c r="BN9" s="43">
        <v>119.18</v>
      </c>
      <c r="BO9" s="43">
        <v>119.18</v>
      </c>
      <c r="BP9" s="43">
        <v>119.18</v>
      </c>
      <c r="BQ9" s="43">
        <v>119.18</v>
      </c>
      <c r="BR9" s="43">
        <v>149.17250000000001</v>
      </c>
      <c r="BS9" s="43">
        <v>149.17250000000001</v>
      </c>
      <c r="BT9" s="43">
        <v>149.17250000000001</v>
      </c>
      <c r="BU9" s="43">
        <v>149.17250000000001</v>
      </c>
      <c r="BV9" s="43">
        <v>211.97499999999999</v>
      </c>
      <c r="BW9" s="43">
        <v>211.97499999999999</v>
      </c>
      <c r="BX9" s="43">
        <v>211.97499999999999</v>
      </c>
      <c r="BY9" s="43">
        <v>211.97499999999999</v>
      </c>
      <c r="BZ9" s="43">
        <v>195.8</v>
      </c>
      <c r="CA9" s="43">
        <v>195.8</v>
      </c>
      <c r="CB9" s="43">
        <v>195.8</v>
      </c>
      <c r="CC9" s="43">
        <v>195.8</v>
      </c>
      <c r="CD9" s="43">
        <v>149.245</v>
      </c>
      <c r="CE9" s="43">
        <v>149.245</v>
      </c>
      <c r="CF9" s="43">
        <v>149.245</v>
      </c>
      <c r="CG9" s="43">
        <v>149.245</v>
      </c>
      <c r="CH9" s="43">
        <v>139.80500000000001</v>
      </c>
      <c r="CI9" s="43">
        <v>139.80500000000001</v>
      </c>
      <c r="CJ9" s="43">
        <v>139.80500000000001</v>
      </c>
      <c r="CK9" s="43">
        <v>139.80500000000001</v>
      </c>
      <c r="CL9" s="43">
        <v>114.1275</v>
      </c>
      <c r="CM9" s="43">
        <v>114.1275</v>
      </c>
      <c r="CN9" s="43">
        <v>114.1275</v>
      </c>
      <c r="CO9" s="43">
        <v>114.1275</v>
      </c>
      <c r="CP9" s="43">
        <v>92.752499999999998</v>
      </c>
      <c r="CQ9" s="43">
        <v>92.752499999999998</v>
      </c>
      <c r="CR9" s="43">
        <v>92.752499999999998</v>
      </c>
      <c r="CS9" s="43">
        <v>92.752499999999998</v>
      </c>
      <c r="CT9" s="44"/>
      <c r="CU9" s="44"/>
      <c r="CV9" s="44"/>
      <c r="CW9" s="45"/>
      <c r="CX9" s="46">
        <f>IF(SUM(B9:CW9)&lt;&gt;0,AVERAGEIF(B9:CW9,"&lt;&gt;"""),"")</f>
        <v>103.28500000000014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>
        <v>100</v>
      </c>
      <c r="V13" s="65">
        <v>100</v>
      </c>
      <c r="W13" s="65">
        <v>100</v>
      </c>
      <c r="X13" s="65">
        <v>100</v>
      </c>
      <c r="Y13" s="65">
        <v>100</v>
      </c>
      <c r="Z13" s="65">
        <v>100</v>
      </c>
      <c r="AA13" s="65">
        <v>100</v>
      </c>
      <c r="AB13" s="65">
        <v>100</v>
      </c>
      <c r="AC13" s="65">
        <v>206.851</v>
      </c>
      <c r="AD13" s="65">
        <v>100</v>
      </c>
      <c r="AE13" s="65">
        <v>100</v>
      </c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>
        <v>46.048000000000002</v>
      </c>
      <c r="BN13" s="65"/>
      <c r="BO13" s="65"/>
      <c r="BP13" s="65"/>
      <c r="BQ13" s="65">
        <v>15.2</v>
      </c>
      <c r="BR13" s="65"/>
      <c r="BS13" s="65"/>
      <c r="BT13" s="65"/>
      <c r="BU13" s="65">
        <v>34.545999999999999</v>
      </c>
      <c r="BV13" s="65">
        <v>33.856999999999999</v>
      </c>
      <c r="BW13" s="65">
        <v>36.481000000000002</v>
      </c>
      <c r="BX13" s="65">
        <v>30.077000000000002</v>
      </c>
      <c r="BY13" s="65">
        <v>27.538</v>
      </c>
      <c r="BZ13" s="65">
        <v>31.795000000000002</v>
      </c>
      <c r="CA13" s="65">
        <v>28.652999999999999</v>
      </c>
      <c r="CB13" s="65">
        <v>24.387</v>
      </c>
      <c r="CC13" s="65">
        <v>22.71</v>
      </c>
      <c r="CD13" s="65">
        <v>17.431000000000001</v>
      </c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388.89350000000007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10.763</v>
      </c>
      <c r="C15" s="71">
        <v>10.222</v>
      </c>
      <c r="D15" s="71">
        <v>13.093999999999999</v>
      </c>
      <c r="E15" s="71">
        <v>8.9090000000000007</v>
      </c>
      <c r="F15" s="71">
        <v>12.041</v>
      </c>
      <c r="G15" s="71">
        <v>12.765000000000001</v>
      </c>
      <c r="H15" s="71">
        <v>13.457000000000001</v>
      </c>
      <c r="I15" s="71">
        <v>13.451000000000001</v>
      </c>
      <c r="J15" s="71">
        <v>13.43</v>
      </c>
      <c r="K15" s="71">
        <v>14.003</v>
      </c>
      <c r="L15" s="71">
        <v>14.297000000000001</v>
      </c>
      <c r="M15" s="71">
        <v>15.625999999999999</v>
      </c>
      <c r="N15" s="71">
        <v>16.393000000000001</v>
      </c>
      <c r="O15" s="71">
        <v>16.670000000000002</v>
      </c>
      <c r="P15" s="71">
        <v>17.170000000000002</v>
      </c>
      <c r="Q15" s="71">
        <v>17.937999999999999</v>
      </c>
      <c r="R15" s="71">
        <v>18.274999999999999</v>
      </c>
      <c r="S15" s="71">
        <v>17.053000000000001</v>
      </c>
      <c r="T15" s="71">
        <v>16.448</v>
      </c>
      <c r="U15" s="71">
        <v>10.456</v>
      </c>
      <c r="V15" s="71">
        <v>10.792</v>
      </c>
      <c r="W15" s="71">
        <v>10.789</v>
      </c>
      <c r="X15" s="71">
        <v>3.9E-2</v>
      </c>
      <c r="Y15" s="71">
        <v>5</v>
      </c>
      <c r="Z15" s="71">
        <v>5.4889999999999999</v>
      </c>
      <c r="AA15" s="71">
        <v>7.05</v>
      </c>
      <c r="AB15" s="71">
        <v>11.26</v>
      </c>
      <c r="AC15" s="71">
        <v>12.641999999999999</v>
      </c>
      <c r="AD15" s="71">
        <v>14.984999999999999</v>
      </c>
      <c r="AE15" s="71">
        <v>43.146999999999998</v>
      </c>
      <c r="AF15" s="71">
        <v>50.323999999999998</v>
      </c>
      <c r="AG15" s="71">
        <v>58.29</v>
      </c>
      <c r="AH15" s="71">
        <v>16.75</v>
      </c>
      <c r="AI15" s="71">
        <v>21.151</v>
      </c>
      <c r="AJ15" s="71">
        <v>15.23</v>
      </c>
      <c r="AK15" s="71">
        <v>14.053000000000001</v>
      </c>
      <c r="AL15" s="71">
        <v>30.646999999999998</v>
      </c>
      <c r="AM15" s="71">
        <v>27.588000000000001</v>
      </c>
      <c r="AN15" s="71">
        <v>39.756999999999998</v>
      </c>
      <c r="AO15" s="71">
        <v>37.015000000000001</v>
      </c>
      <c r="AP15" s="71">
        <v>7.04</v>
      </c>
      <c r="AQ15" s="71">
        <v>32.423999999999999</v>
      </c>
      <c r="AR15" s="71">
        <v>28.468</v>
      </c>
      <c r="AS15" s="71">
        <v>6.1390000000000002</v>
      </c>
      <c r="AT15" s="71">
        <v>39.944000000000003</v>
      </c>
      <c r="AU15" s="71">
        <v>26.739000000000001</v>
      </c>
      <c r="AV15" s="71">
        <v>28.148</v>
      </c>
      <c r="AW15" s="71">
        <v>33.488999999999997</v>
      </c>
      <c r="AX15" s="71">
        <v>1.9870000000000001</v>
      </c>
      <c r="AY15" s="71">
        <v>30.399000000000001</v>
      </c>
      <c r="AZ15" s="71">
        <v>38.719000000000001</v>
      </c>
      <c r="BA15" s="71">
        <v>31.411000000000001</v>
      </c>
      <c r="BB15" s="71">
        <v>23.812000000000001</v>
      </c>
      <c r="BC15" s="71">
        <v>22.265999999999998</v>
      </c>
      <c r="BD15" s="71">
        <v>39.652000000000001</v>
      </c>
      <c r="BE15" s="71">
        <v>46.447000000000003</v>
      </c>
      <c r="BF15" s="71">
        <v>12.407</v>
      </c>
      <c r="BG15" s="71">
        <v>17.739000000000001</v>
      </c>
      <c r="BH15" s="71">
        <v>25.117999999999999</v>
      </c>
      <c r="BI15" s="71">
        <v>22.035</v>
      </c>
      <c r="BJ15" s="71">
        <v>5.2569999999999997</v>
      </c>
      <c r="BK15" s="71">
        <v>8.5579999999999998</v>
      </c>
      <c r="BL15" s="71">
        <v>10.275</v>
      </c>
      <c r="BM15" s="71">
        <v>6.008</v>
      </c>
      <c r="BN15" s="71">
        <v>0.14000000000000001</v>
      </c>
      <c r="BO15" s="71">
        <v>8.0000000000000002E-3</v>
      </c>
      <c r="BP15" s="71"/>
      <c r="BQ15" s="71">
        <v>4.4029999999999996</v>
      </c>
      <c r="BR15" s="71">
        <v>2.6389999999999998</v>
      </c>
      <c r="BS15" s="71">
        <v>2.617</v>
      </c>
      <c r="BT15" s="71">
        <v>0.22700000000000001</v>
      </c>
      <c r="BU15" s="71"/>
      <c r="BV15" s="71"/>
      <c r="BW15" s="71"/>
      <c r="BX15" s="71"/>
      <c r="BY15" s="71"/>
      <c r="BZ15" s="71"/>
      <c r="CA15" s="71">
        <v>2.2989999999999999</v>
      </c>
      <c r="CB15" s="71">
        <v>0.23</v>
      </c>
      <c r="CC15" s="71">
        <v>1.17</v>
      </c>
      <c r="CD15" s="71">
        <v>6.51</v>
      </c>
      <c r="CE15" s="71">
        <v>6.4589999999999996</v>
      </c>
      <c r="CF15" s="71">
        <v>8.3789999999999996</v>
      </c>
      <c r="CG15" s="71">
        <v>1.1200000000000001</v>
      </c>
      <c r="CH15" s="71"/>
      <c r="CI15" s="71"/>
      <c r="CJ15" s="71">
        <v>8.3719999999999999</v>
      </c>
      <c r="CK15" s="71">
        <v>8.4629999999999992</v>
      </c>
      <c r="CL15" s="71">
        <v>5.1459999999999999</v>
      </c>
      <c r="CM15" s="71">
        <v>8.141</v>
      </c>
      <c r="CN15" s="71">
        <v>7.8529999999999998</v>
      </c>
      <c r="CO15" s="71">
        <v>10.901999999999999</v>
      </c>
      <c r="CP15" s="71">
        <v>5.36</v>
      </c>
      <c r="CQ15" s="71">
        <v>7.7709999999999999</v>
      </c>
      <c r="CR15" s="71">
        <v>7.83</v>
      </c>
      <c r="CS15" s="71">
        <v>7.7530000000000001</v>
      </c>
      <c r="CT15" s="72"/>
      <c r="CU15" s="72"/>
      <c r="CV15" s="72"/>
      <c r="CW15" s="73"/>
      <c r="CX15" s="74">
        <f t="array" ref="CX15">SUMPRODUCT(B15:CW15*0.25)</f>
        <v>343.18300000000005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10.763</v>
      </c>
      <c r="C17" s="77">
        <f t="shared" ref="C17:BN17" si="0">SUM(C11:C16)</f>
        <v>10.222</v>
      </c>
      <c r="D17" s="77">
        <f t="shared" si="0"/>
        <v>13.093999999999999</v>
      </c>
      <c r="E17" s="77">
        <f t="shared" si="0"/>
        <v>8.9090000000000007</v>
      </c>
      <c r="F17" s="77">
        <f t="shared" si="0"/>
        <v>12.041</v>
      </c>
      <c r="G17" s="77">
        <f t="shared" si="0"/>
        <v>12.765000000000001</v>
      </c>
      <c r="H17" s="77">
        <f t="shared" si="0"/>
        <v>13.457000000000001</v>
      </c>
      <c r="I17" s="77">
        <f t="shared" si="0"/>
        <v>13.451000000000001</v>
      </c>
      <c r="J17" s="77">
        <f t="shared" si="0"/>
        <v>13.43</v>
      </c>
      <c r="K17" s="77">
        <f t="shared" si="0"/>
        <v>14.003</v>
      </c>
      <c r="L17" s="77">
        <f t="shared" si="0"/>
        <v>14.297000000000001</v>
      </c>
      <c r="M17" s="77">
        <f t="shared" si="0"/>
        <v>15.625999999999999</v>
      </c>
      <c r="N17" s="77">
        <f t="shared" si="0"/>
        <v>16.393000000000001</v>
      </c>
      <c r="O17" s="77">
        <f t="shared" si="0"/>
        <v>16.670000000000002</v>
      </c>
      <c r="P17" s="77">
        <f t="shared" si="0"/>
        <v>17.170000000000002</v>
      </c>
      <c r="Q17" s="77">
        <f t="shared" si="0"/>
        <v>17.937999999999999</v>
      </c>
      <c r="R17" s="77">
        <f t="shared" si="0"/>
        <v>18.274999999999999</v>
      </c>
      <c r="S17" s="77">
        <f t="shared" si="0"/>
        <v>17.053000000000001</v>
      </c>
      <c r="T17" s="77">
        <f t="shared" si="0"/>
        <v>16.448</v>
      </c>
      <c r="U17" s="77">
        <f t="shared" si="0"/>
        <v>110.456</v>
      </c>
      <c r="V17" s="77">
        <f t="shared" si="0"/>
        <v>110.792</v>
      </c>
      <c r="W17" s="77">
        <f t="shared" si="0"/>
        <v>110.789</v>
      </c>
      <c r="X17" s="77">
        <f t="shared" si="0"/>
        <v>100.039</v>
      </c>
      <c r="Y17" s="77">
        <f t="shared" si="0"/>
        <v>105</v>
      </c>
      <c r="Z17" s="77">
        <f t="shared" si="0"/>
        <v>105.489</v>
      </c>
      <c r="AA17" s="77">
        <f t="shared" si="0"/>
        <v>107.05</v>
      </c>
      <c r="AB17" s="77">
        <f t="shared" si="0"/>
        <v>111.26</v>
      </c>
      <c r="AC17" s="77">
        <f t="shared" si="0"/>
        <v>219.49299999999999</v>
      </c>
      <c r="AD17" s="77">
        <f t="shared" si="0"/>
        <v>114.985</v>
      </c>
      <c r="AE17" s="77">
        <f t="shared" si="0"/>
        <v>143.14699999999999</v>
      </c>
      <c r="AF17" s="77">
        <f t="shared" si="0"/>
        <v>50.323999999999998</v>
      </c>
      <c r="AG17" s="77">
        <f t="shared" si="0"/>
        <v>58.29</v>
      </c>
      <c r="AH17" s="77">
        <f t="shared" si="0"/>
        <v>16.75</v>
      </c>
      <c r="AI17" s="77">
        <f t="shared" si="0"/>
        <v>21.151</v>
      </c>
      <c r="AJ17" s="77">
        <f t="shared" si="0"/>
        <v>15.23</v>
      </c>
      <c r="AK17" s="77">
        <f t="shared" si="0"/>
        <v>14.053000000000001</v>
      </c>
      <c r="AL17" s="77">
        <f t="shared" si="0"/>
        <v>30.646999999999998</v>
      </c>
      <c r="AM17" s="77">
        <f t="shared" si="0"/>
        <v>27.588000000000001</v>
      </c>
      <c r="AN17" s="77">
        <f t="shared" si="0"/>
        <v>39.756999999999998</v>
      </c>
      <c r="AO17" s="77">
        <f t="shared" si="0"/>
        <v>37.015000000000001</v>
      </c>
      <c r="AP17" s="77">
        <f t="shared" si="0"/>
        <v>7.04</v>
      </c>
      <c r="AQ17" s="77">
        <f t="shared" si="0"/>
        <v>32.423999999999999</v>
      </c>
      <c r="AR17" s="77">
        <f t="shared" si="0"/>
        <v>28.468</v>
      </c>
      <c r="AS17" s="77">
        <f t="shared" si="0"/>
        <v>6.1390000000000002</v>
      </c>
      <c r="AT17" s="77">
        <f t="shared" si="0"/>
        <v>39.944000000000003</v>
      </c>
      <c r="AU17" s="77">
        <f t="shared" si="0"/>
        <v>26.739000000000001</v>
      </c>
      <c r="AV17" s="77">
        <f t="shared" si="0"/>
        <v>28.148</v>
      </c>
      <c r="AW17" s="77">
        <f t="shared" si="0"/>
        <v>33.488999999999997</v>
      </c>
      <c r="AX17" s="77">
        <f t="shared" si="0"/>
        <v>1.9870000000000001</v>
      </c>
      <c r="AY17" s="77">
        <f t="shared" si="0"/>
        <v>30.399000000000001</v>
      </c>
      <c r="AZ17" s="77">
        <f t="shared" si="0"/>
        <v>38.719000000000001</v>
      </c>
      <c r="BA17" s="77">
        <f t="shared" si="0"/>
        <v>31.411000000000001</v>
      </c>
      <c r="BB17" s="77">
        <f t="shared" si="0"/>
        <v>23.812000000000001</v>
      </c>
      <c r="BC17" s="77">
        <f t="shared" si="0"/>
        <v>22.265999999999998</v>
      </c>
      <c r="BD17" s="77">
        <f t="shared" si="0"/>
        <v>39.652000000000001</v>
      </c>
      <c r="BE17" s="77">
        <f t="shared" si="0"/>
        <v>46.447000000000003</v>
      </c>
      <c r="BF17" s="77">
        <f t="shared" si="0"/>
        <v>12.407</v>
      </c>
      <c r="BG17" s="77">
        <f t="shared" si="0"/>
        <v>17.739000000000001</v>
      </c>
      <c r="BH17" s="77">
        <f t="shared" si="0"/>
        <v>25.117999999999999</v>
      </c>
      <c r="BI17" s="77">
        <f t="shared" si="0"/>
        <v>22.035</v>
      </c>
      <c r="BJ17" s="77">
        <f t="shared" si="0"/>
        <v>5.2569999999999997</v>
      </c>
      <c r="BK17" s="77">
        <f t="shared" si="0"/>
        <v>8.5579999999999998</v>
      </c>
      <c r="BL17" s="77">
        <f t="shared" si="0"/>
        <v>10.275</v>
      </c>
      <c r="BM17" s="77">
        <f t="shared" si="0"/>
        <v>52.056000000000004</v>
      </c>
      <c r="BN17" s="77">
        <f t="shared" si="0"/>
        <v>0.14000000000000001</v>
      </c>
      <c r="BO17" s="77">
        <f t="shared" ref="BO17:CW17" si="1">SUM(BO11:BO16)</f>
        <v>8.0000000000000002E-3</v>
      </c>
      <c r="BP17" s="77">
        <f t="shared" si="1"/>
        <v>0</v>
      </c>
      <c r="BQ17" s="77">
        <f t="shared" si="1"/>
        <v>19.602999999999998</v>
      </c>
      <c r="BR17" s="77">
        <f t="shared" si="1"/>
        <v>2.6389999999999998</v>
      </c>
      <c r="BS17" s="77">
        <f t="shared" si="1"/>
        <v>2.617</v>
      </c>
      <c r="BT17" s="77">
        <f t="shared" si="1"/>
        <v>0.22700000000000001</v>
      </c>
      <c r="BU17" s="77">
        <f t="shared" si="1"/>
        <v>34.545999999999999</v>
      </c>
      <c r="BV17" s="77">
        <f t="shared" si="1"/>
        <v>33.856999999999999</v>
      </c>
      <c r="BW17" s="77">
        <f t="shared" si="1"/>
        <v>36.481000000000002</v>
      </c>
      <c r="BX17" s="77">
        <f t="shared" si="1"/>
        <v>30.077000000000002</v>
      </c>
      <c r="BY17" s="77">
        <f t="shared" si="1"/>
        <v>27.538</v>
      </c>
      <c r="BZ17" s="77">
        <f t="shared" si="1"/>
        <v>31.795000000000002</v>
      </c>
      <c r="CA17" s="77">
        <f t="shared" si="1"/>
        <v>30.951999999999998</v>
      </c>
      <c r="CB17" s="77">
        <f t="shared" si="1"/>
        <v>24.617000000000001</v>
      </c>
      <c r="CC17" s="77">
        <f t="shared" si="1"/>
        <v>23.880000000000003</v>
      </c>
      <c r="CD17" s="77">
        <f t="shared" si="1"/>
        <v>23.941000000000003</v>
      </c>
      <c r="CE17" s="77">
        <f t="shared" si="1"/>
        <v>6.4589999999999996</v>
      </c>
      <c r="CF17" s="77">
        <f t="shared" si="1"/>
        <v>8.3789999999999996</v>
      </c>
      <c r="CG17" s="77">
        <f t="shared" si="1"/>
        <v>1.1200000000000001</v>
      </c>
      <c r="CH17" s="77">
        <f t="shared" si="1"/>
        <v>0</v>
      </c>
      <c r="CI17" s="77">
        <f t="shared" si="1"/>
        <v>0</v>
      </c>
      <c r="CJ17" s="77">
        <f t="shared" si="1"/>
        <v>8.3719999999999999</v>
      </c>
      <c r="CK17" s="77">
        <f t="shared" si="1"/>
        <v>8.4629999999999992</v>
      </c>
      <c r="CL17" s="77">
        <f t="shared" si="1"/>
        <v>5.1459999999999999</v>
      </c>
      <c r="CM17" s="77">
        <f t="shared" si="1"/>
        <v>8.141</v>
      </c>
      <c r="CN17" s="77">
        <f t="shared" si="1"/>
        <v>7.8529999999999998</v>
      </c>
      <c r="CO17" s="77">
        <f t="shared" si="1"/>
        <v>10.901999999999999</v>
      </c>
      <c r="CP17" s="77">
        <f t="shared" si="1"/>
        <v>5.36</v>
      </c>
      <c r="CQ17" s="77">
        <f t="shared" si="1"/>
        <v>7.7709999999999999</v>
      </c>
      <c r="CR17" s="77">
        <f t="shared" si="1"/>
        <v>7.83</v>
      </c>
      <c r="CS17" s="77">
        <f t="shared" si="1"/>
        <v>7.7530000000000001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732.07650000000012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>
        <v>2.2999999999999998</v>
      </c>
      <c r="AQ20" s="88">
        <v>2.2999999999999998</v>
      </c>
      <c r="AR20" s="88">
        <v>2.2999999999999998</v>
      </c>
      <c r="AS20" s="88">
        <v>2.2999999999999998</v>
      </c>
      <c r="AT20" s="88">
        <v>8.8000000000000007</v>
      </c>
      <c r="AU20" s="88">
        <v>2.1</v>
      </c>
      <c r="AV20" s="88">
        <v>2.1</v>
      </c>
      <c r="AW20" s="88">
        <v>2.1</v>
      </c>
      <c r="AX20" s="88">
        <v>2.1</v>
      </c>
      <c r="AY20" s="88">
        <v>2.1</v>
      </c>
      <c r="AZ20" s="88">
        <v>8.8000000000000007</v>
      </c>
      <c r="BA20" s="88">
        <v>2.1</v>
      </c>
      <c r="BB20" s="88">
        <v>4.8</v>
      </c>
      <c r="BC20" s="88">
        <v>4.8</v>
      </c>
      <c r="BD20" s="88">
        <v>11.5</v>
      </c>
      <c r="BE20" s="88">
        <v>11.5</v>
      </c>
      <c r="BF20" s="88"/>
      <c r="BG20" s="88"/>
      <c r="BH20" s="88">
        <v>2.2909999999999999</v>
      </c>
      <c r="BI20" s="88"/>
      <c r="BJ20" s="88">
        <v>0.92400000000000004</v>
      </c>
      <c r="BK20" s="88">
        <v>0.92400000000000004</v>
      </c>
      <c r="BL20" s="88">
        <v>0.92400000000000004</v>
      </c>
      <c r="BM20" s="88">
        <v>0.92400000000000004</v>
      </c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19.496750000000006</v>
      </c>
    </row>
    <row r="21" spans="1:102" ht="24.95" customHeight="1" x14ac:dyDescent="0.2">
      <c r="A21" s="92" t="s">
        <v>17</v>
      </c>
      <c r="B21" s="93">
        <v>6.6470000000000002</v>
      </c>
      <c r="C21" s="94">
        <v>5.6059999999999999</v>
      </c>
      <c r="D21" s="94">
        <v>5.5760000000000005</v>
      </c>
      <c r="E21" s="94">
        <v>5.3310000000000004</v>
      </c>
      <c r="F21" s="94">
        <v>8.6399999999999988</v>
      </c>
      <c r="G21" s="94">
        <v>8.7059999999999995</v>
      </c>
      <c r="H21" s="94">
        <v>5.4610000000000003</v>
      </c>
      <c r="I21" s="94">
        <v>8.8149999999999995</v>
      </c>
      <c r="J21" s="94">
        <v>5.5339999999999998</v>
      </c>
      <c r="K21" s="94">
        <v>5.4189999999999996</v>
      </c>
      <c r="L21" s="94">
        <v>5.4390000000000001</v>
      </c>
      <c r="M21" s="94">
        <v>5.4820000000000002</v>
      </c>
      <c r="N21" s="94">
        <v>7.431</v>
      </c>
      <c r="O21" s="94">
        <v>7.3220000000000001</v>
      </c>
      <c r="P21" s="94">
        <v>7.3289999999999997</v>
      </c>
      <c r="Q21" s="94">
        <v>5.6580000000000004</v>
      </c>
      <c r="R21" s="94">
        <v>5.6390000000000002</v>
      </c>
      <c r="S21" s="94">
        <v>7.3070000000000004</v>
      </c>
      <c r="T21" s="94">
        <v>7.2950000000000008</v>
      </c>
      <c r="U21" s="94">
        <v>7.4409999999999998</v>
      </c>
      <c r="V21" s="94">
        <v>5.99</v>
      </c>
      <c r="W21" s="94">
        <v>6.1929999999999996</v>
      </c>
      <c r="X21" s="94">
        <v>8.5530000000000008</v>
      </c>
      <c r="Y21" s="94">
        <v>6.6459999999999999</v>
      </c>
      <c r="Z21" s="94">
        <v>11.591999999999999</v>
      </c>
      <c r="AA21" s="94">
        <v>11.675000000000001</v>
      </c>
      <c r="AB21" s="94">
        <v>6.8740000000000006</v>
      </c>
      <c r="AC21" s="94">
        <v>7.048</v>
      </c>
      <c r="AD21" s="94">
        <v>7.2730000000000006</v>
      </c>
      <c r="AE21" s="94">
        <v>20.105999999999998</v>
      </c>
      <c r="AF21" s="94">
        <v>17.53</v>
      </c>
      <c r="AG21" s="94">
        <v>17.373000000000005</v>
      </c>
      <c r="AH21" s="94">
        <v>17.21</v>
      </c>
      <c r="AI21" s="94">
        <v>7.0219999999999994</v>
      </c>
      <c r="AJ21" s="94">
        <v>5.8049999999999997</v>
      </c>
      <c r="AK21" s="94">
        <v>7.1400000000000006</v>
      </c>
      <c r="AL21" s="94">
        <v>7.01</v>
      </c>
      <c r="AM21" s="94">
        <v>6.9880000000000004</v>
      </c>
      <c r="AN21" s="94">
        <v>7.2080000000000002</v>
      </c>
      <c r="AO21" s="94">
        <v>7.4050000000000002</v>
      </c>
      <c r="AP21" s="94">
        <v>7.3629999999999995</v>
      </c>
      <c r="AQ21" s="94">
        <v>7.2050000000000001</v>
      </c>
      <c r="AR21" s="94">
        <v>7.3410000000000002</v>
      </c>
      <c r="AS21" s="94">
        <v>7.3469999999999995</v>
      </c>
      <c r="AT21" s="94">
        <v>7.2639999999999993</v>
      </c>
      <c r="AU21" s="94">
        <v>7.0649999999999995</v>
      </c>
      <c r="AV21" s="94">
        <v>7.2169999999999996</v>
      </c>
      <c r="AW21" s="94">
        <v>7.2859999999999996</v>
      </c>
      <c r="AX21" s="94">
        <v>17.273</v>
      </c>
      <c r="AY21" s="94">
        <v>7.1330000000000009</v>
      </c>
      <c r="AZ21" s="94">
        <v>7.149</v>
      </c>
      <c r="BA21" s="94">
        <v>6.8230000000000004</v>
      </c>
      <c r="BB21" s="94">
        <v>6.9349999999999996</v>
      </c>
      <c r="BC21" s="94">
        <v>7.157</v>
      </c>
      <c r="BD21" s="94">
        <v>13.741999999999999</v>
      </c>
      <c r="BE21" s="94">
        <v>24.131999999999998</v>
      </c>
      <c r="BF21" s="94">
        <v>6.75</v>
      </c>
      <c r="BG21" s="94">
        <v>6.6269999999999998</v>
      </c>
      <c r="BH21" s="94">
        <v>6.8149999999999995</v>
      </c>
      <c r="BI21" s="94">
        <v>11.025999999999998</v>
      </c>
      <c r="BJ21" s="94">
        <v>5.0670000000000002</v>
      </c>
      <c r="BK21" s="94">
        <v>5.0999999999999996</v>
      </c>
      <c r="BL21" s="94">
        <v>6.6029999999999998</v>
      </c>
      <c r="BM21" s="94">
        <v>6.7640000000000002</v>
      </c>
      <c r="BN21" s="94">
        <v>9.777000000000001</v>
      </c>
      <c r="BO21" s="94">
        <v>9.8640000000000008</v>
      </c>
      <c r="BP21" s="94">
        <v>11.359</v>
      </c>
      <c r="BQ21" s="94">
        <v>11.191000000000001</v>
      </c>
      <c r="BR21" s="94">
        <v>5.8960000000000008</v>
      </c>
      <c r="BS21" s="94">
        <v>5.968</v>
      </c>
      <c r="BT21" s="94">
        <v>6.71</v>
      </c>
      <c r="BU21" s="94">
        <v>6.6139999999999999</v>
      </c>
      <c r="BV21" s="94">
        <v>6.4559999999999995</v>
      </c>
      <c r="BW21" s="94">
        <v>6.3079999999999998</v>
      </c>
      <c r="BX21" s="94">
        <v>6.2310000000000008</v>
      </c>
      <c r="BY21" s="94">
        <v>6.34</v>
      </c>
      <c r="BZ21" s="94">
        <v>6.3010000000000002</v>
      </c>
      <c r="CA21" s="94">
        <v>6.4889999999999999</v>
      </c>
      <c r="CB21" s="94">
        <v>6.4710000000000001</v>
      </c>
      <c r="CC21" s="94">
        <v>6.569</v>
      </c>
      <c r="CD21" s="94">
        <v>6.5880000000000001</v>
      </c>
      <c r="CE21" s="94">
        <v>6.4380000000000006</v>
      </c>
      <c r="CF21" s="94">
        <v>6.1790000000000003</v>
      </c>
      <c r="CG21" s="94">
        <v>6.15</v>
      </c>
      <c r="CH21" s="94">
        <v>5.2439999999999998</v>
      </c>
      <c r="CI21" s="94">
        <v>5.274</v>
      </c>
      <c r="CJ21" s="94">
        <v>9.615000000000002</v>
      </c>
      <c r="CK21" s="94">
        <v>5.835</v>
      </c>
      <c r="CL21" s="94">
        <v>9.3009999999999984</v>
      </c>
      <c r="CM21" s="94">
        <v>5.7240000000000002</v>
      </c>
      <c r="CN21" s="94">
        <v>5.77</v>
      </c>
      <c r="CO21" s="94">
        <v>4.9320000000000004</v>
      </c>
      <c r="CP21" s="94">
        <v>8.988999999999999</v>
      </c>
      <c r="CQ21" s="94">
        <v>4.3479999999999999</v>
      </c>
      <c r="CR21" s="94">
        <v>4.3040000000000003</v>
      </c>
      <c r="CS21" s="94">
        <v>4.1639999999999997</v>
      </c>
      <c r="CT21" s="95"/>
      <c r="CU21" s="95"/>
      <c r="CV21" s="95"/>
      <c r="CW21" s="96"/>
      <c r="CX21" s="97">
        <f t="array" ref="CX21">SUMPRODUCT(B21:CW21*0.25)</f>
        <v>186.32550000000003</v>
      </c>
    </row>
    <row r="22" spans="1:102" ht="24.95" customHeight="1" x14ac:dyDescent="0.2">
      <c r="A22" s="92" t="s">
        <v>18</v>
      </c>
      <c r="B22" s="98">
        <v>17.818000000000001</v>
      </c>
      <c r="C22" s="99">
        <v>23.006</v>
      </c>
      <c r="D22" s="99">
        <v>29.207000000000001</v>
      </c>
      <c r="E22" s="99">
        <v>19.546999999999997</v>
      </c>
      <c r="F22" s="99">
        <v>31.883000000000003</v>
      </c>
      <c r="G22" s="99">
        <v>33.475000000000001</v>
      </c>
      <c r="H22" s="99">
        <v>30.369</v>
      </c>
      <c r="I22" s="99">
        <v>49.021000000000001</v>
      </c>
      <c r="J22" s="99">
        <v>38.923000000000002</v>
      </c>
      <c r="K22" s="99">
        <v>42.928999999999995</v>
      </c>
      <c r="L22" s="99">
        <v>43.751000000000005</v>
      </c>
      <c r="M22" s="99">
        <v>35.746000000000002</v>
      </c>
      <c r="N22" s="99">
        <v>39.853000000000002</v>
      </c>
      <c r="O22" s="99">
        <v>38.084000000000003</v>
      </c>
      <c r="P22" s="99">
        <v>34.509</v>
      </c>
      <c r="Q22" s="99">
        <v>31.03</v>
      </c>
      <c r="R22" s="99">
        <v>31.61</v>
      </c>
      <c r="S22" s="99">
        <v>32.744</v>
      </c>
      <c r="T22" s="99">
        <v>30.164000000000001</v>
      </c>
      <c r="U22" s="99">
        <v>21.616999999999997</v>
      </c>
      <c r="V22" s="99">
        <v>23.604999999999997</v>
      </c>
      <c r="W22" s="99">
        <v>15.268000000000001</v>
      </c>
      <c r="X22" s="99">
        <v>7.0570000000000004</v>
      </c>
      <c r="Y22" s="99">
        <v>5.343</v>
      </c>
      <c r="Z22" s="99">
        <v>10.324999999999998</v>
      </c>
      <c r="AA22" s="99">
        <v>10.629</v>
      </c>
      <c r="AB22" s="99">
        <v>7.9960000000000004</v>
      </c>
      <c r="AC22" s="99">
        <v>6.0879999999999992</v>
      </c>
      <c r="AD22" s="99">
        <v>5.0819999999999999</v>
      </c>
      <c r="AE22" s="99">
        <v>8.927999999999999</v>
      </c>
      <c r="AF22" s="99">
        <v>6.7390000000000008</v>
      </c>
      <c r="AG22" s="99">
        <v>9.4209999999999994</v>
      </c>
      <c r="AH22" s="99">
        <v>5.8759999999999994</v>
      </c>
      <c r="AI22" s="99">
        <v>10.597</v>
      </c>
      <c r="AJ22" s="99">
        <v>4.617</v>
      </c>
      <c r="AK22" s="99">
        <v>6.7939999999999996</v>
      </c>
      <c r="AL22" s="99">
        <v>8.0250000000000004</v>
      </c>
      <c r="AM22" s="99">
        <v>7.9369999999999994</v>
      </c>
      <c r="AN22" s="99">
        <v>6.7469999999999999</v>
      </c>
      <c r="AO22" s="99">
        <v>6.1150000000000002</v>
      </c>
      <c r="AP22" s="99">
        <v>12.269000000000002</v>
      </c>
      <c r="AQ22" s="99">
        <v>14.849</v>
      </c>
      <c r="AR22" s="99">
        <v>18.881</v>
      </c>
      <c r="AS22" s="99">
        <v>7.431</v>
      </c>
      <c r="AT22" s="99">
        <v>19.268000000000001</v>
      </c>
      <c r="AU22" s="99">
        <v>15.928000000000001</v>
      </c>
      <c r="AV22" s="99">
        <v>10.079000000000001</v>
      </c>
      <c r="AW22" s="99">
        <v>12.221</v>
      </c>
      <c r="AX22" s="99">
        <v>5.9289999999999994</v>
      </c>
      <c r="AY22" s="99">
        <v>8.5350000000000001</v>
      </c>
      <c r="AZ22" s="99">
        <v>8.3699999999999992</v>
      </c>
      <c r="BA22" s="99">
        <v>7.8339999999999996</v>
      </c>
      <c r="BB22" s="99">
        <v>5.6680000000000001</v>
      </c>
      <c r="BC22" s="99">
        <v>5.5040000000000004</v>
      </c>
      <c r="BD22" s="99">
        <v>11.14</v>
      </c>
      <c r="BE22" s="99">
        <v>14.234</v>
      </c>
      <c r="BF22" s="99">
        <v>5.2690000000000001</v>
      </c>
      <c r="BG22" s="99">
        <v>6.6389999999999993</v>
      </c>
      <c r="BH22" s="99">
        <v>13.153</v>
      </c>
      <c r="BI22" s="99">
        <v>17.731000000000002</v>
      </c>
      <c r="BJ22" s="99">
        <v>3.9849999999999999</v>
      </c>
      <c r="BK22" s="99">
        <v>3.8690000000000002</v>
      </c>
      <c r="BL22" s="99">
        <v>9.411999999999999</v>
      </c>
      <c r="BM22" s="99">
        <v>4.7750000000000004</v>
      </c>
      <c r="BN22" s="99">
        <v>6.26</v>
      </c>
      <c r="BO22" s="99">
        <v>6.25</v>
      </c>
      <c r="BP22" s="99">
        <v>8.5380000000000003</v>
      </c>
      <c r="BQ22" s="99">
        <v>26.927</v>
      </c>
      <c r="BR22" s="99">
        <v>15.459</v>
      </c>
      <c r="BS22" s="99">
        <v>11.963000000000001</v>
      </c>
      <c r="BT22" s="99">
        <v>15.285</v>
      </c>
      <c r="BU22" s="99">
        <v>5.65</v>
      </c>
      <c r="BV22" s="99">
        <v>20.740000000000002</v>
      </c>
      <c r="BW22" s="99">
        <v>20.5</v>
      </c>
      <c r="BX22" s="99">
        <v>14.468</v>
      </c>
      <c r="BY22" s="99">
        <v>5.8129999999999988</v>
      </c>
      <c r="BZ22" s="99">
        <v>6.1870000000000003</v>
      </c>
      <c r="CA22" s="99">
        <v>9.4450000000000003</v>
      </c>
      <c r="CB22" s="99">
        <v>9.4510000000000005</v>
      </c>
      <c r="CC22" s="99">
        <v>8.6769999999999996</v>
      </c>
      <c r="CD22" s="99">
        <v>13.855</v>
      </c>
      <c r="CE22" s="99">
        <v>14.628</v>
      </c>
      <c r="CF22" s="99">
        <v>14.116</v>
      </c>
      <c r="CG22" s="99">
        <v>14.108000000000001</v>
      </c>
      <c r="CH22" s="99">
        <v>4.2110000000000003</v>
      </c>
      <c r="CI22" s="99">
        <v>4.0839999999999996</v>
      </c>
      <c r="CJ22" s="99">
        <v>29.171999999999997</v>
      </c>
      <c r="CK22" s="99">
        <v>24.14</v>
      </c>
      <c r="CL22" s="99">
        <v>41.774000000000001</v>
      </c>
      <c r="CM22" s="99">
        <v>25.962</v>
      </c>
      <c r="CN22" s="99">
        <v>26.022000000000002</v>
      </c>
      <c r="CO22" s="99">
        <v>28.190999999999999</v>
      </c>
      <c r="CP22" s="99">
        <v>14.571999999999999</v>
      </c>
      <c r="CQ22" s="99">
        <v>21.523</v>
      </c>
      <c r="CR22" s="99">
        <v>21.614999999999998</v>
      </c>
      <c r="CS22" s="99">
        <v>21.161000000000001</v>
      </c>
      <c r="CT22" s="100"/>
      <c r="CU22" s="100"/>
      <c r="CV22" s="100"/>
      <c r="CW22" s="96"/>
      <c r="CX22" s="97">
        <f t="array" ref="CX22">SUMPRODUCT(B22:CW22*0.25)</f>
        <v>395.54874999999993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24.465000000000003</v>
      </c>
      <c r="C27" s="107">
        <f t="shared" ref="C27:BN27" si="2">SUM(C20:C26)</f>
        <v>28.612000000000002</v>
      </c>
      <c r="D27" s="107">
        <f t="shared" si="2"/>
        <v>34.783000000000001</v>
      </c>
      <c r="E27" s="107">
        <f t="shared" si="2"/>
        <v>24.877999999999997</v>
      </c>
      <c r="F27" s="107">
        <f t="shared" si="2"/>
        <v>40.523000000000003</v>
      </c>
      <c r="G27" s="107">
        <f t="shared" si="2"/>
        <v>42.180999999999997</v>
      </c>
      <c r="H27" s="107">
        <f t="shared" si="2"/>
        <v>35.83</v>
      </c>
      <c r="I27" s="107">
        <f t="shared" si="2"/>
        <v>57.835999999999999</v>
      </c>
      <c r="J27" s="107">
        <f t="shared" si="2"/>
        <v>44.457000000000001</v>
      </c>
      <c r="K27" s="107">
        <f t="shared" si="2"/>
        <v>48.347999999999992</v>
      </c>
      <c r="L27" s="107">
        <f t="shared" si="2"/>
        <v>49.190000000000005</v>
      </c>
      <c r="M27" s="107">
        <f t="shared" si="2"/>
        <v>41.228000000000002</v>
      </c>
      <c r="N27" s="107">
        <f t="shared" si="2"/>
        <v>47.283999999999999</v>
      </c>
      <c r="O27" s="107">
        <f t="shared" si="2"/>
        <v>45.406000000000006</v>
      </c>
      <c r="P27" s="107">
        <f t="shared" si="2"/>
        <v>41.838000000000001</v>
      </c>
      <c r="Q27" s="107">
        <f t="shared" si="2"/>
        <v>36.688000000000002</v>
      </c>
      <c r="R27" s="107">
        <f t="shared" si="2"/>
        <v>37.249000000000002</v>
      </c>
      <c r="S27" s="107">
        <f t="shared" si="2"/>
        <v>40.051000000000002</v>
      </c>
      <c r="T27" s="107">
        <f t="shared" si="2"/>
        <v>37.459000000000003</v>
      </c>
      <c r="U27" s="107">
        <f t="shared" si="2"/>
        <v>29.057999999999996</v>
      </c>
      <c r="V27" s="107">
        <f t="shared" si="2"/>
        <v>29.594999999999999</v>
      </c>
      <c r="W27" s="107">
        <f t="shared" si="2"/>
        <v>21.460999999999999</v>
      </c>
      <c r="X27" s="107">
        <f t="shared" si="2"/>
        <v>15.610000000000001</v>
      </c>
      <c r="Y27" s="107">
        <f t="shared" si="2"/>
        <v>11.989000000000001</v>
      </c>
      <c r="Z27" s="107">
        <f t="shared" si="2"/>
        <v>21.916999999999994</v>
      </c>
      <c r="AA27" s="107">
        <f t="shared" si="2"/>
        <v>22.304000000000002</v>
      </c>
      <c r="AB27" s="107">
        <f t="shared" si="2"/>
        <v>14.870000000000001</v>
      </c>
      <c r="AC27" s="107">
        <f t="shared" si="2"/>
        <v>13.135999999999999</v>
      </c>
      <c r="AD27" s="107">
        <f t="shared" si="2"/>
        <v>12.355</v>
      </c>
      <c r="AE27" s="107">
        <f t="shared" si="2"/>
        <v>29.033999999999999</v>
      </c>
      <c r="AF27" s="107">
        <f t="shared" si="2"/>
        <v>24.269000000000002</v>
      </c>
      <c r="AG27" s="107">
        <f t="shared" si="2"/>
        <v>26.794000000000004</v>
      </c>
      <c r="AH27" s="107">
        <f t="shared" si="2"/>
        <v>23.085999999999999</v>
      </c>
      <c r="AI27" s="107">
        <f t="shared" si="2"/>
        <v>17.619</v>
      </c>
      <c r="AJ27" s="107">
        <f t="shared" si="2"/>
        <v>10.422000000000001</v>
      </c>
      <c r="AK27" s="107">
        <f t="shared" si="2"/>
        <v>13.934000000000001</v>
      </c>
      <c r="AL27" s="107">
        <f t="shared" si="2"/>
        <v>15.035</v>
      </c>
      <c r="AM27" s="107">
        <f t="shared" si="2"/>
        <v>14.925000000000001</v>
      </c>
      <c r="AN27" s="107">
        <f t="shared" si="2"/>
        <v>13.955</v>
      </c>
      <c r="AO27" s="107">
        <f t="shared" si="2"/>
        <v>13.52</v>
      </c>
      <c r="AP27" s="107">
        <f t="shared" si="2"/>
        <v>21.932000000000002</v>
      </c>
      <c r="AQ27" s="107">
        <f t="shared" si="2"/>
        <v>24.353999999999999</v>
      </c>
      <c r="AR27" s="107">
        <f t="shared" si="2"/>
        <v>28.521999999999998</v>
      </c>
      <c r="AS27" s="107">
        <f t="shared" si="2"/>
        <v>17.077999999999999</v>
      </c>
      <c r="AT27" s="107">
        <f t="shared" si="2"/>
        <v>35.332000000000001</v>
      </c>
      <c r="AU27" s="107">
        <f t="shared" si="2"/>
        <v>25.093</v>
      </c>
      <c r="AV27" s="107">
        <f t="shared" si="2"/>
        <v>19.396000000000001</v>
      </c>
      <c r="AW27" s="107">
        <f t="shared" si="2"/>
        <v>21.606999999999999</v>
      </c>
      <c r="AX27" s="107">
        <f t="shared" si="2"/>
        <v>25.302</v>
      </c>
      <c r="AY27" s="107">
        <f t="shared" si="2"/>
        <v>17.768000000000001</v>
      </c>
      <c r="AZ27" s="107">
        <f t="shared" si="2"/>
        <v>24.319000000000003</v>
      </c>
      <c r="BA27" s="107">
        <f t="shared" si="2"/>
        <v>16.756999999999998</v>
      </c>
      <c r="BB27" s="107">
        <f t="shared" si="2"/>
        <v>17.402999999999999</v>
      </c>
      <c r="BC27" s="107">
        <f t="shared" si="2"/>
        <v>17.461000000000002</v>
      </c>
      <c r="BD27" s="107">
        <f t="shared" si="2"/>
        <v>36.381999999999998</v>
      </c>
      <c r="BE27" s="107">
        <f t="shared" si="2"/>
        <v>49.866</v>
      </c>
      <c r="BF27" s="107">
        <f t="shared" si="2"/>
        <v>12.019</v>
      </c>
      <c r="BG27" s="107">
        <f t="shared" si="2"/>
        <v>13.265999999999998</v>
      </c>
      <c r="BH27" s="107">
        <f t="shared" si="2"/>
        <v>22.259</v>
      </c>
      <c r="BI27" s="107">
        <f t="shared" si="2"/>
        <v>28.756999999999998</v>
      </c>
      <c r="BJ27" s="107">
        <f t="shared" si="2"/>
        <v>9.9760000000000009</v>
      </c>
      <c r="BK27" s="107">
        <f t="shared" si="2"/>
        <v>9.8930000000000007</v>
      </c>
      <c r="BL27" s="107">
        <f t="shared" si="2"/>
        <v>16.939</v>
      </c>
      <c r="BM27" s="107">
        <f t="shared" si="2"/>
        <v>12.463000000000001</v>
      </c>
      <c r="BN27" s="107">
        <f t="shared" si="2"/>
        <v>16.036999999999999</v>
      </c>
      <c r="BO27" s="107">
        <f t="shared" ref="BO27:CW27" si="3">SUM(BO20:BO26)</f>
        <v>16.114000000000001</v>
      </c>
      <c r="BP27" s="107">
        <f t="shared" si="3"/>
        <v>19.896999999999998</v>
      </c>
      <c r="BQ27" s="107">
        <f t="shared" si="3"/>
        <v>38.118000000000002</v>
      </c>
      <c r="BR27" s="107">
        <f t="shared" si="3"/>
        <v>21.355</v>
      </c>
      <c r="BS27" s="107">
        <f t="shared" si="3"/>
        <v>17.931000000000001</v>
      </c>
      <c r="BT27" s="107">
        <f t="shared" si="3"/>
        <v>21.995000000000001</v>
      </c>
      <c r="BU27" s="107">
        <f t="shared" si="3"/>
        <v>12.263999999999999</v>
      </c>
      <c r="BV27" s="107">
        <f t="shared" si="3"/>
        <v>27.196000000000002</v>
      </c>
      <c r="BW27" s="107">
        <f t="shared" si="3"/>
        <v>26.808</v>
      </c>
      <c r="BX27" s="107">
        <f t="shared" si="3"/>
        <v>20.699000000000002</v>
      </c>
      <c r="BY27" s="107">
        <f t="shared" si="3"/>
        <v>12.152999999999999</v>
      </c>
      <c r="BZ27" s="107">
        <f t="shared" si="3"/>
        <v>12.488</v>
      </c>
      <c r="CA27" s="107">
        <f t="shared" si="3"/>
        <v>15.934000000000001</v>
      </c>
      <c r="CB27" s="107">
        <f t="shared" si="3"/>
        <v>15.922000000000001</v>
      </c>
      <c r="CC27" s="107">
        <f t="shared" si="3"/>
        <v>15.245999999999999</v>
      </c>
      <c r="CD27" s="107">
        <f t="shared" si="3"/>
        <v>20.443000000000001</v>
      </c>
      <c r="CE27" s="107">
        <f t="shared" si="3"/>
        <v>21.066000000000003</v>
      </c>
      <c r="CF27" s="107">
        <f t="shared" si="3"/>
        <v>20.295000000000002</v>
      </c>
      <c r="CG27" s="107">
        <f t="shared" si="3"/>
        <v>20.258000000000003</v>
      </c>
      <c r="CH27" s="107">
        <f t="shared" si="3"/>
        <v>9.4550000000000001</v>
      </c>
      <c r="CI27" s="107">
        <f t="shared" si="3"/>
        <v>9.3580000000000005</v>
      </c>
      <c r="CJ27" s="107">
        <f t="shared" si="3"/>
        <v>38.786999999999999</v>
      </c>
      <c r="CK27" s="107">
        <f t="shared" si="3"/>
        <v>29.975000000000001</v>
      </c>
      <c r="CL27" s="107">
        <f t="shared" si="3"/>
        <v>51.075000000000003</v>
      </c>
      <c r="CM27" s="107">
        <f t="shared" si="3"/>
        <v>31.686</v>
      </c>
      <c r="CN27" s="107">
        <f t="shared" si="3"/>
        <v>31.792000000000002</v>
      </c>
      <c r="CO27" s="107">
        <f t="shared" si="3"/>
        <v>33.122999999999998</v>
      </c>
      <c r="CP27" s="107">
        <f t="shared" si="3"/>
        <v>23.561</v>
      </c>
      <c r="CQ27" s="107">
        <f t="shared" si="3"/>
        <v>25.870999999999999</v>
      </c>
      <c r="CR27" s="107">
        <f t="shared" si="3"/>
        <v>25.918999999999997</v>
      </c>
      <c r="CS27" s="107">
        <f t="shared" si="3"/>
        <v>25.325000000000003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601.37099999999998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35.228000000000002</v>
      </c>
      <c r="C31" s="94">
        <v>38.834000000000003</v>
      </c>
      <c r="D31" s="94">
        <v>47.877000000000002</v>
      </c>
      <c r="E31" s="94">
        <v>33.786999999999999</v>
      </c>
      <c r="F31" s="94">
        <v>52.564</v>
      </c>
      <c r="G31" s="94">
        <v>54.945999999999998</v>
      </c>
      <c r="H31" s="94">
        <v>49.286999999999999</v>
      </c>
      <c r="I31" s="94">
        <v>71.287000000000006</v>
      </c>
      <c r="J31" s="94">
        <v>57.887</v>
      </c>
      <c r="K31" s="94">
        <v>62.350999999999999</v>
      </c>
      <c r="L31" s="94">
        <v>63.487000000000002</v>
      </c>
      <c r="M31" s="94">
        <v>56.853999999999999</v>
      </c>
      <c r="N31" s="94">
        <v>63.677</v>
      </c>
      <c r="O31" s="94">
        <v>62.076000000000001</v>
      </c>
      <c r="P31" s="94">
        <v>59.008000000000003</v>
      </c>
      <c r="Q31" s="94">
        <v>54.625999999999998</v>
      </c>
      <c r="R31" s="94">
        <v>55.524000000000001</v>
      </c>
      <c r="S31" s="94">
        <v>57.103999999999999</v>
      </c>
      <c r="T31" s="94">
        <v>53.906999999999996</v>
      </c>
      <c r="U31" s="94">
        <v>139.51400000000001</v>
      </c>
      <c r="V31" s="94">
        <v>140.387</v>
      </c>
      <c r="W31" s="94">
        <v>132.25</v>
      </c>
      <c r="X31" s="94">
        <v>115.649</v>
      </c>
      <c r="Y31" s="94">
        <v>116.989</v>
      </c>
      <c r="Z31" s="94">
        <v>127.40600000000001</v>
      </c>
      <c r="AA31" s="94">
        <v>129.35400000000001</v>
      </c>
      <c r="AB31" s="94">
        <v>126.13</v>
      </c>
      <c r="AC31" s="94">
        <v>232.62899999999999</v>
      </c>
      <c r="AD31" s="94">
        <v>127.34</v>
      </c>
      <c r="AE31" s="94">
        <v>172.18100000000001</v>
      </c>
      <c r="AF31" s="94">
        <v>74.593000000000004</v>
      </c>
      <c r="AG31" s="94">
        <v>85.084000000000003</v>
      </c>
      <c r="AH31" s="94">
        <v>39.835999999999999</v>
      </c>
      <c r="AI31" s="94">
        <v>38.770000000000003</v>
      </c>
      <c r="AJ31" s="94">
        <v>25.652000000000001</v>
      </c>
      <c r="AK31" s="94">
        <v>27.986999999999998</v>
      </c>
      <c r="AL31" s="94">
        <v>45.682000000000002</v>
      </c>
      <c r="AM31" s="94">
        <v>42.512999999999998</v>
      </c>
      <c r="AN31" s="94">
        <v>53.712000000000003</v>
      </c>
      <c r="AO31" s="94">
        <v>50.534999999999997</v>
      </c>
      <c r="AP31" s="94">
        <v>28.972000000000001</v>
      </c>
      <c r="AQ31" s="94">
        <v>56.777999999999999</v>
      </c>
      <c r="AR31" s="94">
        <v>56.99</v>
      </c>
      <c r="AS31" s="94">
        <v>23.216999999999999</v>
      </c>
      <c r="AT31" s="94">
        <v>75.275999999999996</v>
      </c>
      <c r="AU31" s="94">
        <v>51.832000000000001</v>
      </c>
      <c r="AV31" s="94">
        <v>47.543999999999997</v>
      </c>
      <c r="AW31" s="94">
        <v>55.095999999999997</v>
      </c>
      <c r="AX31" s="94">
        <v>27.289000000000001</v>
      </c>
      <c r="AY31" s="94">
        <v>48.167000000000002</v>
      </c>
      <c r="AZ31" s="94">
        <v>63.037999999999997</v>
      </c>
      <c r="BA31" s="94">
        <v>48.167999999999999</v>
      </c>
      <c r="BB31" s="94">
        <v>41.215000000000003</v>
      </c>
      <c r="BC31" s="94">
        <v>39.726999999999997</v>
      </c>
      <c r="BD31" s="94">
        <v>76.034000000000006</v>
      </c>
      <c r="BE31" s="94">
        <v>96.313000000000002</v>
      </c>
      <c r="BF31" s="94">
        <v>24.425999999999998</v>
      </c>
      <c r="BG31" s="94">
        <v>31.004999999999999</v>
      </c>
      <c r="BH31" s="94">
        <v>47.377000000000002</v>
      </c>
      <c r="BI31" s="94">
        <v>50.792000000000002</v>
      </c>
      <c r="BJ31" s="94">
        <v>15.233000000000001</v>
      </c>
      <c r="BK31" s="94">
        <v>18.451000000000001</v>
      </c>
      <c r="BL31" s="94">
        <v>27.213999999999999</v>
      </c>
      <c r="BM31" s="94">
        <v>64.519000000000005</v>
      </c>
      <c r="BN31" s="94">
        <v>16.177</v>
      </c>
      <c r="BO31" s="94">
        <v>16.122</v>
      </c>
      <c r="BP31" s="94">
        <v>19.896999999999998</v>
      </c>
      <c r="BQ31" s="94">
        <v>57.720999999999997</v>
      </c>
      <c r="BR31" s="94">
        <v>23.994</v>
      </c>
      <c r="BS31" s="94">
        <v>20.547999999999998</v>
      </c>
      <c r="BT31" s="94">
        <v>22.222000000000001</v>
      </c>
      <c r="BU31" s="94">
        <v>46.81</v>
      </c>
      <c r="BV31" s="94">
        <v>61.052999999999997</v>
      </c>
      <c r="BW31" s="94">
        <v>63.289000000000001</v>
      </c>
      <c r="BX31" s="94">
        <v>50.776000000000003</v>
      </c>
      <c r="BY31" s="94">
        <v>39.691000000000003</v>
      </c>
      <c r="BZ31" s="94">
        <v>44.283000000000001</v>
      </c>
      <c r="CA31" s="94">
        <v>46.886000000000003</v>
      </c>
      <c r="CB31" s="94">
        <v>40.539000000000001</v>
      </c>
      <c r="CC31" s="94">
        <v>39.125999999999998</v>
      </c>
      <c r="CD31" s="94">
        <v>44.384</v>
      </c>
      <c r="CE31" s="94">
        <v>27.524999999999999</v>
      </c>
      <c r="CF31" s="94">
        <v>28.673999999999999</v>
      </c>
      <c r="CG31" s="94">
        <v>21.378</v>
      </c>
      <c r="CH31" s="94">
        <v>9.4550000000000001</v>
      </c>
      <c r="CI31" s="94">
        <v>9.3580000000000005</v>
      </c>
      <c r="CJ31" s="94">
        <v>47.158999999999999</v>
      </c>
      <c r="CK31" s="94">
        <v>38.438000000000002</v>
      </c>
      <c r="CL31" s="94">
        <v>56.220999999999997</v>
      </c>
      <c r="CM31" s="94">
        <v>39.826999999999998</v>
      </c>
      <c r="CN31" s="94">
        <v>39.645000000000003</v>
      </c>
      <c r="CO31" s="94">
        <v>44.024999999999999</v>
      </c>
      <c r="CP31" s="94">
        <v>28.920999999999999</v>
      </c>
      <c r="CQ31" s="94">
        <v>33.642000000000003</v>
      </c>
      <c r="CR31" s="94">
        <v>33.749000000000002</v>
      </c>
      <c r="CS31" s="94">
        <v>33.078000000000003</v>
      </c>
      <c r="CT31" s="95"/>
      <c r="CU31" s="95"/>
      <c r="CV31" s="95"/>
      <c r="CW31" s="96"/>
      <c r="CX31" s="97">
        <f t="array" ref="CX31">SUMPRODUCT(B31:CW31*0.25)</f>
        <v>1333.4474999999995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35.228000000000002</v>
      </c>
      <c r="C33" s="77">
        <f t="shared" ref="C33:BN33" si="4">SUM(C30:C32)</f>
        <v>38.834000000000003</v>
      </c>
      <c r="D33" s="77">
        <f t="shared" si="4"/>
        <v>47.877000000000002</v>
      </c>
      <c r="E33" s="77">
        <f t="shared" si="4"/>
        <v>33.786999999999999</v>
      </c>
      <c r="F33" s="77">
        <f t="shared" si="4"/>
        <v>52.564</v>
      </c>
      <c r="G33" s="77">
        <f t="shared" si="4"/>
        <v>54.945999999999998</v>
      </c>
      <c r="H33" s="77">
        <f t="shared" si="4"/>
        <v>49.286999999999999</v>
      </c>
      <c r="I33" s="77">
        <f t="shared" si="4"/>
        <v>71.287000000000006</v>
      </c>
      <c r="J33" s="77">
        <f t="shared" si="4"/>
        <v>57.887</v>
      </c>
      <c r="K33" s="77">
        <f t="shared" si="4"/>
        <v>62.350999999999999</v>
      </c>
      <c r="L33" s="77">
        <f t="shared" si="4"/>
        <v>63.487000000000002</v>
      </c>
      <c r="M33" s="77">
        <f t="shared" si="4"/>
        <v>56.853999999999999</v>
      </c>
      <c r="N33" s="77">
        <f t="shared" si="4"/>
        <v>63.677</v>
      </c>
      <c r="O33" s="77">
        <f t="shared" si="4"/>
        <v>62.076000000000001</v>
      </c>
      <c r="P33" s="77">
        <f t="shared" si="4"/>
        <v>59.008000000000003</v>
      </c>
      <c r="Q33" s="77">
        <f t="shared" si="4"/>
        <v>54.625999999999998</v>
      </c>
      <c r="R33" s="77">
        <f t="shared" si="4"/>
        <v>55.524000000000001</v>
      </c>
      <c r="S33" s="77">
        <f t="shared" si="4"/>
        <v>57.103999999999999</v>
      </c>
      <c r="T33" s="77">
        <f t="shared" si="4"/>
        <v>53.906999999999996</v>
      </c>
      <c r="U33" s="77">
        <f t="shared" si="4"/>
        <v>139.51400000000001</v>
      </c>
      <c r="V33" s="77">
        <f t="shared" si="4"/>
        <v>140.387</v>
      </c>
      <c r="W33" s="77">
        <f t="shared" si="4"/>
        <v>132.25</v>
      </c>
      <c r="X33" s="77">
        <f t="shared" si="4"/>
        <v>115.649</v>
      </c>
      <c r="Y33" s="77">
        <f t="shared" si="4"/>
        <v>116.989</v>
      </c>
      <c r="Z33" s="77">
        <f t="shared" si="4"/>
        <v>127.40600000000001</v>
      </c>
      <c r="AA33" s="77">
        <f t="shared" si="4"/>
        <v>129.35400000000001</v>
      </c>
      <c r="AB33" s="77">
        <f t="shared" si="4"/>
        <v>126.13</v>
      </c>
      <c r="AC33" s="77">
        <f t="shared" si="4"/>
        <v>232.62899999999999</v>
      </c>
      <c r="AD33" s="77">
        <f t="shared" si="4"/>
        <v>127.34</v>
      </c>
      <c r="AE33" s="77">
        <f t="shared" si="4"/>
        <v>172.18100000000001</v>
      </c>
      <c r="AF33" s="77">
        <f t="shared" si="4"/>
        <v>74.593000000000004</v>
      </c>
      <c r="AG33" s="77">
        <f t="shared" si="4"/>
        <v>85.084000000000003</v>
      </c>
      <c r="AH33" s="77">
        <f t="shared" si="4"/>
        <v>39.835999999999999</v>
      </c>
      <c r="AI33" s="77">
        <f t="shared" si="4"/>
        <v>38.770000000000003</v>
      </c>
      <c r="AJ33" s="77">
        <f t="shared" si="4"/>
        <v>25.652000000000001</v>
      </c>
      <c r="AK33" s="77">
        <f t="shared" si="4"/>
        <v>27.986999999999998</v>
      </c>
      <c r="AL33" s="77">
        <f t="shared" si="4"/>
        <v>45.682000000000002</v>
      </c>
      <c r="AM33" s="77">
        <f t="shared" si="4"/>
        <v>42.512999999999998</v>
      </c>
      <c r="AN33" s="77">
        <f t="shared" si="4"/>
        <v>53.712000000000003</v>
      </c>
      <c r="AO33" s="77">
        <f t="shared" si="4"/>
        <v>50.534999999999997</v>
      </c>
      <c r="AP33" s="77">
        <f t="shared" si="4"/>
        <v>28.972000000000001</v>
      </c>
      <c r="AQ33" s="77">
        <f t="shared" si="4"/>
        <v>56.777999999999999</v>
      </c>
      <c r="AR33" s="77">
        <f t="shared" si="4"/>
        <v>56.99</v>
      </c>
      <c r="AS33" s="77">
        <f t="shared" si="4"/>
        <v>23.216999999999999</v>
      </c>
      <c r="AT33" s="77">
        <f t="shared" si="4"/>
        <v>75.275999999999996</v>
      </c>
      <c r="AU33" s="77">
        <f t="shared" si="4"/>
        <v>51.832000000000001</v>
      </c>
      <c r="AV33" s="77">
        <f t="shared" si="4"/>
        <v>47.543999999999997</v>
      </c>
      <c r="AW33" s="77">
        <f t="shared" si="4"/>
        <v>55.095999999999997</v>
      </c>
      <c r="AX33" s="77">
        <f t="shared" si="4"/>
        <v>27.289000000000001</v>
      </c>
      <c r="AY33" s="77">
        <f t="shared" si="4"/>
        <v>48.167000000000002</v>
      </c>
      <c r="AZ33" s="77">
        <f t="shared" si="4"/>
        <v>63.037999999999997</v>
      </c>
      <c r="BA33" s="77">
        <f t="shared" si="4"/>
        <v>48.167999999999999</v>
      </c>
      <c r="BB33" s="77">
        <f t="shared" si="4"/>
        <v>41.215000000000003</v>
      </c>
      <c r="BC33" s="77">
        <f t="shared" si="4"/>
        <v>39.726999999999997</v>
      </c>
      <c r="BD33" s="77">
        <f t="shared" si="4"/>
        <v>76.034000000000006</v>
      </c>
      <c r="BE33" s="77">
        <f t="shared" si="4"/>
        <v>96.313000000000002</v>
      </c>
      <c r="BF33" s="77">
        <f t="shared" si="4"/>
        <v>24.425999999999998</v>
      </c>
      <c r="BG33" s="77">
        <f t="shared" si="4"/>
        <v>31.004999999999999</v>
      </c>
      <c r="BH33" s="77">
        <f t="shared" si="4"/>
        <v>47.377000000000002</v>
      </c>
      <c r="BI33" s="77">
        <f t="shared" si="4"/>
        <v>50.792000000000002</v>
      </c>
      <c r="BJ33" s="77">
        <f t="shared" si="4"/>
        <v>15.233000000000001</v>
      </c>
      <c r="BK33" s="77">
        <f t="shared" si="4"/>
        <v>18.451000000000001</v>
      </c>
      <c r="BL33" s="77">
        <f t="shared" si="4"/>
        <v>27.213999999999999</v>
      </c>
      <c r="BM33" s="77">
        <f t="shared" si="4"/>
        <v>64.519000000000005</v>
      </c>
      <c r="BN33" s="77">
        <f t="shared" si="4"/>
        <v>16.177</v>
      </c>
      <c r="BO33" s="77">
        <f t="shared" ref="BO33:CW33" si="5">SUM(BO30:BO32)</f>
        <v>16.122</v>
      </c>
      <c r="BP33" s="77">
        <f t="shared" si="5"/>
        <v>19.896999999999998</v>
      </c>
      <c r="BQ33" s="77">
        <f t="shared" si="5"/>
        <v>57.720999999999997</v>
      </c>
      <c r="BR33" s="77">
        <f t="shared" si="5"/>
        <v>23.994</v>
      </c>
      <c r="BS33" s="77">
        <f t="shared" si="5"/>
        <v>20.547999999999998</v>
      </c>
      <c r="BT33" s="77">
        <f t="shared" si="5"/>
        <v>22.222000000000001</v>
      </c>
      <c r="BU33" s="77">
        <f t="shared" si="5"/>
        <v>46.81</v>
      </c>
      <c r="BV33" s="77">
        <f t="shared" si="5"/>
        <v>61.052999999999997</v>
      </c>
      <c r="BW33" s="77">
        <f t="shared" si="5"/>
        <v>63.289000000000001</v>
      </c>
      <c r="BX33" s="77">
        <f t="shared" si="5"/>
        <v>50.776000000000003</v>
      </c>
      <c r="BY33" s="77">
        <f t="shared" si="5"/>
        <v>39.691000000000003</v>
      </c>
      <c r="BZ33" s="77">
        <f t="shared" si="5"/>
        <v>44.283000000000001</v>
      </c>
      <c r="CA33" s="77">
        <f t="shared" si="5"/>
        <v>46.886000000000003</v>
      </c>
      <c r="CB33" s="77">
        <f t="shared" si="5"/>
        <v>40.539000000000001</v>
      </c>
      <c r="CC33" s="77">
        <f t="shared" si="5"/>
        <v>39.125999999999998</v>
      </c>
      <c r="CD33" s="77">
        <f t="shared" si="5"/>
        <v>44.384</v>
      </c>
      <c r="CE33" s="77">
        <f t="shared" si="5"/>
        <v>27.524999999999999</v>
      </c>
      <c r="CF33" s="77">
        <f t="shared" si="5"/>
        <v>28.673999999999999</v>
      </c>
      <c r="CG33" s="77">
        <f t="shared" si="5"/>
        <v>21.378</v>
      </c>
      <c r="CH33" s="77">
        <f t="shared" si="5"/>
        <v>9.4550000000000001</v>
      </c>
      <c r="CI33" s="77">
        <f t="shared" si="5"/>
        <v>9.3580000000000005</v>
      </c>
      <c r="CJ33" s="77">
        <f t="shared" si="5"/>
        <v>47.158999999999999</v>
      </c>
      <c r="CK33" s="77">
        <f t="shared" si="5"/>
        <v>38.438000000000002</v>
      </c>
      <c r="CL33" s="77">
        <f t="shared" si="5"/>
        <v>56.220999999999997</v>
      </c>
      <c r="CM33" s="77">
        <f t="shared" si="5"/>
        <v>39.826999999999998</v>
      </c>
      <c r="CN33" s="77">
        <f t="shared" si="5"/>
        <v>39.645000000000003</v>
      </c>
      <c r="CO33" s="77">
        <f t="shared" si="5"/>
        <v>44.024999999999999</v>
      </c>
      <c r="CP33" s="77">
        <f t="shared" si="5"/>
        <v>28.920999999999999</v>
      </c>
      <c r="CQ33" s="77">
        <f t="shared" si="5"/>
        <v>33.642000000000003</v>
      </c>
      <c r="CR33" s="77">
        <f t="shared" si="5"/>
        <v>33.749000000000002</v>
      </c>
      <c r="CS33" s="77">
        <f t="shared" si="5"/>
        <v>33.078000000000003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1333.4474999999995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>
        <v>13.9</v>
      </c>
      <c r="E38" s="120">
        <v>121.2</v>
      </c>
      <c r="F38" s="120">
        <v>37.200000000000003</v>
      </c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>
        <v>19.600000000000001</v>
      </c>
      <c r="Y38" s="120">
        <v>19.100000000000001</v>
      </c>
      <c r="Z38" s="120">
        <v>109.5</v>
      </c>
      <c r="AA38" s="120">
        <v>48.5</v>
      </c>
      <c r="AB38" s="120">
        <v>38.299999999999997</v>
      </c>
      <c r="AC38" s="120"/>
      <c r="AD38" s="120"/>
      <c r="AE38" s="120"/>
      <c r="AF38" s="120"/>
      <c r="AG38" s="120"/>
      <c r="AH38" s="120"/>
      <c r="AI38" s="120"/>
      <c r="AJ38" s="120">
        <v>33.6</v>
      </c>
      <c r="AK38" s="120">
        <v>15.6</v>
      </c>
      <c r="AL38" s="120">
        <v>81.8</v>
      </c>
      <c r="AM38" s="120">
        <v>78.7</v>
      </c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>
        <v>23.9</v>
      </c>
      <c r="BK38" s="120">
        <v>35.5</v>
      </c>
      <c r="BL38" s="120"/>
      <c r="BM38" s="120"/>
      <c r="BN38" s="120">
        <v>255.4</v>
      </c>
      <c r="BO38" s="120">
        <v>128.9</v>
      </c>
      <c r="BP38" s="120">
        <v>91.3</v>
      </c>
      <c r="BQ38" s="120">
        <v>42.3</v>
      </c>
      <c r="BR38" s="120"/>
      <c r="BS38" s="120"/>
      <c r="BT38" s="120"/>
      <c r="BU38" s="120"/>
      <c r="BV38" s="120"/>
      <c r="BW38" s="120"/>
      <c r="BX38" s="120"/>
      <c r="BY38" s="120">
        <v>17.399999999999999</v>
      </c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>
        <v>2.6</v>
      </c>
      <c r="CL38" s="120">
        <v>136.5</v>
      </c>
      <c r="CM38" s="120">
        <v>52.8</v>
      </c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350.9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>
        <v>0.3</v>
      </c>
      <c r="BS40" s="120">
        <v>0.3</v>
      </c>
      <c r="BT40" s="120">
        <v>0.3</v>
      </c>
      <c r="BU40" s="120">
        <v>0.3</v>
      </c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>
        <v>128.30000000000001</v>
      </c>
      <c r="CI40" s="120">
        <v>128.30000000000001</v>
      </c>
      <c r="CJ40" s="120">
        <v>128.30000000000001</v>
      </c>
      <c r="CK40" s="120">
        <v>128.30000000000001</v>
      </c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128.60000000000002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13.9</v>
      </c>
      <c r="E41" s="107">
        <f t="shared" si="6"/>
        <v>121.2</v>
      </c>
      <c r="F41" s="107">
        <f t="shared" si="6"/>
        <v>37.200000000000003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19.600000000000001</v>
      </c>
      <c r="Y41" s="107">
        <f t="shared" si="6"/>
        <v>19.100000000000001</v>
      </c>
      <c r="Z41" s="107">
        <f t="shared" si="6"/>
        <v>109.5</v>
      </c>
      <c r="AA41" s="107">
        <f t="shared" si="6"/>
        <v>48.5</v>
      </c>
      <c r="AB41" s="107">
        <f t="shared" si="6"/>
        <v>38.299999999999997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33.6</v>
      </c>
      <c r="AK41" s="107">
        <f t="shared" si="6"/>
        <v>15.6</v>
      </c>
      <c r="AL41" s="107">
        <f t="shared" si="6"/>
        <v>81.8</v>
      </c>
      <c r="AM41" s="107">
        <f t="shared" si="6"/>
        <v>78.7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23.9</v>
      </c>
      <c r="BK41" s="107">
        <f t="shared" si="6"/>
        <v>35.5</v>
      </c>
      <c r="BL41" s="107">
        <f t="shared" si="6"/>
        <v>0</v>
      </c>
      <c r="BM41" s="107">
        <f t="shared" si="6"/>
        <v>0</v>
      </c>
      <c r="BN41" s="107">
        <f t="shared" si="6"/>
        <v>255.4</v>
      </c>
      <c r="BO41" s="107">
        <f t="shared" ref="BO41:CW41" si="7">SUM(BO36:BO40)</f>
        <v>128.9</v>
      </c>
      <c r="BP41" s="107">
        <f t="shared" si="7"/>
        <v>91.3</v>
      </c>
      <c r="BQ41" s="107">
        <f t="shared" si="7"/>
        <v>42.3</v>
      </c>
      <c r="BR41" s="107">
        <f t="shared" si="7"/>
        <v>0.3</v>
      </c>
      <c r="BS41" s="107">
        <f t="shared" si="7"/>
        <v>0.3</v>
      </c>
      <c r="BT41" s="107">
        <f t="shared" si="7"/>
        <v>0.3</v>
      </c>
      <c r="BU41" s="107">
        <f t="shared" si="7"/>
        <v>0.3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17.399999999999999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128.30000000000001</v>
      </c>
      <c r="CI41" s="107">
        <f t="shared" si="7"/>
        <v>128.30000000000001</v>
      </c>
      <c r="CJ41" s="107">
        <f t="shared" si="7"/>
        <v>128.30000000000001</v>
      </c>
      <c r="CK41" s="107">
        <f t="shared" si="7"/>
        <v>130.9</v>
      </c>
      <c r="CL41" s="107">
        <f t="shared" si="7"/>
        <v>136.5</v>
      </c>
      <c r="CM41" s="107">
        <f t="shared" si="7"/>
        <v>52.8</v>
      </c>
      <c r="CN41" s="107">
        <f t="shared" si="7"/>
        <v>0</v>
      </c>
      <c r="CO41" s="107">
        <f t="shared" si="7"/>
        <v>0</v>
      </c>
      <c r="CP41" s="107">
        <f t="shared" si="7"/>
        <v>0</v>
      </c>
      <c r="CQ41" s="107">
        <f t="shared" si="7"/>
        <v>0</v>
      </c>
      <c r="CR41" s="107">
        <f t="shared" si="7"/>
        <v>0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479.5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>
        <v>13.9</v>
      </c>
      <c r="E46" s="120">
        <v>121.2</v>
      </c>
      <c r="F46" s="120">
        <v>37.200000000000003</v>
      </c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>
        <v>19.600000000000001</v>
      </c>
      <c r="Y46" s="120">
        <v>19.100000000000001</v>
      </c>
      <c r="Z46" s="120">
        <v>109.5</v>
      </c>
      <c r="AA46" s="120">
        <v>48.5</v>
      </c>
      <c r="AB46" s="120">
        <v>38.299999999999997</v>
      </c>
      <c r="AC46" s="120"/>
      <c r="AD46" s="120"/>
      <c r="AE46" s="120"/>
      <c r="AF46" s="120"/>
      <c r="AG46" s="120"/>
      <c r="AH46" s="120"/>
      <c r="AI46" s="120"/>
      <c r="AJ46" s="120">
        <v>33.6</v>
      </c>
      <c r="AK46" s="120">
        <v>15.6</v>
      </c>
      <c r="AL46" s="120">
        <v>81.8</v>
      </c>
      <c r="AM46" s="120">
        <v>78.7</v>
      </c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>
        <v>23.9</v>
      </c>
      <c r="BK46" s="120">
        <v>35.5</v>
      </c>
      <c r="BL46" s="120"/>
      <c r="BM46" s="120"/>
      <c r="BN46" s="120">
        <v>255.4</v>
      </c>
      <c r="BO46" s="120">
        <v>128.9</v>
      </c>
      <c r="BP46" s="120">
        <v>91.3</v>
      </c>
      <c r="BQ46" s="120">
        <v>42.3</v>
      </c>
      <c r="BR46" s="120"/>
      <c r="BS46" s="120"/>
      <c r="BT46" s="120"/>
      <c r="BU46" s="120"/>
      <c r="BV46" s="120"/>
      <c r="BW46" s="120"/>
      <c r="BX46" s="120"/>
      <c r="BY46" s="120">
        <v>17.399999999999999</v>
      </c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>
        <v>2.6</v>
      </c>
      <c r="CL46" s="120">
        <v>136.5</v>
      </c>
      <c r="CM46" s="120">
        <v>52.8</v>
      </c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350.9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>
        <v>0.3</v>
      </c>
      <c r="BS48" s="120">
        <v>0.3</v>
      </c>
      <c r="BT48" s="120">
        <v>0.3</v>
      </c>
      <c r="BU48" s="120">
        <v>0.3</v>
      </c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>
        <v>128.30000000000001</v>
      </c>
      <c r="CI48" s="120">
        <v>128.30000000000001</v>
      </c>
      <c r="CJ48" s="120">
        <v>128.30000000000001</v>
      </c>
      <c r="CK48" s="120">
        <v>128.30000000000001</v>
      </c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128.60000000000002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13.9</v>
      </c>
      <c r="E50" s="107">
        <f t="shared" si="8"/>
        <v>121.2</v>
      </c>
      <c r="F50" s="107">
        <f t="shared" si="8"/>
        <v>37.200000000000003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19.600000000000001</v>
      </c>
      <c r="Y50" s="107">
        <f t="shared" si="8"/>
        <v>19.100000000000001</v>
      </c>
      <c r="Z50" s="107">
        <f t="shared" si="8"/>
        <v>109.5</v>
      </c>
      <c r="AA50" s="107">
        <f t="shared" si="8"/>
        <v>48.5</v>
      </c>
      <c r="AB50" s="107">
        <f t="shared" si="8"/>
        <v>38.299999999999997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33.6</v>
      </c>
      <c r="AK50" s="107">
        <f t="shared" si="8"/>
        <v>15.6</v>
      </c>
      <c r="AL50" s="107">
        <f t="shared" si="8"/>
        <v>81.8</v>
      </c>
      <c r="AM50" s="107">
        <f t="shared" si="8"/>
        <v>78.7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23.9</v>
      </c>
      <c r="BK50" s="107">
        <f t="shared" si="8"/>
        <v>35.5</v>
      </c>
      <c r="BL50" s="107">
        <f t="shared" si="8"/>
        <v>0</v>
      </c>
      <c r="BM50" s="107">
        <f t="shared" si="8"/>
        <v>0</v>
      </c>
      <c r="BN50" s="107">
        <f t="shared" si="8"/>
        <v>255.4</v>
      </c>
      <c r="BO50" s="107">
        <f t="shared" ref="BO50:CW50" si="9">SUM(BO44:BO49)</f>
        <v>128.9</v>
      </c>
      <c r="BP50" s="107">
        <f t="shared" si="9"/>
        <v>91.3</v>
      </c>
      <c r="BQ50" s="107">
        <f t="shared" si="9"/>
        <v>42.3</v>
      </c>
      <c r="BR50" s="107">
        <f t="shared" si="9"/>
        <v>0.3</v>
      </c>
      <c r="BS50" s="107">
        <f t="shared" si="9"/>
        <v>0.3</v>
      </c>
      <c r="BT50" s="107">
        <f t="shared" si="9"/>
        <v>0.3</v>
      </c>
      <c r="BU50" s="107">
        <f t="shared" si="9"/>
        <v>0.3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17.399999999999999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128.30000000000001</v>
      </c>
      <c r="CI50" s="107">
        <f t="shared" si="9"/>
        <v>128.30000000000001</v>
      </c>
      <c r="CJ50" s="107">
        <f t="shared" si="9"/>
        <v>128.30000000000001</v>
      </c>
      <c r="CK50" s="107">
        <f t="shared" si="9"/>
        <v>130.9</v>
      </c>
      <c r="CL50" s="107">
        <f t="shared" si="9"/>
        <v>136.5</v>
      </c>
      <c r="CM50" s="107">
        <f t="shared" si="9"/>
        <v>52.8</v>
      </c>
      <c r="CN50" s="107">
        <f t="shared" si="9"/>
        <v>0</v>
      </c>
      <c r="CO50" s="107">
        <f t="shared" si="9"/>
        <v>0</v>
      </c>
      <c r="CP50" s="107">
        <f t="shared" si="9"/>
        <v>0</v>
      </c>
      <c r="CQ50" s="107">
        <f t="shared" si="9"/>
        <v>0</v>
      </c>
      <c r="CR50" s="107">
        <f t="shared" si="9"/>
        <v>0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479.5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35.228000000000002</v>
      </c>
      <c r="C53" s="107">
        <f t="shared" ref="C53:BN53" si="12">C17+C27+C41</f>
        <v>38.834000000000003</v>
      </c>
      <c r="D53" s="107">
        <f t="shared" si="12"/>
        <v>61.777000000000001</v>
      </c>
      <c r="E53" s="107">
        <f t="shared" si="12"/>
        <v>154.98699999999999</v>
      </c>
      <c r="F53" s="107">
        <f t="shared" si="12"/>
        <v>89.76400000000001</v>
      </c>
      <c r="G53" s="107">
        <f t="shared" si="12"/>
        <v>54.945999999999998</v>
      </c>
      <c r="H53" s="107">
        <f t="shared" si="12"/>
        <v>49.286999999999999</v>
      </c>
      <c r="I53" s="107">
        <f t="shared" si="12"/>
        <v>71.287000000000006</v>
      </c>
      <c r="J53" s="107">
        <f t="shared" si="12"/>
        <v>57.887</v>
      </c>
      <c r="K53" s="107">
        <f t="shared" si="12"/>
        <v>62.350999999999992</v>
      </c>
      <c r="L53" s="107">
        <f t="shared" si="12"/>
        <v>63.487000000000009</v>
      </c>
      <c r="M53" s="107">
        <f t="shared" si="12"/>
        <v>56.853999999999999</v>
      </c>
      <c r="N53" s="107">
        <f t="shared" si="12"/>
        <v>63.677</v>
      </c>
      <c r="O53" s="107">
        <f t="shared" si="12"/>
        <v>62.076000000000008</v>
      </c>
      <c r="P53" s="107">
        <f t="shared" si="12"/>
        <v>59.008000000000003</v>
      </c>
      <c r="Q53" s="107">
        <f t="shared" si="12"/>
        <v>54.626000000000005</v>
      </c>
      <c r="R53" s="107">
        <f t="shared" si="12"/>
        <v>55.524000000000001</v>
      </c>
      <c r="S53" s="107">
        <f t="shared" si="12"/>
        <v>57.103999999999999</v>
      </c>
      <c r="T53" s="107">
        <f t="shared" si="12"/>
        <v>53.907000000000004</v>
      </c>
      <c r="U53" s="107">
        <f t="shared" si="12"/>
        <v>139.51400000000001</v>
      </c>
      <c r="V53" s="107">
        <f t="shared" si="12"/>
        <v>140.387</v>
      </c>
      <c r="W53" s="107">
        <f t="shared" si="12"/>
        <v>132.25</v>
      </c>
      <c r="X53" s="107">
        <f t="shared" si="12"/>
        <v>135.249</v>
      </c>
      <c r="Y53" s="107">
        <f t="shared" si="12"/>
        <v>136.089</v>
      </c>
      <c r="Z53" s="107">
        <f t="shared" si="12"/>
        <v>236.90600000000001</v>
      </c>
      <c r="AA53" s="107">
        <f t="shared" si="12"/>
        <v>177.85399999999998</v>
      </c>
      <c r="AB53" s="107">
        <f t="shared" si="12"/>
        <v>164.43</v>
      </c>
      <c r="AC53" s="107">
        <f t="shared" si="12"/>
        <v>232.62899999999999</v>
      </c>
      <c r="AD53" s="107">
        <f t="shared" si="12"/>
        <v>127.34</v>
      </c>
      <c r="AE53" s="107">
        <f t="shared" si="12"/>
        <v>172.18099999999998</v>
      </c>
      <c r="AF53" s="107">
        <f t="shared" si="12"/>
        <v>74.593000000000004</v>
      </c>
      <c r="AG53" s="107">
        <f t="shared" si="12"/>
        <v>85.084000000000003</v>
      </c>
      <c r="AH53" s="107">
        <f t="shared" si="12"/>
        <v>39.835999999999999</v>
      </c>
      <c r="AI53" s="107">
        <f t="shared" si="12"/>
        <v>38.769999999999996</v>
      </c>
      <c r="AJ53" s="107">
        <f t="shared" si="12"/>
        <v>59.252000000000002</v>
      </c>
      <c r="AK53" s="107">
        <f t="shared" si="12"/>
        <v>43.587000000000003</v>
      </c>
      <c r="AL53" s="107">
        <f t="shared" si="12"/>
        <v>127.482</v>
      </c>
      <c r="AM53" s="107">
        <f t="shared" si="12"/>
        <v>121.21300000000001</v>
      </c>
      <c r="AN53" s="107">
        <f t="shared" si="12"/>
        <v>53.711999999999996</v>
      </c>
      <c r="AO53" s="107">
        <f t="shared" si="12"/>
        <v>50.534999999999997</v>
      </c>
      <c r="AP53" s="107">
        <f t="shared" si="12"/>
        <v>28.972000000000001</v>
      </c>
      <c r="AQ53" s="107">
        <f t="shared" si="12"/>
        <v>56.777999999999999</v>
      </c>
      <c r="AR53" s="107">
        <f t="shared" si="12"/>
        <v>56.989999999999995</v>
      </c>
      <c r="AS53" s="107">
        <f t="shared" si="12"/>
        <v>23.216999999999999</v>
      </c>
      <c r="AT53" s="107">
        <f t="shared" si="12"/>
        <v>75.27600000000001</v>
      </c>
      <c r="AU53" s="107">
        <f t="shared" si="12"/>
        <v>51.832000000000001</v>
      </c>
      <c r="AV53" s="107">
        <f t="shared" si="12"/>
        <v>47.543999999999997</v>
      </c>
      <c r="AW53" s="107">
        <f t="shared" si="12"/>
        <v>55.095999999999997</v>
      </c>
      <c r="AX53" s="107">
        <f t="shared" si="12"/>
        <v>27.289000000000001</v>
      </c>
      <c r="AY53" s="107">
        <f t="shared" si="12"/>
        <v>48.167000000000002</v>
      </c>
      <c r="AZ53" s="107">
        <f t="shared" si="12"/>
        <v>63.038000000000004</v>
      </c>
      <c r="BA53" s="107">
        <f t="shared" si="12"/>
        <v>48.167999999999999</v>
      </c>
      <c r="BB53" s="107">
        <f t="shared" si="12"/>
        <v>41.215000000000003</v>
      </c>
      <c r="BC53" s="107">
        <f t="shared" si="12"/>
        <v>39.727000000000004</v>
      </c>
      <c r="BD53" s="107">
        <f t="shared" si="12"/>
        <v>76.033999999999992</v>
      </c>
      <c r="BE53" s="107">
        <f t="shared" si="12"/>
        <v>96.313000000000002</v>
      </c>
      <c r="BF53" s="107">
        <f t="shared" si="12"/>
        <v>24.426000000000002</v>
      </c>
      <c r="BG53" s="107">
        <f t="shared" si="12"/>
        <v>31.004999999999999</v>
      </c>
      <c r="BH53" s="107">
        <f t="shared" si="12"/>
        <v>47.376999999999995</v>
      </c>
      <c r="BI53" s="107">
        <f t="shared" si="12"/>
        <v>50.792000000000002</v>
      </c>
      <c r="BJ53" s="107">
        <f t="shared" si="12"/>
        <v>39.132999999999996</v>
      </c>
      <c r="BK53" s="107">
        <f t="shared" si="12"/>
        <v>53.951000000000001</v>
      </c>
      <c r="BL53" s="107">
        <f t="shared" si="12"/>
        <v>27.213999999999999</v>
      </c>
      <c r="BM53" s="107">
        <f t="shared" si="12"/>
        <v>64.519000000000005</v>
      </c>
      <c r="BN53" s="107">
        <f t="shared" si="12"/>
        <v>271.577</v>
      </c>
      <c r="BO53" s="107">
        <f t="shared" ref="BO53:CX53" si="13">BO17+BO27+BO41</f>
        <v>145.02199999999999</v>
      </c>
      <c r="BP53" s="107">
        <f t="shared" si="13"/>
        <v>111.197</v>
      </c>
      <c r="BQ53" s="107">
        <f t="shared" si="13"/>
        <v>100.021</v>
      </c>
      <c r="BR53" s="107">
        <f t="shared" si="13"/>
        <v>24.294</v>
      </c>
      <c r="BS53" s="107">
        <f t="shared" si="13"/>
        <v>20.848000000000003</v>
      </c>
      <c r="BT53" s="107">
        <f t="shared" si="13"/>
        <v>22.522000000000002</v>
      </c>
      <c r="BU53" s="107">
        <f t="shared" si="13"/>
        <v>47.11</v>
      </c>
      <c r="BV53" s="107">
        <f t="shared" si="13"/>
        <v>61.052999999999997</v>
      </c>
      <c r="BW53" s="107">
        <f t="shared" si="13"/>
        <v>63.289000000000001</v>
      </c>
      <c r="BX53" s="107">
        <f t="shared" si="13"/>
        <v>50.776000000000003</v>
      </c>
      <c r="BY53" s="107">
        <f t="shared" si="13"/>
        <v>57.091000000000001</v>
      </c>
      <c r="BZ53" s="107">
        <f t="shared" si="13"/>
        <v>44.283000000000001</v>
      </c>
      <c r="CA53" s="107">
        <f t="shared" si="13"/>
        <v>46.885999999999996</v>
      </c>
      <c r="CB53" s="107">
        <f t="shared" si="13"/>
        <v>40.539000000000001</v>
      </c>
      <c r="CC53" s="107">
        <f t="shared" si="13"/>
        <v>39.126000000000005</v>
      </c>
      <c r="CD53" s="107">
        <f t="shared" si="13"/>
        <v>44.384</v>
      </c>
      <c r="CE53" s="107">
        <f t="shared" si="13"/>
        <v>27.525000000000002</v>
      </c>
      <c r="CF53" s="107">
        <f t="shared" si="13"/>
        <v>28.673999999999999</v>
      </c>
      <c r="CG53" s="107">
        <f t="shared" si="13"/>
        <v>21.378000000000004</v>
      </c>
      <c r="CH53" s="107">
        <f t="shared" si="13"/>
        <v>137.75500000000002</v>
      </c>
      <c r="CI53" s="107">
        <f t="shared" si="13"/>
        <v>137.65800000000002</v>
      </c>
      <c r="CJ53" s="107">
        <f t="shared" si="13"/>
        <v>175.459</v>
      </c>
      <c r="CK53" s="107">
        <f t="shared" si="13"/>
        <v>169.33800000000002</v>
      </c>
      <c r="CL53" s="107">
        <f t="shared" si="13"/>
        <v>192.721</v>
      </c>
      <c r="CM53" s="107">
        <f t="shared" si="13"/>
        <v>92.626999999999995</v>
      </c>
      <c r="CN53" s="107">
        <f t="shared" si="13"/>
        <v>39.645000000000003</v>
      </c>
      <c r="CO53" s="107">
        <f t="shared" si="13"/>
        <v>44.024999999999999</v>
      </c>
      <c r="CP53" s="107">
        <f t="shared" si="13"/>
        <v>28.920999999999999</v>
      </c>
      <c r="CQ53" s="107">
        <f t="shared" si="13"/>
        <v>33.641999999999996</v>
      </c>
      <c r="CR53" s="107">
        <f t="shared" si="13"/>
        <v>33.748999999999995</v>
      </c>
      <c r="CS53" s="107">
        <f t="shared" si="13"/>
        <v>33.078000000000003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1812.9475000000002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B8 CD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46084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>
        <v>13.9</v>
      </c>
      <c r="E5" s="25">
        <v>121.2</v>
      </c>
      <c r="F5" s="25">
        <v>37.200000000000003</v>
      </c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>
        <v>-5.8</v>
      </c>
      <c r="W5" s="25"/>
      <c r="X5" s="25">
        <v>19.600000000000001</v>
      </c>
      <c r="Y5" s="25">
        <v>19.100000000000001</v>
      </c>
      <c r="Z5" s="25">
        <v>83.1</v>
      </c>
      <c r="AA5" s="25">
        <v>22.1</v>
      </c>
      <c r="AB5" s="25">
        <v>11.899999999999999</v>
      </c>
      <c r="AC5" s="25">
        <v>-26.4</v>
      </c>
      <c r="AD5" s="25"/>
      <c r="AE5" s="25"/>
      <c r="AF5" s="25"/>
      <c r="AG5" s="25"/>
      <c r="AH5" s="25"/>
      <c r="AI5" s="25">
        <v>-6.1</v>
      </c>
      <c r="AJ5" s="25">
        <v>33.6</v>
      </c>
      <c r="AK5" s="25">
        <v>15.6</v>
      </c>
      <c r="AL5" s="25">
        <v>81.8</v>
      </c>
      <c r="AM5" s="25">
        <v>78.7</v>
      </c>
      <c r="AN5" s="25">
        <v>-38.1</v>
      </c>
      <c r="AO5" s="25">
        <v>-34.1</v>
      </c>
      <c r="AP5" s="25">
        <v>-18.3</v>
      </c>
      <c r="AQ5" s="25">
        <v>-46.8</v>
      </c>
      <c r="AR5" s="25">
        <v>-48.1</v>
      </c>
      <c r="AS5" s="25">
        <v>-9.4</v>
      </c>
      <c r="AT5" s="25">
        <v>-65.400000000000006</v>
      </c>
      <c r="AU5" s="25">
        <v>-41.6</v>
      </c>
      <c r="AV5" s="25">
        <v>-36.9</v>
      </c>
      <c r="AW5" s="25">
        <v>-45.9</v>
      </c>
      <c r="AX5" s="25"/>
      <c r="AY5" s="25">
        <v>-40.700000000000003</v>
      </c>
      <c r="AZ5" s="25">
        <v>-56.6</v>
      </c>
      <c r="BA5" s="25">
        <v>-39.200000000000003</v>
      </c>
      <c r="BB5" s="25">
        <v>-26.2</v>
      </c>
      <c r="BC5" s="25">
        <v>-26.1</v>
      </c>
      <c r="BD5" s="25">
        <v>-66.400000000000006</v>
      </c>
      <c r="BE5" s="25">
        <v>-86.6</v>
      </c>
      <c r="BF5" s="25">
        <v>-13.8</v>
      </c>
      <c r="BG5" s="25">
        <v>-19.899999999999999</v>
      </c>
      <c r="BH5" s="25">
        <v>-42.9</v>
      </c>
      <c r="BI5" s="25">
        <v>-46.8</v>
      </c>
      <c r="BJ5" s="25">
        <v>23.9</v>
      </c>
      <c r="BK5" s="25">
        <v>35.5</v>
      </c>
      <c r="BL5" s="25">
        <v>-18.8</v>
      </c>
      <c r="BM5" s="25">
        <v>-4.0999999999999996</v>
      </c>
      <c r="BN5" s="25">
        <v>226</v>
      </c>
      <c r="BO5" s="25">
        <v>99.5</v>
      </c>
      <c r="BP5" s="25">
        <v>61.9</v>
      </c>
      <c r="BQ5" s="25">
        <v>12.899999999999999</v>
      </c>
      <c r="BR5" s="25">
        <v>0.3</v>
      </c>
      <c r="BS5" s="25">
        <v>0.3</v>
      </c>
      <c r="BT5" s="25">
        <v>0.3</v>
      </c>
      <c r="BU5" s="25">
        <v>0.3</v>
      </c>
      <c r="BV5" s="25">
        <v>-7.7</v>
      </c>
      <c r="BW5" s="25">
        <v>-6.4</v>
      </c>
      <c r="BX5" s="25"/>
      <c r="BY5" s="25">
        <v>17.399999999999999</v>
      </c>
      <c r="BZ5" s="25"/>
      <c r="CA5" s="25"/>
      <c r="CB5" s="25">
        <v>-5.6</v>
      </c>
      <c r="CC5" s="25"/>
      <c r="CD5" s="25">
        <v>-20.6</v>
      </c>
      <c r="CE5" s="25">
        <v>-2.4</v>
      </c>
      <c r="CF5" s="25"/>
      <c r="CG5" s="25">
        <v>-4.0999999999999996</v>
      </c>
      <c r="CH5" s="25">
        <v>16.900000000000006</v>
      </c>
      <c r="CI5" s="25">
        <v>29.000000000000014</v>
      </c>
      <c r="CJ5" s="25">
        <v>128.20000000000002</v>
      </c>
      <c r="CK5" s="25">
        <v>130.9</v>
      </c>
      <c r="CL5" s="25">
        <v>136.5</v>
      </c>
      <c r="CM5" s="25">
        <v>52.8</v>
      </c>
      <c r="CN5" s="25">
        <v>-12</v>
      </c>
      <c r="CO5" s="25">
        <v>-25.8</v>
      </c>
      <c r="CP5" s="25"/>
      <c r="CQ5" s="25"/>
      <c r="CR5" s="25"/>
      <c r="CS5" s="25"/>
      <c r="CT5" s="26"/>
      <c r="CU5" s="26"/>
      <c r="CV5" s="26"/>
      <c r="CW5" s="27"/>
      <c r="CX5" s="132">
        <f t="array" ref="CX5">SUMPRODUCT(B5:CW5*0.25)</f>
        <v>128.69999999999999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88.27</v>
      </c>
      <c r="C8" s="138">
        <v>88.48</v>
      </c>
      <c r="D8" s="138">
        <v>86.31</v>
      </c>
      <c r="E8" s="138">
        <v>89.47</v>
      </c>
      <c r="F8" s="138">
        <v>88.51</v>
      </c>
      <c r="G8" s="138">
        <v>86.52</v>
      </c>
      <c r="H8" s="138">
        <v>85.92</v>
      </c>
      <c r="I8" s="138">
        <v>86.52</v>
      </c>
      <c r="J8" s="138">
        <v>86.39</v>
      </c>
      <c r="K8" s="138">
        <v>86.03</v>
      </c>
      <c r="L8" s="138">
        <v>85.83</v>
      </c>
      <c r="M8" s="138">
        <v>85.49</v>
      </c>
      <c r="N8" s="138">
        <v>85.64</v>
      </c>
      <c r="O8" s="138">
        <v>85.57</v>
      </c>
      <c r="P8" s="138">
        <v>85.54</v>
      </c>
      <c r="Q8" s="138">
        <v>85.39</v>
      </c>
      <c r="R8" s="138">
        <v>85.94</v>
      </c>
      <c r="S8" s="138">
        <v>86.57</v>
      </c>
      <c r="T8" s="138">
        <v>86.31</v>
      </c>
      <c r="U8" s="138">
        <v>92.76</v>
      </c>
      <c r="V8" s="138">
        <v>94.72</v>
      </c>
      <c r="W8" s="138">
        <v>101.13</v>
      </c>
      <c r="X8" s="138">
        <v>113.52</v>
      </c>
      <c r="Y8" s="138">
        <v>124.01</v>
      </c>
      <c r="Z8" s="138">
        <v>116.4</v>
      </c>
      <c r="AA8" s="138">
        <v>127.97</v>
      </c>
      <c r="AB8" s="138">
        <v>134.96</v>
      </c>
      <c r="AC8" s="138">
        <v>148.18</v>
      </c>
      <c r="AD8" s="138">
        <v>127.21</v>
      </c>
      <c r="AE8" s="138">
        <v>98.01</v>
      </c>
      <c r="AF8" s="138">
        <v>84.93</v>
      </c>
      <c r="AG8" s="138">
        <v>84.48</v>
      </c>
      <c r="AH8" s="138">
        <v>93.5</v>
      </c>
      <c r="AI8" s="138">
        <v>130.44999999999999</v>
      </c>
      <c r="AJ8" s="138">
        <v>121.34</v>
      </c>
      <c r="AK8" s="138">
        <v>92.23</v>
      </c>
      <c r="AL8" s="138">
        <v>122.27</v>
      </c>
      <c r="AM8" s="138">
        <v>93.18</v>
      </c>
      <c r="AN8" s="138">
        <v>85</v>
      </c>
      <c r="AO8" s="138">
        <v>75.959999999999994</v>
      </c>
      <c r="AP8" s="138">
        <v>98.32</v>
      </c>
      <c r="AQ8" s="138">
        <v>85.19</v>
      </c>
      <c r="AR8" s="138">
        <v>74.22</v>
      </c>
      <c r="AS8" s="138">
        <v>55.06</v>
      </c>
      <c r="AT8" s="138">
        <v>76</v>
      </c>
      <c r="AU8" s="138">
        <v>63</v>
      </c>
      <c r="AV8" s="138">
        <v>40.04</v>
      </c>
      <c r="AW8" s="138">
        <v>23.68</v>
      </c>
      <c r="AX8" s="138">
        <v>10.59</v>
      </c>
      <c r="AY8" s="138">
        <v>23.71</v>
      </c>
      <c r="AZ8" s="138">
        <v>15.49</v>
      </c>
      <c r="BA8" s="138">
        <v>14.95</v>
      </c>
      <c r="BB8" s="138">
        <v>20.6</v>
      </c>
      <c r="BC8" s="138">
        <v>21.55</v>
      </c>
      <c r="BD8" s="138">
        <v>31.53</v>
      </c>
      <c r="BE8" s="138">
        <v>46</v>
      </c>
      <c r="BF8" s="138">
        <v>32.49</v>
      </c>
      <c r="BG8" s="138">
        <v>50</v>
      </c>
      <c r="BH8" s="138">
        <v>72.55</v>
      </c>
      <c r="BI8" s="138">
        <v>87.64</v>
      </c>
      <c r="BJ8" s="138">
        <v>72.16</v>
      </c>
      <c r="BK8" s="138">
        <v>87.15</v>
      </c>
      <c r="BL8" s="138">
        <v>92.66</v>
      </c>
      <c r="BM8" s="138">
        <v>125.64</v>
      </c>
      <c r="BN8" s="138">
        <v>89.2</v>
      </c>
      <c r="BO8" s="138">
        <v>105.05</v>
      </c>
      <c r="BP8" s="138">
        <v>121.28</v>
      </c>
      <c r="BQ8" s="138">
        <v>161.19</v>
      </c>
      <c r="BR8" s="138">
        <v>107.63</v>
      </c>
      <c r="BS8" s="138">
        <v>105.28</v>
      </c>
      <c r="BT8" s="138">
        <v>155.91999999999999</v>
      </c>
      <c r="BU8" s="138">
        <v>227.86</v>
      </c>
      <c r="BV8" s="138">
        <v>215.9</v>
      </c>
      <c r="BW8" s="138">
        <v>222.33</v>
      </c>
      <c r="BX8" s="138">
        <v>206.64</v>
      </c>
      <c r="BY8" s="138">
        <v>203.03</v>
      </c>
      <c r="BZ8" s="138">
        <v>208.88</v>
      </c>
      <c r="CA8" s="138">
        <v>199.25</v>
      </c>
      <c r="CB8" s="138">
        <v>189.51</v>
      </c>
      <c r="CC8" s="138">
        <v>185.56</v>
      </c>
      <c r="CD8" s="138">
        <v>166.6</v>
      </c>
      <c r="CE8" s="138">
        <v>155.06</v>
      </c>
      <c r="CF8" s="138">
        <v>127.08</v>
      </c>
      <c r="CG8" s="138">
        <v>148.24</v>
      </c>
      <c r="CH8" s="138">
        <v>173.1</v>
      </c>
      <c r="CI8" s="138">
        <v>152.79</v>
      </c>
      <c r="CJ8" s="138">
        <v>126.33</v>
      </c>
      <c r="CK8" s="138">
        <v>107</v>
      </c>
      <c r="CL8" s="138">
        <v>128.30000000000001</v>
      </c>
      <c r="CM8" s="138">
        <v>115.74</v>
      </c>
      <c r="CN8" s="138">
        <v>110.1</v>
      </c>
      <c r="CO8" s="138">
        <v>102.37</v>
      </c>
      <c r="CP8" s="138">
        <v>100.77</v>
      </c>
      <c r="CQ8" s="138">
        <v>91.67</v>
      </c>
      <c r="CR8" s="138">
        <v>90.12</v>
      </c>
      <c r="CS8" s="138">
        <v>88.45</v>
      </c>
      <c r="CT8" s="139"/>
      <c r="CU8" s="139"/>
      <c r="CV8" s="139"/>
      <c r="CW8" s="140"/>
      <c r="CX8" s="141">
        <f>IF(SUM(B8:CW8)&lt;&gt;0,AVERAGEIF(B8:CW8,"&lt;&gt;"""),"")</f>
        <v>103.28500000000004</v>
      </c>
    </row>
    <row r="9" spans="1:102" ht="24.95" customHeight="1" thickBot="1" x14ac:dyDescent="0.25">
      <c r="A9" s="133" t="s">
        <v>6</v>
      </c>
      <c r="B9" s="42">
        <v>88.132499999999993</v>
      </c>
      <c r="C9" s="43">
        <v>88.132499999999993</v>
      </c>
      <c r="D9" s="43">
        <v>88.132499999999993</v>
      </c>
      <c r="E9" s="43">
        <v>88.132499999999993</v>
      </c>
      <c r="F9" s="43">
        <v>86.867500000000007</v>
      </c>
      <c r="G9" s="43">
        <v>86.867500000000007</v>
      </c>
      <c r="H9" s="43">
        <v>86.867500000000007</v>
      </c>
      <c r="I9" s="43">
        <v>86.867500000000007</v>
      </c>
      <c r="J9" s="43">
        <v>85.935000000000002</v>
      </c>
      <c r="K9" s="43">
        <v>85.935000000000002</v>
      </c>
      <c r="L9" s="43">
        <v>85.935000000000002</v>
      </c>
      <c r="M9" s="43">
        <v>85.935000000000002</v>
      </c>
      <c r="N9" s="43">
        <v>85.534999999999997</v>
      </c>
      <c r="O9" s="43">
        <v>85.534999999999997</v>
      </c>
      <c r="P9" s="43">
        <v>85.534999999999997</v>
      </c>
      <c r="Q9" s="43">
        <v>85.534999999999997</v>
      </c>
      <c r="R9" s="43">
        <v>87.894999999999996</v>
      </c>
      <c r="S9" s="43">
        <v>87.894999999999996</v>
      </c>
      <c r="T9" s="43">
        <v>87.894999999999996</v>
      </c>
      <c r="U9" s="43">
        <v>87.894999999999996</v>
      </c>
      <c r="V9" s="43">
        <v>108.345</v>
      </c>
      <c r="W9" s="43">
        <v>108.345</v>
      </c>
      <c r="X9" s="43">
        <v>108.345</v>
      </c>
      <c r="Y9" s="43">
        <v>108.345</v>
      </c>
      <c r="Z9" s="43">
        <v>131.8775</v>
      </c>
      <c r="AA9" s="43">
        <v>131.8775</v>
      </c>
      <c r="AB9" s="43">
        <v>131.8775</v>
      </c>
      <c r="AC9" s="43">
        <v>131.8775</v>
      </c>
      <c r="AD9" s="43">
        <v>98.657499999999999</v>
      </c>
      <c r="AE9" s="43">
        <v>98.657499999999999</v>
      </c>
      <c r="AF9" s="43">
        <v>98.657499999999999</v>
      </c>
      <c r="AG9" s="43">
        <v>98.657499999999999</v>
      </c>
      <c r="AH9" s="43">
        <v>109.38</v>
      </c>
      <c r="AI9" s="43">
        <v>109.38</v>
      </c>
      <c r="AJ9" s="43">
        <v>109.38</v>
      </c>
      <c r="AK9" s="43">
        <v>109.38</v>
      </c>
      <c r="AL9" s="43">
        <v>94.102500000000006</v>
      </c>
      <c r="AM9" s="43">
        <v>94.102500000000006</v>
      </c>
      <c r="AN9" s="43">
        <v>94.102500000000006</v>
      </c>
      <c r="AO9" s="43">
        <v>94.102500000000006</v>
      </c>
      <c r="AP9" s="43">
        <v>78.197500000000005</v>
      </c>
      <c r="AQ9" s="43">
        <v>78.197500000000005</v>
      </c>
      <c r="AR9" s="43">
        <v>78.197500000000005</v>
      </c>
      <c r="AS9" s="43">
        <v>78.197500000000005</v>
      </c>
      <c r="AT9" s="43">
        <v>50.68</v>
      </c>
      <c r="AU9" s="43">
        <v>50.68</v>
      </c>
      <c r="AV9" s="43">
        <v>50.68</v>
      </c>
      <c r="AW9" s="43">
        <v>50.68</v>
      </c>
      <c r="AX9" s="43">
        <v>16.184999999999999</v>
      </c>
      <c r="AY9" s="43">
        <v>16.184999999999999</v>
      </c>
      <c r="AZ9" s="43">
        <v>16.184999999999999</v>
      </c>
      <c r="BA9" s="43">
        <v>16.184999999999999</v>
      </c>
      <c r="BB9" s="43">
        <v>29.92</v>
      </c>
      <c r="BC9" s="43">
        <v>29.92</v>
      </c>
      <c r="BD9" s="43">
        <v>29.92</v>
      </c>
      <c r="BE9" s="43">
        <v>29.92</v>
      </c>
      <c r="BF9" s="43">
        <v>60.67</v>
      </c>
      <c r="BG9" s="43">
        <v>60.67</v>
      </c>
      <c r="BH9" s="43">
        <v>60.67</v>
      </c>
      <c r="BI9" s="43">
        <v>60.67</v>
      </c>
      <c r="BJ9" s="43">
        <v>94.402500000000003</v>
      </c>
      <c r="BK9" s="43">
        <v>94.402500000000003</v>
      </c>
      <c r="BL9" s="43">
        <v>94.402500000000003</v>
      </c>
      <c r="BM9" s="43">
        <v>94.402500000000003</v>
      </c>
      <c r="BN9" s="43">
        <v>119.18</v>
      </c>
      <c r="BO9" s="43">
        <v>119.18</v>
      </c>
      <c r="BP9" s="43">
        <v>119.18</v>
      </c>
      <c r="BQ9" s="43">
        <v>119.18</v>
      </c>
      <c r="BR9" s="43">
        <v>149.17250000000001</v>
      </c>
      <c r="BS9" s="43">
        <v>149.17250000000001</v>
      </c>
      <c r="BT9" s="43">
        <v>149.17250000000001</v>
      </c>
      <c r="BU9" s="43">
        <v>149.17250000000001</v>
      </c>
      <c r="BV9" s="43">
        <v>211.97499999999999</v>
      </c>
      <c r="BW9" s="43">
        <v>211.97499999999999</v>
      </c>
      <c r="BX9" s="43">
        <v>211.97499999999999</v>
      </c>
      <c r="BY9" s="43">
        <v>211.97499999999999</v>
      </c>
      <c r="BZ9" s="43">
        <v>195.8</v>
      </c>
      <c r="CA9" s="43">
        <v>195.8</v>
      </c>
      <c r="CB9" s="43">
        <v>195.8</v>
      </c>
      <c r="CC9" s="43">
        <v>195.8</v>
      </c>
      <c r="CD9" s="43">
        <v>149.245</v>
      </c>
      <c r="CE9" s="43">
        <v>149.245</v>
      </c>
      <c r="CF9" s="43">
        <v>149.245</v>
      </c>
      <c r="CG9" s="43">
        <v>149.245</v>
      </c>
      <c r="CH9" s="43">
        <v>139.80500000000001</v>
      </c>
      <c r="CI9" s="43">
        <v>139.80500000000001</v>
      </c>
      <c r="CJ9" s="43">
        <v>139.80500000000001</v>
      </c>
      <c r="CK9" s="43">
        <v>139.80500000000001</v>
      </c>
      <c r="CL9" s="43">
        <v>114.1275</v>
      </c>
      <c r="CM9" s="43">
        <v>114.1275</v>
      </c>
      <c r="CN9" s="43">
        <v>114.1275</v>
      </c>
      <c r="CO9" s="43">
        <v>114.1275</v>
      </c>
      <c r="CP9" s="43">
        <v>92.752499999999998</v>
      </c>
      <c r="CQ9" s="43">
        <v>92.752499999999998</v>
      </c>
      <c r="CR9" s="43">
        <v>92.752499999999998</v>
      </c>
      <c r="CS9" s="43">
        <v>92.752499999999998</v>
      </c>
      <c r="CT9" s="44"/>
      <c r="CU9" s="44"/>
      <c r="CV9" s="44"/>
      <c r="CW9" s="45"/>
      <c r="CX9" s="142">
        <f>IF(SUM(B9:CW9)&lt;&gt;0,AVERAGEIF(B9:CW9,"&lt;&gt;"""),"")</f>
        <v>103.28500000000014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>
        <v>5.8</v>
      </c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>
        <v>6.1</v>
      </c>
      <c r="AJ14" s="149"/>
      <c r="AK14" s="149"/>
      <c r="AL14" s="149"/>
      <c r="AM14" s="149"/>
      <c r="AN14" s="149">
        <v>38.1</v>
      </c>
      <c r="AO14" s="149">
        <v>34.1</v>
      </c>
      <c r="AP14" s="149">
        <v>18.3</v>
      </c>
      <c r="AQ14" s="149">
        <v>46.8</v>
      </c>
      <c r="AR14" s="149">
        <v>48.1</v>
      </c>
      <c r="AS14" s="149">
        <v>9.4</v>
      </c>
      <c r="AT14" s="149">
        <v>65.400000000000006</v>
      </c>
      <c r="AU14" s="149">
        <v>41.6</v>
      </c>
      <c r="AV14" s="149">
        <v>36.9</v>
      </c>
      <c r="AW14" s="149">
        <v>45.9</v>
      </c>
      <c r="AX14" s="149"/>
      <c r="AY14" s="149">
        <v>40.700000000000003</v>
      </c>
      <c r="AZ14" s="149">
        <v>56.6</v>
      </c>
      <c r="BA14" s="149">
        <v>39.200000000000003</v>
      </c>
      <c r="BB14" s="149">
        <v>26.2</v>
      </c>
      <c r="BC14" s="149">
        <v>26.1</v>
      </c>
      <c r="BD14" s="149">
        <v>66.400000000000006</v>
      </c>
      <c r="BE14" s="149">
        <v>86.6</v>
      </c>
      <c r="BF14" s="149">
        <v>13.8</v>
      </c>
      <c r="BG14" s="149">
        <v>19.899999999999999</v>
      </c>
      <c r="BH14" s="149">
        <v>42.9</v>
      </c>
      <c r="BI14" s="149">
        <v>46.8</v>
      </c>
      <c r="BJ14" s="149"/>
      <c r="BK14" s="149"/>
      <c r="BL14" s="149">
        <v>18.8</v>
      </c>
      <c r="BM14" s="149">
        <v>4.0999999999999996</v>
      </c>
      <c r="BN14" s="149"/>
      <c r="BO14" s="149"/>
      <c r="BP14" s="149"/>
      <c r="BQ14" s="149"/>
      <c r="BR14" s="149"/>
      <c r="BS14" s="149"/>
      <c r="BT14" s="149"/>
      <c r="BU14" s="149"/>
      <c r="BV14" s="149">
        <v>7.7</v>
      </c>
      <c r="BW14" s="149">
        <v>6.4</v>
      </c>
      <c r="BX14" s="149"/>
      <c r="BY14" s="149"/>
      <c r="BZ14" s="149"/>
      <c r="CA14" s="149"/>
      <c r="CB14" s="149">
        <v>5.6</v>
      </c>
      <c r="CC14" s="149"/>
      <c r="CD14" s="149">
        <v>20.6</v>
      </c>
      <c r="CE14" s="149">
        <v>2.4</v>
      </c>
      <c r="CF14" s="149"/>
      <c r="CG14" s="149">
        <v>4.0999999999999996</v>
      </c>
      <c r="CH14" s="149">
        <v>111.4</v>
      </c>
      <c r="CI14" s="149">
        <v>99.3</v>
      </c>
      <c r="CJ14" s="149">
        <v>0.1</v>
      </c>
      <c r="CK14" s="149"/>
      <c r="CL14" s="149"/>
      <c r="CM14" s="149"/>
      <c r="CN14" s="149">
        <v>12</v>
      </c>
      <c r="CO14" s="149">
        <v>25.8</v>
      </c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294.99999999999994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>
        <v>26.4</v>
      </c>
      <c r="AA16" s="155">
        <v>26.4</v>
      </c>
      <c r="AB16" s="155">
        <v>26.4</v>
      </c>
      <c r="AC16" s="155">
        <v>26.4</v>
      </c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>
        <v>29.4</v>
      </c>
      <c r="BO16" s="155">
        <v>29.4</v>
      </c>
      <c r="BP16" s="155">
        <v>29.4</v>
      </c>
      <c r="BQ16" s="155">
        <v>29.4</v>
      </c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55.800000000000004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5.8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26.4</v>
      </c>
      <c r="AA17" s="160">
        <f t="shared" si="0"/>
        <v>26.4</v>
      </c>
      <c r="AB17" s="160">
        <f t="shared" si="0"/>
        <v>26.4</v>
      </c>
      <c r="AC17" s="160">
        <f t="shared" si="0"/>
        <v>26.4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6.1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38.1</v>
      </c>
      <c r="AO17" s="160">
        <f t="shared" si="0"/>
        <v>34.1</v>
      </c>
      <c r="AP17" s="160">
        <f t="shared" si="0"/>
        <v>18.3</v>
      </c>
      <c r="AQ17" s="160">
        <f t="shared" si="0"/>
        <v>46.8</v>
      </c>
      <c r="AR17" s="160">
        <f t="shared" si="0"/>
        <v>48.1</v>
      </c>
      <c r="AS17" s="160">
        <f t="shared" si="0"/>
        <v>9.4</v>
      </c>
      <c r="AT17" s="160">
        <f t="shared" si="0"/>
        <v>65.400000000000006</v>
      </c>
      <c r="AU17" s="160">
        <f t="shared" si="0"/>
        <v>41.6</v>
      </c>
      <c r="AV17" s="160">
        <f t="shared" si="0"/>
        <v>36.9</v>
      </c>
      <c r="AW17" s="160">
        <f t="shared" si="0"/>
        <v>45.9</v>
      </c>
      <c r="AX17" s="160">
        <f t="shared" si="0"/>
        <v>0</v>
      </c>
      <c r="AY17" s="160">
        <f t="shared" si="0"/>
        <v>40.700000000000003</v>
      </c>
      <c r="AZ17" s="160">
        <f t="shared" si="0"/>
        <v>56.6</v>
      </c>
      <c r="BA17" s="160">
        <f t="shared" si="0"/>
        <v>39.200000000000003</v>
      </c>
      <c r="BB17" s="160">
        <f t="shared" si="0"/>
        <v>26.2</v>
      </c>
      <c r="BC17" s="160">
        <f t="shared" si="0"/>
        <v>26.1</v>
      </c>
      <c r="BD17" s="160">
        <f t="shared" si="0"/>
        <v>66.400000000000006</v>
      </c>
      <c r="BE17" s="160">
        <f t="shared" si="0"/>
        <v>86.6</v>
      </c>
      <c r="BF17" s="160">
        <f t="shared" si="0"/>
        <v>13.8</v>
      </c>
      <c r="BG17" s="160">
        <f t="shared" si="0"/>
        <v>19.899999999999999</v>
      </c>
      <c r="BH17" s="160">
        <f t="shared" si="0"/>
        <v>42.9</v>
      </c>
      <c r="BI17" s="160">
        <f t="shared" si="0"/>
        <v>46.8</v>
      </c>
      <c r="BJ17" s="160">
        <f t="shared" si="0"/>
        <v>0</v>
      </c>
      <c r="BK17" s="160">
        <f t="shared" si="0"/>
        <v>0</v>
      </c>
      <c r="BL17" s="160">
        <f t="shared" si="0"/>
        <v>18.8</v>
      </c>
      <c r="BM17" s="160">
        <f t="shared" si="0"/>
        <v>4.0999999999999996</v>
      </c>
      <c r="BN17" s="160">
        <f t="shared" si="0"/>
        <v>29.4</v>
      </c>
      <c r="BO17" s="160">
        <f t="shared" ref="BO17:CW17" si="1">SUM(BO12:BO16)</f>
        <v>29.4</v>
      </c>
      <c r="BP17" s="160">
        <f t="shared" si="1"/>
        <v>29.4</v>
      </c>
      <c r="BQ17" s="160">
        <f t="shared" si="1"/>
        <v>29.4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7.7</v>
      </c>
      <c r="BW17" s="160">
        <f t="shared" si="1"/>
        <v>6.4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5.6</v>
      </c>
      <c r="CC17" s="160">
        <f t="shared" si="1"/>
        <v>0</v>
      </c>
      <c r="CD17" s="160">
        <f t="shared" si="1"/>
        <v>20.6</v>
      </c>
      <c r="CE17" s="160">
        <f t="shared" si="1"/>
        <v>2.4</v>
      </c>
      <c r="CF17" s="160">
        <f t="shared" si="1"/>
        <v>0</v>
      </c>
      <c r="CG17" s="160">
        <f t="shared" si="1"/>
        <v>4.0999999999999996</v>
      </c>
      <c r="CH17" s="160">
        <f t="shared" si="1"/>
        <v>111.4</v>
      </c>
      <c r="CI17" s="160">
        <f t="shared" si="1"/>
        <v>99.3</v>
      </c>
      <c r="CJ17" s="160">
        <f t="shared" si="1"/>
        <v>0.1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12</v>
      </c>
      <c r="CO17" s="160">
        <f t="shared" si="1"/>
        <v>25.8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350.79999999999995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>
        <v>13.9</v>
      </c>
      <c r="E22" s="149">
        <v>121.2</v>
      </c>
      <c r="F22" s="149">
        <v>37.200000000000003</v>
      </c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>
        <v>19.600000000000001</v>
      </c>
      <c r="Y22" s="149">
        <v>19.100000000000001</v>
      </c>
      <c r="Z22" s="149">
        <v>109.5</v>
      </c>
      <c r="AA22" s="149">
        <v>48.5</v>
      </c>
      <c r="AB22" s="149">
        <v>38.299999999999997</v>
      </c>
      <c r="AC22" s="149"/>
      <c r="AD22" s="149"/>
      <c r="AE22" s="149"/>
      <c r="AF22" s="149"/>
      <c r="AG22" s="149"/>
      <c r="AH22" s="149"/>
      <c r="AI22" s="149"/>
      <c r="AJ22" s="149">
        <v>33.6</v>
      </c>
      <c r="AK22" s="149">
        <v>15.6</v>
      </c>
      <c r="AL22" s="149">
        <v>81.8</v>
      </c>
      <c r="AM22" s="149">
        <v>78.7</v>
      </c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>
        <v>23.9</v>
      </c>
      <c r="BK22" s="149">
        <v>35.5</v>
      </c>
      <c r="BL22" s="149"/>
      <c r="BM22" s="149"/>
      <c r="BN22" s="149">
        <v>255.4</v>
      </c>
      <c r="BO22" s="149">
        <v>128.9</v>
      </c>
      <c r="BP22" s="149">
        <v>91.3</v>
      </c>
      <c r="BQ22" s="149">
        <v>42.3</v>
      </c>
      <c r="BR22" s="149"/>
      <c r="BS22" s="149"/>
      <c r="BT22" s="149"/>
      <c r="BU22" s="149"/>
      <c r="BV22" s="149"/>
      <c r="BW22" s="149"/>
      <c r="BX22" s="149"/>
      <c r="BY22" s="149">
        <v>17.399999999999999</v>
      </c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>
        <v>2.6</v>
      </c>
      <c r="CL22" s="149">
        <v>136.5</v>
      </c>
      <c r="CM22" s="149">
        <v>52.8</v>
      </c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350.9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>
        <v>0.3</v>
      </c>
      <c r="BS24" s="155">
        <v>0.3</v>
      </c>
      <c r="BT24" s="155">
        <v>0.3</v>
      </c>
      <c r="BU24" s="155">
        <v>0.3</v>
      </c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>
        <v>128.30000000000001</v>
      </c>
      <c r="CI24" s="155">
        <v>128.30000000000001</v>
      </c>
      <c r="CJ24" s="155">
        <v>128.30000000000001</v>
      </c>
      <c r="CK24" s="155">
        <v>128.30000000000001</v>
      </c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128.60000000000002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13.9</v>
      </c>
      <c r="E25" s="160">
        <f t="shared" si="2"/>
        <v>121.2</v>
      </c>
      <c r="F25" s="160">
        <f t="shared" si="2"/>
        <v>37.200000000000003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19.600000000000001</v>
      </c>
      <c r="Y25" s="160">
        <f t="shared" si="2"/>
        <v>19.100000000000001</v>
      </c>
      <c r="Z25" s="160">
        <f t="shared" si="2"/>
        <v>109.5</v>
      </c>
      <c r="AA25" s="160">
        <f t="shared" si="2"/>
        <v>48.5</v>
      </c>
      <c r="AB25" s="160">
        <f t="shared" si="2"/>
        <v>38.299999999999997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33.6</v>
      </c>
      <c r="AK25" s="160">
        <f t="shared" si="2"/>
        <v>15.6</v>
      </c>
      <c r="AL25" s="160">
        <f t="shared" si="2"/>
        <v>81.8</v>
      </c>
      <c r="AM25" s="160">
        <f t="shared" si="2"/>
        <v>78.7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23.9</v>
      </c>
      <c r="BK25" s="160">
        <f t="shared" si="2"/>
        <v>35.5</v>
      </c>
      <c r="BL25" s="160">
        <f t="shared" si="2"/>
        <v>0</v>
      </c>
      <c r="BM25" s="160">
        <f t="shared" si="2"/>
        <v>0</v>
      </c>
      <c r="BN25" s="160">
        <f t="shared" si="2"/>
        <v>255.4</v>
      </c>
      <c r="BO25" s="160">
        <f t="shared" ref="BO25:CW25" si="3">SUM(BO20:BO24)</f>
        <v>128.9</v>
      </c>
      <c r="BP25" s="160">
        <f t="shared" si="3"/>
        <v>91.3</v>
      </c>
      <c r="BQ25" s="160">
        <f t="shared" si="3"/>
        <v>42.3</v>
      </c>
      <c r="BR25" s="160">
        <f t="shared" si="3"/>
        <v>0.3</v>
      </c>
      <c r="BS25" s="160">
        <f t="shared" si="3"/>
        <v>0.3</v>
      </c>
      <c r="BT25" s="160">
        <f t="shared" si="3"/>
        <v>0.3</v>
      </c>
      <c r="BU25" s="160">
        <f t="shared" si="3"/>
        <v>0.3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17.399999999999999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128.30000000000001</v>
      </c>
      <c r="CI25" s="160">
        <f t="shared" si="3"/>
        <v>128.30000000000001</v>
      </c>
      <c r="CJ25" s="160">
        <f t="shared" si="3"/>
        <v>128.30000000000001</v>
      </c>
      <c r="CK25" s="160">
        <f t="shared" si="3"/>
        <v>130.9</v>
      </c>
      <c r="CL25" s="160">
        <f t="shared" si="3"/>
        <v>136.5</v>
      </c>
      <c r="CM25" s="160">
        <f t="shared" si="3"/>
        <v>52.8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479.5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2026-03-02T14:28:19Z</dcterms:created>
  <dcterms:modified xsi:type="dcterms:W3CDTF">2026-03-02T14:28:21Z</dcterms:modified>
</cp:coreProperties>
</file>