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50" i="5" l="1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<sst xmlns="http://schemas.openxmlformats.org/spreadsheetml/2006/main" count="122" uniqueCount="56">
  <si>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02/10/2025 11:45:35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</si>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</sst>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ECD-4E63-A8F9-119A565CF36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62">
                  <c:v>1.4</c:v>
                </c:pt>
                <c:pt idx="63">
                  <c:v>1.4</c:v>
                </c:pt>
                <c:pt idx="71">
                  <c:v>1.4</c:v>
                </c:pt>
                <c:pt idx="74">
                  <c:v>1.4</c:v>
                </c:pt>
                <c:pt idx="75">
                  <c:v>1.4</c:v>
                </c:pt>
                <c:pt idx="76">
                  <c:v>1.4</c:v>
                </c:pt>
                <c:pt idx="80">
                  <c:v>1.4</c:v>
                </c:pt>
                <c:pt idx="81">
                  <c:v>1.4</c:v>
                </c:pt>
                <c:pt idx="84">
                  <c:v>1.4</c:v>
                </c:pt>
                <c:pt idx="86">
                  <c:v>1.4</c:v>
                </c:pt>
                <c:pt idx="89">
                  <c:v>1.4</c:v>
                </c:pt>
                <c:pt idx="94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CD-4E63-A8F9-119A565CF36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2.7949999999999999</c:v>
                </c:pt>
                <c:pt idx="49">
                  <c:v>2.8050000000000002</c:v>
                </c:pt>
                <c:pt idx="50">
                  <c:v>2.8010000000000002</c:v>
                </c:pt>
                <c:pt idx="51">
                  <c:v>2.7429999999999999</c:v>
                </c:pt>
                <c:pt idx="52">
                  <c:v>2.7789999999999999</c:v>
                </c:pt>
                <c:pt idx="53">
                  <c:v>2.7949999999999999</c:v>
                </c:pt>
                <c:pt idx="54">
                  <c:v>2.7570000000000001</c:v>
                </c:pt>
                <c:pt idx="55">
                  <c:v>2.7130000000000001</c:v>
                </c:pt>
                <c:pt idx="56">
                  <c:v>2.6970000000000001</c:v>
                </c:pt>
                <c:pt idx="57">
                  <c:v>2.6629999999999998</c:v>
                </c:pt>
                <c:pt idx="58">
                  <c:v>2.613</c:v>
                </c:pt>
                <c:pt idx="59">
                  <c:v>2.589</c:v>
                </c:pt>
                <c:pt idx="60">
                  <c:v>2.5179999999999998</c:v>
                </c:pt>
                <c:pt idx="61">
                  <c:v>2.4910000000000001</c:v>
                </c:pt>
                <c:pt idx="62">
                  <c:v>2.4860000000000002</c:v>
                </c:pt>
                <c:pt idx="63">
                  <c:v>2.4889999999999999</c:v>
                </c:pt>
                <c:pt idx="64">
                  <c:v>2.4889999999999999</c:v>
                </c:pt>
                <c:pt idx="65">
                  <c:v>3.4119999999999999</c:v>
                </c:pt>
                <c:pt idx="66">
                  <c:v>2.496</c:v>
                </c:pt>
                <c:pt idx="67">
                  <c:v>2.4830000000000001</c:v>
                </c:pt>
                <c:pt idx="68">
                  <c:v>7.3710000000000004</c:v>
                </c:pt>
                <c:pt idx="69">
                  <c:v>7.3849999999999998</c:v>
                </c:pt>
                <c:pt idx="70">
                  <c:v>13.018000000000001</c:v>
                </c:pt>
                <c:pt idx="71">
                  <c:v>7.6340000000000003</c:v>
                </c:pt>
                <c:pt idx="74">
                  <c:v>5.1849999999999996</c:v>
                </c:pt>
                <c:pt idx="75">
                  <c:v>5.1609999999999996</c:v>
                </c:pt>
                <c:pt idx="76">
                  <c:v>5.1020000000000003</c:v>
                </c:pt>
                <c:pt idx="77">
                  <c:v>5.0620000000000003</c:v>
                </c:pt>
                <c:pt idx="78">
                  <c:v>5.6239999999999997</c:v>
                </c:pt>
                <c:pt idx="79">
                  <c:v>4.9390000000000001</c:v>
                </c:pt>
                <c:pt idx="80">
                  <c:v>4.5999999999999999E-2</c:v>
                </c:pt>
                <c:pt idx="81">
                  <c:v>3.4000000000000002E-2</c:v>
                </c:pt>
                <c:pt idx="88">
                  <c:v>4.0069999999999997</c:v>
                </c:pt>
                <c:pt idx="89">
                  <c:v>4.2000000000000003E-2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CD-4E63-A8F9-119A565CF36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2.4460000000000002</c:v>
                </c:pt>
                <c:pt idx="49">
                  <c:v>2.4460000000000002</c:v>
                </c:pt>
                <c:pt idx="50">
                  <c:v>2.4319999999999999</c:v>
                </c:pt>
                <c:pt idx="51">
                  <c:v>2.4220000000000002</c:v>
                </c:pt>
                <c:pt idx="52">
                  <c:v>2.3340000000000001</c:v>
                </c:pt>
                <c:pt idx="53">
                  <c:v>2.298</c:v>
                </c:pt>
                <c:pt idx="54">
                  <c:v>2.2810000000000001</c:v>
                </c:pt>
                <c:pt idx="55">
                  <c:v>2.2690000000000001</c:v>
                </c:pt>
                <c:pt idx="56">
                  <c:v>2.2170000000000001</c:v>
                </c:pt>
                <c:pt idx="57">
                  <c:v>2.2069999999999999</c:v>
                </c:pt>
                <c:pt idx="58">
                  <c:v>2.1749999999999998</c:v>
                </c:pt>
                <c:pt idx="59">
                  <c:v>2.1720000000000002</c:v>
                </c:pt>
                <c:pt idx="60">
                  <c:v>2.1469999999999998</c:v>
                </c:pt>
                <c:pt idx="61">
                  <c:v>2.1320000000000001</c:v>
                </c:pt>
                <c:pt idx="62">
                  <c:v>2.1269999999999998</c:v>
                </c:pt>
                <c:pt idx="63">
                  <c:v>2.1280000000000001</c:v>
                </c:pt>
                <c:pt idx="64">
                  <c:v>2.145</c:v>
                </c:pt>
                <c:pt idx="65">
                  <c:v>2.504</c:v>
                </c:pt>
                <c:pt idx="66">
                  <c:v>2.677</c:v>
                </c:pt>
                <c:pt idx="67">
                  <c:v>2.512</c:v>
                </c:pt>
                <c:pt idx="68">
                  <c:v>6.8789999999999996</c:v>
                </c:pt>
                <c:pt idx="69">
                  <c:v>6.7329999999999997</c:v>
                </c:pt>
                <c:pt idx="70">
                  <c:v>6.7670000000000003</c:v>
                </c:pt>
                <c:pt idx="71">
                  <c:v>6.8220000000000001</c:v>
                </c:pt>
                <c:pt idx="72">
                  <c:v>0.79700000000000004</c:v>
                </c:pt>
                <c:pt idx="73">
                  <c:v>0.16</c:v>
                </c:pt>
                <c:pt idx="74">
                  <c:v>5.1439999999999992</c:v>
                </c:pt>
                <c:pt idx="75">
                  <c:v>4.97</c:v>
                </c:pt>
                <c:pt idx="76">
                  <c:v>5.2229999999999999</c:v>
                </c:pt>
                <c:pt idx="77">
                  <c:v>5.2230000000000008</c:v>
                </c:pt>
                <c:pt idx="78">
                  <c:v>5.1910000000000007</c:v>
                </c:pt>
                <c:pt idx="79">
                  <c:v>5.1509999999999998</c:v>
                </c:pt>
                <c:pt idx="80">
                  <c:v>0.309</c:v>
                </c:pt>
                <c:pt idx="81">
                  <c:v>0.309</c:v>
                </c:pt>
                <c:pt idx="82">
                  <c:v>0.309</c:v>
                </c:pt>
                <c:pt idx="83">
                  <c:v>0.309</c:v>
                </c:pt>
                <c:pt idx="84">
                  <c:v>0.02</c:v>
                </c:pt>
                <c:pt idx="85">
                  <c:v>0.19400000000000001</c:v>
                </c:pt>
                <c:pt idx="86">
                  <c:v>0.154</c:v>
                </c:pt>
                <c:pt idx="87">
                  <c:v>0.154</c:v>
                </c:pt>
                <c:pt idx="88">
                  <c:v>3.3149999999999999</c:v>
                </c:pt>
                <c:pt idx="92">
                  <c:v>0.16600000000000001</c:v>
                </c:pt>
                <c:pt idx="93">
                  <c:v>0.38100000000000001</c:v>
                </c:pt>
                <c:pt idx="94">
                  <c:v>0.33100000000000002</c:v>
                </c:pt>
                <c:pt idx="95">
                  <c:v>0.33200000000000002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CD-4E63-A8F9-119A565CF36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ECD-4E63-A8F9-119A565CF36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ECD-4E63-A8F9-119A565CF36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ECD-4E63-A8F9-119A565CF36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ECD-4E63-A8F9-119A565CF36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ECD-4E63-A8F9-119A565CF36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2">
                  <c:v>14.775</c:v>
                </c:pt>
                <c:pt idx="53">
                  <c:v>6.875</c:v>
                </c:pt>
                <c:pt idx="54">
                  <c:v>4.875</c:v>
                </c:pt>
                <c:pt idx="55">
                  <c:v>7.2750000000000004</c:v>
                </c:pt>
                <c:pt idx="60">
                  <c:v>5.0579999999999998</c:v>
                </c:pt>
                <c:pt idx="68">
                  <c:v>50</c:v>
                </c:pt>
                <c:pt idx="70">
                  <c:v>27.527999999999999</c:v>
                </c:pt>
                <c:pt idx="71">
                  <c:v>27.565999999999999</c:v>
                </c:pt>
                <c:pt idx="72">
                  <c:v>34.034999999999997</c:v>
                </c:pt>
                <c:pt idx="73">
                  <c:v>27.886000000000003</c:v>
                </c:pt>
                <c:pt idx="74">
                  <c:v>20</c:v>
                </c:pt>
                <c:pt idx="75">
                  <c:v>20</c:v>
                </c:pt>
                <c:pt idx="76">
                  <c:v>20</c:v>
                </c:pt>
                <c:pt idx="77">
                  <c:v>20</c:v>
                </c:pt>
                <c:pt idx="78">
                  <c:v>20</c:v>
                </c:pt>
                <c:pt idx="79">
                  <c:v>50</c:v>
                </c:pt>
                <c:pt idx="80">
                  <c:v>20</c:v>
                </c:pt>
                <c:pt idx="81">
                  <c:v>50</c:v>
                </c:pt>
                <c:pt idx="82">
                  <c:v>50</c:v>
                </c:pt>
                <c:pt idx="83">
                  <c:v>50</c:v>
                </c:pt>
                <c:pt idx="84">
                  <c:v>50</c:v>
                </c:pt>
                <c:pt idx="85">
                  <c:v>50</c:v>
                </c:pt>
                <c:pt idx="86">
                  <c:v>50</c:v>
                </c:pt>
                <c:pt idx="87">
                  <c:v>80.328999999999994</c:v>
                </c:pt>
                <c:pt idx="88">
                  <c:v>50</c:v>
                </c:pt>
                <c:pt idx="89">
                  <c:v>50</c:v>
                </c:pt>
                <c:pt idx="90">
                  <c:v>50</c:v>
                </c:pt>
                <c:pt idx="91">
                  <c:v>109.85</c:v>
                </c:pt>
                <c:pt idx="92">
                  <c:v>105</c:v>
                </c:pt>
                <c:pt idx="93">
                  <c:v>109.075</c:v>
                </c:pt>
                <c:pt idx="94">
                  <c:v>129.4</c:v>
                </c:pt>
                <c:pt idx="95">
                  <c:v>143.04300000000001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ECD-4E63-A8F9-119A565CF36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0.2</c:v>
                </c:pt>
                <c:pt idx="66">
                  <c:v>2.8</c:v>
                </c:pt>
                <c:pt idx="67">
                  <c:v>0</c:v>
                </c:pt>
                <c:pt idx="68">
                  <c:v>0</c:v>
                </c:pt>
                <c:pt idx="69">
                  <c:v>10.6</c:v>
                </c:pt>
                <c:pt idx="70">
                  <c:v>12.1</c:v>
                </c:pt>
                <c:pt idx="71">
                  <c:v>0</c:v>
                </c:pt>
                <c:pt idx="72">
                  <c:v>0</c:v>
                </c:pt>
                <c:pt idx="73">
                  <c:v>6.2</c:v>
                </c:pt>
                <c:pt idx="74">
                  <c:v>0</c:v>
                </c:pt>
                <c:pt idx="75">
                  <c:v>0</c:v>
                </c:pt>
                <c:pt idx="76">
                  <c:v>3.1</c:v>
                </c:pt>
                <c:pt idx="77">
                  <c:v>14</c:v>
                </c:pt>
                <c:pt idx="78">
                  <c:v>14</c:v>
                </c:pt>
                <c:pt idx="79">
                  <c:v>3.1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2.9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0.4</c:v>
                </c:pt>
                <c:pt idx="91">
                  <c:v>25.2</c:v>
                </c:pt>
                <c:pt idx="92">
                  <c:v>30.5</c:v>
                </c:pt>
                <c:pt idx="93">
                  <c:v>26.9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ECD-4E63-A8F9-119A565CF36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12.811999999999999</c:v>
                </c:pt>
                <c:pt idx="49">
                  <c:v>21.387</c:v>
                </c:pt>
                <c:pt idx="50">
                  <c:v>20.791</c:v>
                </c:pt>
                <c:pt idx="51">
                  <c:v>20.677</c:v>
                </c:pt>
                <c:pt idx="52">
                  <c:v>12.324</c:v>
                </c:pt>
                <c:pt idx="53">
                  <c:v>21.611000000000001</c:v>
                </c:pt>
                <c:pt idx="54">
                  <c:v>20.145</c:v>
                </c:pt>
                <c:pt idx="55">
                  <c:v>16.603999999999999</c:v>
                </c:pt>
                <c:pt idx="56">
                  <c:v>20.574999999999999</c:v>
                </c:pt>
                <c:pt idx="57">
                  <c:v>21.472000000000001</c:v>
                </c:pt>
                <c:pt idx="58">
                  <c:v>24.361000000000001</c:v>
                </c:pt>
                <c:pt idx="59">
                  <c:v>83.957999999999998</c:v>
                </c:pt>
                <c:pt idx="60">
                  <c:v>19.425999999999998</c:v>
                </c:pt>
                <c:pt idx="61">
                  <c:v>23.245000000000001</c:v>
                </c:pt>
                <c:pt idx="62">
                  <c:v>13.634</c:v>
                </c:pt>
                <c:pt idx="63">
                  <c:v>15.989000000000001</c:v>
                </c:pt>
                <c:pt idx="64">
                  <c:v>33.831000000000003</c:v>
                </c:pt>
                <c:pt idx="65">
                  <c:v>29.670999999999999</c:v>
                </c:pt>
                <c:pt idx="66">
                  <c:v>28.56</c:v>
                </c:pt>
                <c:pt idx="67">
                  <c:v>25.24</c:v>
                </c:pt>
                <c:pt idx="68">
                  <c:v>14.9</c:v>
                </c:pt>
                <c:pt idx="69">
                  <c:v>2.6339999999999999</c:v>
                </c:pt>
                <c:pt idx="70">
                  <c:v>8.6430000000000007</c:v>
                </c:pt>
                <c:pt idx="71">
                  <c:v>12.734</c:v>
                </c:pt>
                <c:pt idx="73">
                  <c:v>5.6</c:v>
                </c:pt>
                <c:pt idx="76">
                  <c:v>17.649999999999999</c:v>
                </c:pt>
                <c:pt idx="77">
                  <c:v>7.2160000000000002</c:v>
                </c:pt>
                <c:pt idx="78">
                  <c:v>4.05</c:v>
                </c:pt>
                <c:pt idx="80">
                  <c:v>7</c:v>
                </c:pt>
                <c:pt idx="81">
                  <c:v>5.66</c:v>
                </c:pt>
                <c:pt idx="82">
                  <c:v>0.78</c:v>
                </c:pt>
                <c:pt idx="85">
                  <c:v>2.62</c:v>
                </c:pt>
                <c:pt idx="86">
                  <c:v>2.0920000000000001</c:v>
                </c:pt>
                <c:pt idx="87">
                  <c:v>1.1879999999999999</c:v>
                </c:pt>
                <c:pt idx="89">
                  <c:v>16.18</c:v>
                </c:pt>
                <c:pt idx="94">
                  <c:v>35.28</c:v>
                </c:pt>
                <c:pt idx="95">
                  <c:v>37.049999999999997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ECD-4E63-A8F9-119A565CF36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ECD-4E63-A8F9-119A565CF36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ECD-4E63-A8F9-119A565CF3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98.95</c:v>
                </c:pt>
                <c:pt idx="49">
                  <c:v>93.7</c:v>
                </c:pt>
                <c:pt idx="50">
                  <c:v>91.59</c:v>
                </c:pt>
                <c:pt idx="51">
                  <c:v>89.85</c:v>
                </c:pt>
                <c:pt idx="52">
                  <c:v>86.68</c:v>
                </c:pt>
                <c:pt idx="53">
                  <c:v>91</c:v>
                </c:pt>
                <c:pt idx="54">
                  <c:v>91</c:v>
                </c:pt>
                <c:pt idx="55">
                  <c:v>88.3</c:v>
                </c:pt>
                <c:pt idx="56">
                  <c:v>86.13</c:v>
                </c:pt>
                <c:pt idx="57">
                  <c:v>87.43</c:v>
                </c:pt>
                <c:pt idx="58">
                  <c:v>88.24</c:v>
                </c:pt>
                <c:pt idx="59">
                  <c:v>93.06</c:v>
                </c:pt>
                <c:pt idx="60">
                  <c:v>87.41</c:v>
                </c:pt>
                <c:pt idx="61">
                  <c:v>90.02</c:v>
                </c:pt>
                <c:pt idx="62">
                  <c:v>106.45</c:v>
                </c:pt>
                <c:pt idx="63">
                  <c:v>114.83</c:v>
                </c:pt>
                <c:pt idx="64">
                  <c:v>96.95</c:v>
                </c:pt>
                <c:pt idx="65">
                  <c:v>141.55000000000001</c:v>
                </c:pt>
                <c:pt idx="66">
                  <c:v>150.9</c:v>
                </c:pt>
                <c:pt idx="67">
                  <c:v>168.9</c:v>
                </c:pt>
                <c:pt idx="68">
                  <c:v>105.29</c:v>
                </c:pt>
                <c:pt idx="69">
                  <c:v>119</c:v>
                </c:pt>
                <c:pt idx="70">
                  <c:v>147.82</c:v>
                </c:pt>
                <c:pt idx="71">
                  <c:v>173.68</c:v>
                </c:pt>
                <c:pt idx="72">
                  <c:v>109.62</c:v>
                </c:pt>
                <c:pt idx="73">
                  <c:v>133.91</c:v>
                </c:pt>
                <c:pt idx="74">
                  <c:v>192.83</c:v>
                </c:pt>
                <c:pt idx="75">
                  <c:v>237.74</c:v>
                </c:pt>
                <c:pt idx="76">
                  <c:v>229.07</c:v>
                </c:pt>
                <c:pt idx="77">
                  <c:v>205.78</c:v>
                </c:pt>
                <c:pt idx="78">
                  <c:v>162.58000000000001</c:v>
                </c:pt>
                <c:pt idx="79">
                  <c:v>132.02000000000001</c:v>
                </c:pt>
                <c:pt idx="80">
                  <c:v>163.97</c:v>
                </c:pt>
                <c:pt idx="81">
                  <c:v>142.31</c:v>
                </c:pt>
                <c:pt idx="82">
                  <c:v>119.08</c:v>
                </c:pt>
                <c:pt idx="83">
                  <c:v>104.98</c:v>
                </c:pt>
                <c:pt idx="84">
                  <c:v>129.76</c:v>
                </c:pt>
                <c:pt idx="85">
                  <c:v>117.17</c:v>
                </c:pt>
                <c:pt idx="86">
                  <c:v>103.32</c:v>
                </c:pt>
                <c:pt idx="87">
                  <c:v>92.37</c:v>
                </c:pt>
                <c:pt idx="88">
                  <c:v>101.88</c:v>
                </c:pt>
                <c:pt idx="89">
                  <c:v>110</c:v>
                </c:pt>
                <c:pt idx="90">
                  <c:v>98.6</c:v>
                </c:pt>
                <c:pt idx="91">
                  <c:v>86.71</c:v>
                </c:pt>
                <c:pt idx="92">
                  <c:v>95.7</c:v>
                </c:pt>
                <c:pt idx="93">
                  <c:v>86.72</c:v>
                </c:pt>
                <c:pt idx="94">
                  <c:v>82.18</c:v>
                </c:pt>
                <c:pt idx="95">
                  <c:v>79.81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ECD-4E63-A8F9-119A565CF3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BFD-4B01-8D27-ADE1ED86406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BFD-4B01-8D27-ADE1ED86406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8.5210000000000008</c:v>
                </c:pt>
                <c:pt idx="49">
                  <c:v>20</c:v>
                </c:pt>
                <c:pt idx="50">
                  <c:v>20</c:v>
                </c:pt>
                <c:pt idx="51">
                  <c:v>20</c:v>
                </c:pt>
                <c:pt idx="52">
                  <c:v>20</c:v>
                </c:pt>
                <c:pt idx="53">
                  <c:v>25.645</c:v>
                </c:pt>
                <c:pt idx="54">
                  <c:v>21.262</c:v>
                </c:pt>
                <c:pt idx="55">
                  <c:v>20</c:v>
                </c:pt>
                <c:pt idx="56">
                  <c:v>20</c:v>
                </c:pt>
                <c:pt idx="57">
                  <c:v>20</c:v>
                </c:pt>
                <c:pt idx="58">
                  <c:v>20</c:v>
                </c:pt>
                <c:pt idx="60">
                  <c:v>20</c:v>
                </c:pt>
                <c:pt idx="61">
                  <c:v>20</c:v>
                </c:pt>
                <c:pt idx="64">
                  <c:v>20</c:v>
                </c:pt>
                <c:pt idx="65">
                  <c:v>26.8</c:v>
                </c:pt>
                <c:pt idx="66">
                  <c:v>18.047000000000001</c:v>
                </c:pt>
                <c:pt idx="68">
                  <c:v>9.14</c:v>
                </c:pt>
                <c:pt idx="69">
                  <c:v>20.8</c:v>
                </c:pt>
                <c:pt idx="70">
                  <c:v>20</c:v>
                </c:pt>
                <c:pt idx="72">
                  <c:v>20</c:v>
                </c:pt>
                <c:pt idx="73">
                  <c:v>20</c:v>
                </c:pt>
                <c:pt idx="76">
                  <c:v>4.2000000000000003E-2</c:v>
                </c:pt>
                <c:pt idx="77">
                  <c:v>9.7420000000000009</c:v>
                </c:pt>
                <c:pt idx="78">
                  <c:v>11.458</c:v>
                </c:pt>
                <c:pt idx="79">
                  <c:v>20.038</c:v>
                </c:pt>
                <c:pt idx="82">
                  <c:v>12.439</c:v>
                </c:pt>
                <c:pt idx="83">
                  <c:v>10.34</c:v>
                </c:pt>
                <c:pt idx="84">
                  <c:v>5.2789999999999999</c:v>
                </c:pt>
                <c:pt idx="85">
                  <c:v>7.0000000000000001E-3</c:v>
                </c:pt>
                <c:pt idx="88">
                  <c:v>20</c:v>
                </c:pt>
                <c:pt idx="91">
                  <c:v>20</c:v>
                </c:pt>
                <c:pt idx="92">
                  <c:v>20</c:v>
                </c:pt>
                <c:pt idx="93">
                  <c:v>20.004000000000001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BFD-4B01-8D27-ADE1ED86406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7.98</c:v>
                </c:pt>
                <c:pt idx="49">
                  <c:v>3.9800000000000004</c:v>
                </c:pt>
                <c:pt idx="50">
                  <c:v>2.7810000000000001</c:v>
                </c:pt>
                <c:pt idx="51">
                  <c:v>2.7800000000000002</c:v>
                </c:pt>
                <c:pt idx="52">
                  <c:v>1.8359999999999999</c:v>
                </c:pt>
                <c:pt idx="53">
                  <c:v>6.8770000000000007</c:v>
                </c:pt>
                <c:pt idx="54">
                  <c:v>7.4359999999999999</c:v>
                </c:pt>
                <c:pt idx="55">
                  <c:v>2.2360000000000002</c:v>
                </c:pt>
                <c:pt idx="56">
                  <c:v>0.95699999999999996</c:v>
                </c:pt>
                <c:pt idx="57">
                  <c:v>1.117</c:v>
                </c:pt>
                <c:pt idx="58">
                  <c:v>3.516</c:v>
                </c:pt>
                <c:pt idx="59">
                  <c:v>1.1160000000000001</c:v>
                </c:pt>
                <c:pt idx="60">
                  <c:v>2.3359999999999999</c:v>
                </c:pt>
                <c:pt idx="61">
                  <c:v>2.3359999999999999</c:v>
                </c:pt>
                <c:pt idx="62">
                  <c:v>0.81200000000000006</c:v>
                </c:pt>
                <c:pt idx="63">
                  <c:v>0.48699999999999999</c:v>
                </c:pt>
                <c:pt idx="65">
                  <c:v>4.8</c:v>
                </c:pt>
                <c:pt idx="66">
                  <c:v>10.4</c:v>
                </c:pt>
                <c:pt idx="67">
                  <c:v>2.1219999999999999</c:v>
                </c:pt>
                <c:pt idx="70">
                  <c:v>0.16300000000000001</c:v>
                </c:pt>
                <c:pt idx="75">
                  <c:v>0.91200000000000003</c:v>
                </c:pt>
                <c:pt idx="76">
                  <c:v>4.8000000000000001E-2</c:v>
                </c:pt>
                <c:pt idx="77">
                  <c:v>1.6E-2</c:v>
                </c:pt>
                <c:pt idx="78">
                  <c:v>1.2E-2</c:v>
                </c:pt>
                <c:pt idx="80">
                  <c:v>3.5999999999999997E-2</c:v>
                </c:pt>
                <c:pt idx="81">
                  <c:v>8.0000000000000002E-3</c:v>
                </c:pt>
                <c:pt idx="84">
                  <c:v>4.82</c:v>
                </c:pt>
                <c:pt idx="88">
                  <c:v>2.4E-2</c:v>
                </c:pt>
                <c:pt idx="89">
                  <c:v>0.17299999999999999</c:v>
                </c:pt>
                <c:pt idx="90">
                  <c:v>0.158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BFD-4B01-8D27-ADE1ED86406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BFD-4B01-8D27-ADE1ED86406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BFD-4B01-8D27-ADE1ED86406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91">
                  <c:v>110</c:v>
                </c:pt>
                <c:pt idx="92">
                  <c:v>110</c:v>
                </c:pt>
                <c:pt idx="93">
                  <c:v>110</c:v>
                </c:pt>
                <c:pt idx="94">
                  <c:v>110</c:v>
                </c:pt>
                <c:pt idx="95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BFD-4B01-8D27-ADE1ED86406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BFD-4B01-8D27-ADE1ED86406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BFD-4B01-8D27-ADE1ED86406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BFD-4B01-8D27-ADE1ED86406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85.7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13.7</c:v>
                </c:pt>
                <c:pt idx="64">
                  <c:v>4</c:v>
                </c:pt>
                <c:pt idx="65">
                  <c:v>0</c:v>
                </c:pt>
                <c:pt idx="66">
                  <c:v>0</c:v>
                </c:pt>
                <c:pt idx="67">
                  <c:v>9.1999999999999993</c:v>
                </c:pt>
                <c:pt idx="68">
                  <c:v>21.6</c:v>
                </c:pt>
                <c:pt idx="69">
                  <c:v>0</c:v>
                </c:pt>
                <c:pt idx="70">
                  <c:v>0</c:v>
                </c:pt>
                <c:pt idx="71">
                  <c:v>4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14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25.4</c:v>
                </c:pt>
                <c:pt idx="85">
                  <c:v>18.100000000000001</c:v>
                </c:pt>
                <c:pt idx="86">
                  <c:v>0</c:v>
                </c:pt>
                <c:pt idx="87">
                  <c:v>7.1</c:v>
                </c:pt>
                <c:pt idx="88">
                  <c:v>22.7</c:v>
                </c:pt>
                <c:pt idx="89">
                  <c:v>67.2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46.4</c:v>
                </c:pt>
                <c:pt idx="95">
                  <c:v>69.400000000000006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BFD-4B01-8D27-ADE1ED86406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1.552</c:v>
                </c:pt>
                <c:pt idx="49">
                  <c:v>2.6579999999999999</c:v>
                </c:pt>
                <c:pt idx="50">
                  <c:v>3.2429999999999999</c:v>
                </c:pt>
                <c:pt idx="51">
                  <c:v>3.0619999999999998</c:v>
                </c:pt>
                <c:pt idx="52">
                  <c:v>10.375999999999999</c:v>
                </c:pt>
                <c:pt idx="53">
                  <c:v>1.0569999999999999</c:v>
                </c:pt>
                <c:pt idx="54">
                  <c:v>1.36</c:v>
                </c:pt>
                <c:pt idx="55">
                  <c:v>6.625</c:v>
                </c:pt>
                <c:pt idx="56">
                  <c:v>4.532</c:v>
                </c:pt>
                <c:pt idx="57">
                  <c:v>5.2249999999999996</c:v>
                </c:pt>
                <c:pt idx="58">
                  <c:v>5.633</c:v>
                </c:pt>
                <c:pt idx="59">
                  <c:v>1.929</c:v>
                </c:pt>
                <c:pt idx="60">
                  <c:v>6.8129999999999997</c:v>
                </c:pt>
                <c:pt idx="61">
                  <c:v>5.532</c:v>
                </c:pt>
                <c:pt idx="62">
                  <c:v>18.835000000000001</c:v>
                </c:pt>
                <c:pt idx="63">
                  <c:v>7.8159999999999998</c:v>
                </c:pt>
                <c:pt idx="64">
                  <c:v>14.433</c:v>
                </c:pt>
                <c:pt idx="65">
                  <c:v>4.1449999999999996</c:v>
                </c:pt>
                <c:pt idx="66">
                  <c:v>8.11</c:v>
                </c:pt>
                <c:pt idx="67">
                  <c:v>18.879000000000001</c:v>
                </c:pt>
                <c:pt idx="68">
                  <c:v>48.405000000000001</c:v>
                </c:pt>
                <c:pt idx="69">
                  <c:v>6.5529999999999999</c:v>
                </c:pt>
                <c:pt idx="70">
                  <c:v>47.874000000000002</c:v>
                </c:pt>
                <c:pt idx="71">
                  <c:v>52.155999999999999</c:v>
                </c:pt>
                <c:pt idx="72">
                  <c:v>14.832000000000001</c:v>
                </c:pt>
                <c:pt idx="73">
                  <c:v>19.884</c:v>
                </c:pt>
                <c:pt idx="74">
                  <c:v>31.728999999999999</c:v>
                </c:pt>
                <c:pt idx="75">
                  <c:v>16.619</c:v>
                </c:pt>
                <c:pt idx="76">
                  <c:v>52.417000000000002</c:v>
                </c:pt>
                <c:pt idx="77">
                  <c:v>41.743000000000002</c:v>
                </c:pt>
                <c:pt idx="78">
                  <c:v>37.395000000000003</c:v>
                </c:pt>
                <c:pt idx="79">
                  <c:v>43.134</c:v>
                </c:pt>
                <c:pt idx="80">
                  <c:v>28.719000000000001</c:v>
                </c:pt>
                <c:pt idx="81">
                  <c:v>57.395000000000003</c:v>
                </c:pt>
                <c:pt idx="82">
                  <c:v>38.65</c:v>
                </c:pt>
                <c:pt idx="83">
                  <c:v>39.969000000000001</c:v>
                </c:pt>
                <c:pt idx="84">
                  <c:v>15.913</c:v>
                </c:pt>
                <c:pt idx="85">
                  <c:v>34.747999999999998</c:v>
                </c:pt>
                <c:pt idx="86">
                  <c:v>56.506</c:v>
                </c:pt>
                <c:pt idx="87">
                  <c:v>74.593000000000004</c:v>
                </c:pt>
                <c:pt idx="88">
                  <c:v>14.616</c:v>
                </c:pt>
                <c:pt idx="89">
                  <c:v>0.21199999999999999</c:v>
                </c:pt>
                <c:pt idx="90">
                  <c:v>50.286000000000001</c:v>
                </c:pt>
                <c:pt idx="91">
                  <c:v>5.0359999999999996</c:v>
                </c:pt>
                <c:pt idx="92">
                  <c:v>5.62</c:v>
                </c:pt>
                <c:pt idx="93">
                  <c:v>6.3479999999999999</c:v>
                </c:pt>
                <c:pt idx="94">
                  <c:v>10.012</c:v>
                </c:pt>
                <c:pt idx="95">
                  <c:v>0.98899999999999999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BFD-4B01-8D27-ADE1ED86406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BFD-4B01-8D27-ADE1ED86406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BFD-4B01-8D27-ADE1ED8640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98.95</c:v>
                </c:pt>
                <c:pt idx="49">
                  <c:v>93.7</c:v>
                </c:pt>
                <c:pt idx="50">
                  <c:v>91.59</c:v>
                </c:pt>
                <c:pt idx="51">
                  <c:v>89.85</c:v>
                </c:pt>
                <c:pt idx="52">
                  <c:v>86.68</c:v>
                </c:pt>
                <c:pt idx="53">
                  <c:v>91</c:v>
                </c:pt>
                <c:pt idx="54">
                  <c:v>91</c:v>
                </c:pt>
                <c:pt idx="55">
                  <c:v>88.3</c:v>
                </c:pt>
                <c:pt idx="56">
                  <c:v>86.13</c:v>
                </c:pt>
                <c:pt idx="57">
                  <c:v>87.43</c:v>
                </c:pt>
                <c:pt idx="58">
                  <c:v>88.24</c:v>
                </c:pt>
                <c:pt idx="59">
                  <c:v>93.06</c:v>
                </c:pt>
                <c:pt idx="60">
                  <c:v>87.41</c:v>
                </c:pt>
                <c:pt idx="61">
                  <c:v>90.02</c:v>
                </c:pt>
                <c:pt idx="62">
                  <c:v>106.45</c:v>
                </c:pt>
                <c:pt idx="63">
                  <c:v>114.83</c:v>
                </c:pt>
                <c:pt idx="64">
                  <c:v>96.95</c:v>
                </c:pt>
                <c:pt idx="65">
                  <c:v>141.55000000000001</c:v>
                </c:pt>
                <c:pt idx="66">
                  <c:v>150.9</c:v>
                </c:pt>
                <c:pt idx="67">
                  <c:v>168.9</c:v>
                </c:pt>
                <c:pt idx="68">
                  <c:v>105.29</c:v>
                </c:pt>
                <c:pt idx="69">
                  <c:v>119</c:v>
                </c:pt>
                <c:pt idx="70">
                  <c:v>147.82</c:v>
                </c:pt>
                <c:pt idx="71">
                  <c:v>173.68</c:v>
                </c:pt>
                <c:pt idx="72">
                  <c:v>109.62</c:v>
                </c:pt>
                <c:pt idx="73">
                  <c:v>133.91</c:v>
                </c:pt>
                <c:pt idx="74">
                  <c:v>192.83</c:v>
                </c:pt>
                <c:pt idx="75">
                  <c:v>237.74</c:v>
                </c:pt>
                <c:pt idx="76">
                  <c:v>229.07</c:v>
                </c:pt>
                <c:pt idx="77">
                  <c:v>205.78</c:v>
                </c:pt>
                <c:pt idx="78">
                  <c:v>162.58000000000001</c:v>
                </c:pt>
                <c:pt idx="79">
                  <c:v>132.02000000000001</c:v>
                </c:pt>
                <c:pt idx="80">
                  <c:v>163.97</c:v>
                </c:pt>
                <c:pt idx="81">
                  <c:v>142.31</c:v>
                </c:pt>
                <c:pt idx="82">
                  <c:v>119.08</c:v>
                </c:pt>
                <c:pt idx="83">
                  <c:v>104.98</c:v>
                </c:pt>
                <c:pt idx="84">
                  <c:v>129.76</c:v>
                </c:pt>
                <c:pt idx="85">
                  <c:v>117.17</c:v>
                </c:pt>
                <c:pt idx="86">
                  <c:v>103.32</c:v>
                </c:pt>
                <c:pt idx="87">
                  <c:v>92.37</c:v>
                </c:pt>
                <c:pt idx="88">
                  <c:v>101.88</c:v>
                </c:pt>
                <c:pt idx="89">
                  <c:v>110</c:v>
                </c:pt>
                <c:pt idx="90">
                  <c:v>98.6</c:v>
                </c:pt>
                <c:pt idx="91">
                  <c:v>86.71</c:v>
                </c:pt>
                <c:pt idx="92">
                  <c:v>95.7</c:v>
                </c:pt>
                <c:pt idx="93">
                  <c:v>86.72</c:v>
                </c:pt>
                <c:pt idx="94">
                  <c:v>82.18</c:v>
                </c:pt>
                <c:pt idx="95">
                  <c:v>79.81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BFD-4B01-8D27-ADE1ED8640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C13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45932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18.053000000000001</v>
      </c>
      <c r="AY5" s="25">
        <v>26.638000000000002</v>
      </c>
      <c r="AZ5" s="25">
        <v>26.024000000000001</v>
      </c>
      <c r="BA5" s="25">
        <v>25.841999999999999</v>
      </c>
      <c r="BB5" s="25">
        <v>32.212000000000003</v>
      </c>
      <c r="BC5" s="25">
        <v>33.579000000000001</v>
      </c>
      <c r="BD5" s="25">
        <v>30.058</v>
      </c>
      <c r="BE5" s="25">
        <v>28.861000000000001</v>
      </c>
      <c r="BF5" s="25">
        <v>25.489000000000001</v>
      </c>
      <c r="BG5" s="25">
        <v>26.341999999999999</v>
      </c>
      <c r="BH5" s="25">
        <v>29.149000000000001</v>
      </c>
      <c r="BI5" s="25">
        <v>88.718999999999994</v>
      </c>
      <c r="BJ5" s="25">
        <v>29.149000000000001</v>
      </c>
      <c r="BK5" s="25">
        <v>27.867999999999999</v>
      </c>
      <c r="BL5" s="25">
        <v>19.646999999999998</v>
      </c>
      <c r="BM5" s="25">
        <v>22.006</v>
      </c>
      <c r="BN5" s="25">
        <v>38.465000000000003</v>
      </c>
      <c r="BO5" s="25">
        <v>35.786999999999999</v>
      </c>
      <c r="BP5" s="25">
        <v>36.533000000000001</v>
      </c>
      <c r="BQ5" s="25">
        <v>30.234999999999999</v>
      </c>
      <c r="BR5" s="25">
        <v>79.150000000000006</v>
      </c>
      <c r="BS5" s="25">
        <v>27.352</v>
      </c>
      <c r="BT5" s="25">
        <v>68.055999999999997</v>
      </c>
      <c r="BU5" s="25">
        <v>56.155999999999999</v>
      </c>
      <c r="BV5" s="25">
        <v>34.832000000000001</v>
      </c>
      <c r="BW5" s="25">
        <v>39.845999999999997</v>
      </c>
      <c r="BX5" s="25">
        <v>31.728999999999999</v>
      </c>
      <c r="BY5" s="25">
        <v>31.530999999999999</v>
      </c>
      <c r="BZ5" s="25">
        <v>52.475000000000001</v>
      </c>
      <c r="CA5" s="25">
        <v>51.500999999999998</v>
      </c>
      <c r="CB5" s="25">
        <v>48.865000000000002</v>
      </c>
      <c r="CC5" s="25">
        <v>63.19</v>
      </c>
      <c r="CD5" s="25">
        <v>28.754999999999999</v>
      </c>
      <c r="CE5" s="25">
        <v>57.402999999999999</v>
      </c>
      <c r="CF5" s="25">
        <v>51.088999999999999</v>
      </c>
      <c r="CG5" s="25">
        <v>50.308999999999997</v>
      </c>
      <c r="CH5" s="25">
        <v>51.42</v>
      </c>
      <c r="CI5" s="25">
        <v>52.814</v>
      </c>
      <c r="CJ5" s="25">
        <v>56.545999999999999</v>
      </c>
      <c r="CK5" s="25">
        <v>81.671000000000006</v>
      </c>
      <c r="CL5" s="25">
        <v>57.322000000000003</v>
      </c>
      <c r="CM5" s="25">
        <v>67.622</v>
      </c>
      <c r="CN5" s="25">
        <v>50.4</v>
      </c>
      <c r="CO5" s="25">
        <v>135.05000000000001</v>
      </c>
      <c r="CP5" s="25">
        <v>135.666</v>
      </c>
      <c r="CQ5" s="25">
        <v>136.35599999999999</v>
      </c>
      <c r="CR5" s="25">
        <v>166.411</v>
      </c>
      <c r="CS5" s="25">
        <v>180.42500000000001</v>
      </c>
      <c r="CT5" s="26"/>
      <c r="CU5" s="26"/>
      <c r="CV5" s="26"/>
      <c r="CW5" s="27"/>
      <c r="CX5" s="28">
        <f t="array" ref="CX5">SUMPRODUCT(B5:CW5*0.25)</f>
        <v>643.64950000000022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98.95</v>
      </c>
      <c r="AY8" s="37">
        <v>93.7</v>
      </c>
      <c r="AZ8" s="37">
        <v>91.59</v>
      </c>
      <c r="BA8" s="37">
        <v>89.85</v>
      </c>
      <c r="BB8" s="37">
        <v>86.68</v>
      </c>
      <c r="BC8" s="37">
        <v>91</v>
      </c>
      <c r="BD8" s="37">
        <v>91</v>
      </c>
      <c r="BE8" s="37">
        <v>88.3</v>
      </c>
      <c r="BF8" s="37">
        <v>86.13</v>
      </c>
      <c r="BG8" s="37">
        <v>87.43</v>
      </c>
      <c r="BH8" s="37">
        <v>88.24</v>
      </c>
      <c r="BI8" s="37">
        <v>93.06</v>
      </c>
      <c r="BJ8" s="37">
        <v>87.41</v>
      </c>
      <c r="BK8" s="37">
        <v>90.02</v>
      </c>
      <c r="BL8" s="37">
        <v>106.45</v>
      </c>
      <c r="BM8" s="37">
        <v>114.83</v>
      </c>
      <c r="BN8" s="37">
        <v>96.95</v>
      </c>
      <c r="BO8" s="37">
        <v>141.55000000000001</v>
      </c>
      <c r="BP8" s="37">
        <v>150.9</v>
      </c>
      <c r="BQ8" s="37">
        <v>168.9</v>
      </c>
      <c r="BR8" s="37">
        <v>105.29</v>
      </c>
      <c r="BS8" s="37">
        <v>119</v>
      </c>
      <c r="BT8" s="37">
        <v>147.82</v>
      </c>
      <c r="BU8" s="37">
        <v>173.68</v>
      </c>
      <c r="BV8" s="37">
        <v>109.62</v>
      </c>
      <c r="BW8" s="37">
        <v>133.91</v>
      </c>
      <c r="BX8" s="37">
        <v>192.83</v>
      </c>
      <c r="BY8" s="37">
        <v>237.74</v>
      </c>
      <c r="BZ8" s="37">
        <v>229.07</v>
      </c>
      <c r="CA8" s="37">
        <v>205.78</v>
      </c>
      <c r="CB8" s="37">
        <v>162.58000000000001</v>
      </c>
      <c r="CC8" s="37">
        <v>132.02000000000001</v>
      </c>
      <c r="CD8" s="37">
        <v>163.97</v>
      </c>
      <c r="CE8" s="37">
        <v>142.31</v>
      </c>
      <c r="CF8" s="37">
        <v>119.08</v>
      </c>
      <c r="CG8" s="37">
        <v>104.98</v>
      </c>
      <c r="CH8" s="37">
        <v>129.76</v>
      </c>
      <c r="CI8" s="37">
        <v>117.17</v>
      </c>
      <c r="CJ8" s="37">
        <v>103.32</v>
      </c>
      <c r="CK8" s="37">
        <v>92.37</v>
      </c>
      <c r="CL8" s="37">
        <v>101.88</v>
      </c>
      <c r="CM8" s="37">
        <v>110</v>
      </c>
      <c r="CN8" s="37">
        <v>98.6</v>
      </c>
      <c r="CO8" s="37">
        <v>86.71</v>
      </c>
      <c r="CP8" s="37">
        <v>95.7</v>
      </c>
      <c r="CQ8" s="37">
        <v>86.72</v>
      </c>
      <c r="CR8" s="37">
        <v>82.18</v>
      </c>
      <c r="CS8" s="37">
        <v>79.81</v>
      </c>
      <c r="CT8" s="38"/>
      <c r="CU8" s="38"/>
      <c r="CV8" s="38"/>
      <c r="CW8" s="39"/>
      <c r="CX8" s="40">
        <f>IF(SUM(B8:CW8)&lt;&gt;0,AVERAGEIF(B8:CW8,"&lt;&gt;"""),"")</f>
        <v>118.89250000000003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0</v>
      </c>
      <c r="BO9" s="43">
        <v>0</v>
      </c>
      <c r="BP9" s="43">
        <v>0</v>
      </c>
      <c r="BQ9" s="43">
        <v>0</v>
      </c>
      <c r="BR9" s="43">
        <v>0</v>
      </c>
      <c r="BS9" s="43">
        <v>0</v>
      </c>
      <c r="BT9" s="43">
        <v>0</v>
      </c>
      <c r="BU9" s="43">
        <v>0</v>
      </c>
      <c r="BV9" s="43">
        <v>0</v>
      </c>
      <c r="BW9" s="43">
        <v>0</v>
      </c>
      <c r="BX9" s="43">
        <v>0</v>
      </c>
      <c r="BY9" s="43">
        <v>0</v>
      </c>
      <c r="BZ9" s="43">
        <v>0</v>
      </c>
      <c r="CA9" s="43">
        <v>0</v>
      </c>
      <c r="CB9" s="43">
        <v>0</v>
      </c>
      <c r="CC9" s="43">
        <v>0</v>
      </c>
      <c r="CD9" s="43">
        <v>0</v>
      </c>
      <c r="CE9" s="43">
        <v>0</v>
      </c>
      <c r="CF9" s="43">
        <v>0</v>
      </c>
      <c r="CG9" s="43">
        <v>0</v>
      </c>
      <c r="CH9" s="43">
        <v>0</v>
      </c>
      <c r="CI9" s="43">
        <v>0</v>
      </c>
      <c r="CJ9" s="43">
        <v>0</v>
      </c>
      <c r="CK9" s="43">
        <v>0</v>
      </c>
      <c r="CL9" s="43">
        <v>0</v>
      </c>
      <c r="CM9" s="43">
        <v>0</v>
      </c>
      <c r="CN9" s="43">
        <v>0</v>
      </c>
      <c r="CO9" s="43">
        <v>0</v>
      </c>
      <c r="CP9" s="43">
        <v>0</v>
      </c>
      <c r="CQ9" s="43">
        <v>0</v>
      </c>
      <c r="CR9" s="43">
        <v>0</v>
      </c>
      <c r="CS9" s="43">
        <v>0</v>
      </c>
      <c r="CT9" s="44"/>
      <c r="CU9" s="44"/>
      <c r="CV9" s="44"/>
      <c r="CW9" s="45"/>
      <c r="CX9" s="46" t="str">
        <f>IF(SUM(B9:CW9)&lt;&gt;0,AVERAGEIF(B9:CW9,"&lt;&gt;"""),"")</f>
        <v/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>
        <v>14.775</v>
      </c>
      <c r="BC13" s="65">
        <v>6.875</v>
      </c>
      <c r="BD13" s="65">
        <v>4.875</v>
      </c>
      <c r="BE13" s="65">
        <v>7.2750000000000004</v>
      </c>
      <c r="BF13" s="65"/>
      <c r="BG13" s="65"/>
      <c r="BH13" s="65"/>
      <c r="BI13" s="65"/>
      <c r="BJ13" s="65">
        <v>5.0579999999999998</v>
      </c>
      <c r="BK13" s="65"/>
      <c r="BL13" s="65"/>
      <c r="BM13" s="65"/>
      <c r="BN13" s="65"/>
      <c r="BO13" s="65"/>
      <c r="BP13" s="65"/>
      <c r="BQ13" s="65"/>
      <c r="BR13" s="65">
        <v>50</v>
      </c>
      <c r="BS13" s="65"/>
      <c r="BT13" s="65">
        <v>27.527999999999999</v>
      </c>
      <c r="BU13" s="65">
        <v>27.565999999999999</v>
      </c>
      <c r="BV13" s="65">
        <v>34.034999999999997</v>
      </c>
      <c r="BW13" s="65">
        <v>27.886000000000003</v>
      </c>
      <c r="BX13" s="65">
        <v>20</v>
      </c>
      <c r="BY13" s="65">
        <v>20</v>
      </c>
      <c r="BZ13" s="65">
        <v>20</v>
      </c>
      <c r="CA13" s="65">
        <v>20</v>
      </c>
      <c r="CB13" s="65">
        <v>20</v>
      </c>
      <c r="CC13" s="65">
        <v>50</v>
      </c>
      <c r="CD13" s="65">
        <v>20</v>
      </c>
      <c r="CE13" s="65">
        <v>50</v>
      </c>
      <c r="CF13" s="65">
        <v>50</v>
      </c>
      <c r="CG13" s="65">
        <v>50</v>
      </c>
      <c r="CH13" s="65">
        <v>50</v>
      </c>
      <c r="CI13" s="65">
        <v>50</v>
      </c>
      <c r="CJ13" s="65">
        <v>50</v>
      </c>
      <c r="CK13" s="65">
        <v>80.328999999999994</v>
      </c>
      <c r="CL13" s="65">
        <v>50</v>
      </c>
      <c r="CM13" s="65">
        <v>50</v>
      </c>
      <c r="CN13" s="65">
        <v>50</v>
      </c>
      <c r="CO13" s="65">
        <v>109.85</v>
      </c>
      <c r="CP13" s="65">
        <v>105</v>
      </c>
      <c r="CQ13" s="65">
        <v>109.075</v>
      </c>
      <c r="CR13" s="65">
        <v>129.4</v>
      </c>
      <c r="CS13" s="65">
        <v>143.04300000000001</v>
      </c>
      <c r="CT13" s="66"/>
      <c r="CU13" s="66"/>
      <c r="CV13" s="66"/>
      <c r="CW13" s="67"/>
      <c r="CX13" s="68">
        <f t="array" ref="CX13">SUMPRODUCT(B13:CW13*0.25)</f>
        <v>375.64250000000004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12.811999999999999</v>
      </c>
      <c r="AY15" s="71">
        <v>21.387</v>
      </c>
      <c r="AZ15" s="71">
        <v>20.791</v>
      </c>
      <c r="BA15" s="71">
        <v>20.677</v>
      </c>
      <c r="BB15" s="71">
        <v>12.324</v>
      </c>
      <c r="BC15" s="71">
        <v>21.611000000000001</v>
      </c>
      <c r="BD15" s="71">
        <v>20.145</v>
      </c>
      <c r="BE15" s="71">
        <v>16.603999999999999</v>
      </c>
      <c r="BF15" s="71">
        <v>20.574999999999999</v>
      </c>
      <c r="BG15" s="71">
        <v>21.472000000000001</v>
      </c>
      <c r="BH15" s="71">
        <v>24.361000000000001</v>
      </c>
      <c r="BI15" s="71">
        <v>83.957999999999998</v>
      </c>
      <c r="BJ15" s="71">
        <v>19.425999999999998</v>
      </c>
      <c r="BK15" s="71">
        <v>23.245000000000001</v>
      </c>
      <c r="BL15" s="71">
        <v>13.634</v>
      </c>
      <c r="BM15" s="71">
        <v>15.989000000000001</v>
      </c>
      <c r="BN15" s="71">
        <v>33.831000000000003</v>
      </c>
      <c r="BO15" s="71">
        <v>29.670999999999999</v>
      </c>
      <c r="BP15" s="71">
        <v>28.56</v>
      </c>
      <c r="BQ15" s="71">
        <v>25.24</v>
      </c>
      <c r="BR15" s="71">
        <v>14.9</v>
      </c>
      <c r="BS15" s="71">
        <v>2.6339999999999999</v>
      </c>
      <c r="BT15" s="71">
        <v>8.6430000000000007</v>
      </c>
      <c r="BU15" s="71">
        <v>12.734</v>
      </c>
      <c r="BV15" s="71"/>
      <c r="BW15" s="71">
        <v>5.6</v>
      </c>
      <c r="BX15" s="71"/>
      <c r="BY15" s="71"/>
      <c r="BZ15" s="71">
        <v>17.649999999999999</v>
      </c>
      <c r="CA15" s="71">
        <v>7.2160000000000002</v>
      </c>
      <c r="CB15" s="71">
        <v>4.05</v>
      </c>
      <c r="CC15" s="71"/>
      <c r="CD15" s="71">
        <v>7</v>
      </c>
      <c r="CE15" s="71">
        <v>5.66</v>
      </c>
      <c r="CF15" s="71">
        <v>0.78</v>
      </c>
      <c r="CG15" s="71"/>
      <c r="CH15" s="71"/>
      <c r="CI15" s="71">
        <v>2.62</v>
      </c>
      <c r="CJ15" s="71">
        <v>2.0920000000000001</v>
      </c>
      <c r="CK15" s="71">
        <v>1.1879999999999999</v>
      </c>
      <c r="CL15" s="71"/>
      <c r="CM15" s="71">
        <v>16.18</v>
      </c>
      <c r="CN15" s="71"/>
      <c r="CO15" s="71"/>
      <c r="CP15" s="71"/>
      <c r="CQ15" s="71"/>
      <c r="CR15" s="71">
        <v>35.28</v>
      </c>
      <c r="CS15" s="71">
        <v>37.049999999999997</v>
      </c>
      <c r="CT15" s="72"/>
      <c r="CU15" s="72"/>
      <c r="CV15" s="72"/>
      <c r="CW15" s="73"/>
      <c r="CX15" s="74">
        <f t="array" ref="CX15">SUMPRODUCT(B15:CW15*0.25)</f>
        <v>166.89749999999995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12.811999999999999</v>
      </c>
      <c r="AY17" s="77">
        <f t="shared" si="0"/>
        <v>21.387</v>
      </c>
      <c r="AZ17" s="77">
        <f t="shared" si="0"/>
        <v>20.791</v>
      </c>
      <c r="BA17" s="77">
        <f t="shared" si="0"/>
        <v>20.677</v>
      </c>
      <c r="BB17" s="77">
        <f t="shared" si="0"/>
        <v>27.099</v>
      </c>
      <c r="BC17" s="77">
        <f t="shared" si="0"/>
        <v>28.486000000000001</v>
      </c>
      <c r="BD17" s="77">
        <f t="shared" si="0"/>
        <v>25.02</v>
      </c>
      <c r="BE17" s="77">
        <f t="shared" si="0"/>
        <v>23.878999999999998</v>
      </c>
      <c r="BF17" s="77">
        <f t="shared" si="0"/>
        <v>20.574999999999999</v>
      </c>
      <c r="BG17" s="77">
        <f t="shared" si="0"/>
        <v>21.472000000000001</v>
      </c>
      <c r="BH17" s="77">
        <f t="shared" si="0"/>
        <v>24.361000000000001</v>
      </c>
      <c r="BI17" s="77">
        <f t="shared" si="0"/>
        <v>83.957999999999998</v>
      </c>
      <c r="BJ17" s="77">
        <f t="shared" si="0"/>
        <v>24.483999999999998</v>
      </c>
      <c r="BK17" s="77">
        <f t="shared" si="0"/>
        <v>23.245000000000001</v>
      </c>
      <c r="BL17" s="77">
        <f t="shared" si="0"/>
        <v>13.634</v>
      </c>
      <c r="BM17" s="77">
        <f t="shared" si="0"/>
        <v>15.989000000000001</v>
      </c>
      <c r="BN17" s="77">
        <f t="shared" si="0"/>
        <v>33.831000000000003</v>
      </c>
      <c r="BO17" s="77">
        <f t="shared" ref="BO17:CW17" si="1">SUM(BO11:BO16)</f>
        <v>29.670999999999999</v>
      </c>
      <c r="BP17" s="77">
        <f t="shared" si="1"/>
        <v>28.56</v>
      </c>
      <c r="BQ17" s="77">
        <f t="shared" si="1"/>
        <v>25.24</v>
      </c>
      <c r="BR17" s="77">
        <f t="shared" si="1"/>
        <v>64.900000000000006</v>
      </c>
      <c r="BS17" s="77">
        <f t="shared" si="1"/>
        <v>2.6339999999999999</v>
      </c>
      <c r="BT17" s="77">
        <f t="shared" si="1"/>
        <v>36.170999999999999</v>
      </c>
      <c r="BU17" s="77">
        <f t="shared" si="1"/>
        <v>40.299999999999997</v>
      </c>
      <c r="BV17" s="77">
        <f t="shared" si="1"/>
        <v>34.034999999999997</v>
      </c>
      <c r="BW17" s="77">
        <f t="shared" si="1"/>
        <v>33.486000000000004</v>
      </c>
      <c r="BX17" s="77">
        <f t="shared" si="1"/>
        <v>20</v>
      </c>
      <c r="BY17" s="77">
        <f t="shared" si="1"/>
        <v>20</v>
      </c>
      <c r="BZ17" s="77">
        <f t="shared" si="1"/>
        <v>37.65</v>
      </c>
      <c r="CA17" s="77">
        <f t="shared" si="1"/>
        <v>27.216000000000001</v>
      </c>
      <c r="CB17" s="77">
        <f t="shared" si="1"/>
        <v>24.05</v>
      </c>
      <c r="CC17" s="77">
        <f t="shared" si="1"/>
        <v>50</v>
      </c>
      <c r="CD17" s="77">
        <f t="shared" si="1"/>
        <v>27</v>
      </c>
      <c r="CE17" s="77">
        <f t="shared" si="1"/>
        <v>55.66</v>
      </c>
      <c r="CF17" s="77">
        <f t="shared" si="1"/>
        <v>50.78</v>
      </c>
      <c r="CG17" s="77">
        <f t="shared" si="1"/>
        <v>50</v>
      </c>
      <c r="CH17" s="77">
        <f t="shared" si="1"/>
        <v>50</v>
      </c>
      <c r="CI17" s="77">
        <f t="shared" si="1"/>
        <v>52.62</v>
      </c>
      <c r="CJ17" s="77">
        <f t="shared" si="1"/>
        <v>52.091999999999999</v>
      </c>
      <c r="CK17" s="77">
        <f t="shared" si="1"/>
        <v>81.516999999999996</v>
      </c>
      <c r="CL17" s="77">
        <f t="shared" si="1"/>
        <v>50</v>
      </c>
      <c r="CM17" s="77">
        <f t="shared" si="1"/>
        <v>66.180000000000007</v>
      </c>
      <c r="CN17" s="77">
        <f t="shared" si="1"/>
        <v>50</v>
      </c>
      <c r="CO17" s="77">
        <f t="shared" si="1"/>
        <v>109.85</v>
      </c>
      <c r="CP17" s="77">
        <f t="shared" si="1"/>
        <v>105</v>
      </c>
      <c r="CQ17" s="77">
        <f t="shared" si="1"/>
        <v>109.075</v>
      </c>
      <c r="CR17" s="77">
        <f t="shared" si="1"/>
        <v>164.68</v>
      </c>
      <c r="CS17" s="77">
        <f t="shared" si="1"/>
        <v>180.09300000000002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542.54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>
        <v>1.4</v>
      </c>
      <c r="BM20" s="88">
        <v>1.4</v>
      </c>
      <c r="BN20" s="88"/>
      <c r="BO20" s="88"/>
      <c r="BP20" s="88"/>
      <c r="BQ20" s="88"/>
      <c r="BR20" s="88"/>
      <c r="BS20" s="88"/>
      <c r="BT20" s="88"/>
      <c r="BU20" s="88">
        <v>1.4</v>
      </c>
      <c r="BV20" s="88"/>
      <c r="BW20" s="88"/>
      <c r="BX20" s="88">
        <v>1.4</v>
      </c>
      <c r="BY20" s="88">
        <v>1.4</v>
      </c>
      <c r="BZ20" s="88">
        <v>1.4</v>
      </c>
      <c r="CA20" s="88"/>
      <c r="CB20" s="88"/>
      <c r="CC20" s="88"/>
      <c r="CD20" s="88">
        <v>1.4</v>
      </c>
      <c r="CE20" s="88">
        <v>1.4</v>
      </c>
      <c r="CF20" s="88"/>
      <c r="CG20" s="88"/>
      <c r="CH20" s="88">
        <v>1.4</v>
      </c>
      <c r="CI20" s="88"/>
      <c r="CJ20" s="88">
        <v>1.4</v>
      </c>
      <c r="CK20" s="88"/>
      <c r="CL20" s="88"/>
      <c r="CM20" s="88">
        <v>1.4</v>
      </c>
      <c r="CN20" s="88"/>
      <c r="CO20" s="88"/>
      <c r="CP20" s="88"/>
      <c r="CQ20" s="88"/>
      <c r="CR20" s="88">
        <v>1.4</v>
      </c>
      <c r="CS20" s="88"/>
      <c r="CT20" s="89"/>
      <c r="CU20" s="89"/>
      <c r="CV20" s="89"/>
      <c r="CW20" s="90"/>
      <c r="CX20" s="91">
        <f t="array" ref="CX20">SUMPRODUCT(B20:CW20*0.25)</f>
        <v>4.2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2.7949999999999999</v>
      </c>
      <c r="AY21" s="94">
        <v>2.8050000000000002</v>
      </c>
      <c r="AZ21" s="94">
        <v>2.8010000000000002</v>
      </c>
      <c r="BA21" s="94">
        <v>2.7429999999999999</v>
      </c>
      <c r="BB21" s="94">
        <v>2.7789999999999999</v>
      </c>
      <c r="BC21" s="94">
        <v>2.7949999999999999</v>
      </c>
      <c r="BD21" s="94">
        <v>2.7570000000000001</v>
      </c>
      <c r="BE21" s="94">
        <v>2.7130000000000001</v>
      </c>
      <c r="BF21" s="94">
        <v>2.6970000000000001</v>
      </c>
      <c r="BG21" s="94">
        <v>2.6629999999999998</v>
      </c>
      <c r="BH21" s="94">
        <v>2.613</v>
      </c>
      <c r="BI21" s="94">
        <v>2.589</v>
      </c>
      <c r="BJ21" s="94">
        <v>2.5179999999999998</v>
      </c>
      <c r="BK21" s="94">
        <v>2.4910000000000001</v>
      </c>
      <c r="BL21" s="94">
        <v>2.4860000000000002</v>
      </c>
      <c r="BM21" s="94">
        <v>2.4889999999999999</v>
      </c>
      <c r="BN21" s="94">
        <v>2.4889999999999999</v>
      </c>
      <c r="BO21" s="94">
        <v>3.4119999999999999</v>
      </c>
      <c r="BP21" s="94">
        <v>2.496</v>
      </c>
      <c r="BQ21" s="94">
        <v>2.4830000000000001</v>
      </c>
      <c r="BR21" s="94">
        <v>7.3710000000000004</v>
      </c>
      <c r="BS21" s="94">
        <v>7.3849999999999998</v>
      </c>
      <c r="BT21" s="94">
        <v>13.018000000000001</v>
      </c>
      <c r="BU21" s="94">
        <v>7.6340000000000003</v>
      </c>
      <c r="BV21" s="94"/>
      <c r="BW21" s="94"/>
      <c r="BX21" s="94">
        <v>5.1849999999999996</v>
      </c>
      <c r="BY21" s="94">
        <v>5.1609999999999996</v>
      </c>
      <c r="BZ21" s="94">
        <v>5.1020000000000003</v>
      </c>
      <c r="CA21" s="94">
        <v>5.0620000000000003</v>
      </c>
      <c r="CB21" s="94">
        <v>5.6239999999999997</v>
      </c>
      <c r="CC21" s="94">
        <v>4.9390000000000001</v>
      </c>
      <c r="CD21" s="94">
        <v>4.5999999999999999E-2</v>
      </c>
      <c r="CE21" s="94">
        <v>3.4000000000000002E-2</v>
      </c>
      <c r="CF21" s="94"/>
      <c r="CG21" s="94"/>
      <c r="CH21" s="94"/>
      <c r="CI21" s="94"/>
      <c r="CJ21" s="94"/>
      <c r="CK21" s="94"/>
      <c r="CL21" s="94">
        <v>4.0069999999999997</v>
      </c>
      <c r="CM21" s="94">
        <v>4.2000000000000003E-2</v>
      </c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31.056000000000004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2.4460000000000002</v>
      </c>
      <c r="AY22" s="99">
        <v>2.4460000000000002</v>
      </c>
      <c r="AZ22" s="99">
        <v>2.4319999999999999</v>
      </c>
      <c r="BA22" s="99">
        <v>2.4220000000000002</v>
      </c>
      <c r="BB22" s="99">
        <v>2.3340000000000001</v>
      </c>
      <c r="BC22" s="99">
        <v>2.298</v>
      </c>
      <c r="BD22" s="99">
        <v>2.2810000000000001</v>
      </c>
      <c r="BE22" s="99">
        <v>2.2690000000000001</v>
      </c>
      <c r="BF22" s="99">
        <v>2.2170000000000001</v>
      </c>
      <c r="BG22" s="99">
        <v>2.2069999999999999</v>
      </c>
      <c r="BH22" s="99">
        <v>2.1749999999999998</v>
      </c>
      <c r="BI22" s="99">
        <v>2.1720000000000002</v>
      </c>
      <c r="BJ22" s="99">
        <v>2.1469999999999998</v>
      </c>
      <c r="BK22" s="99">
        <v>2.1320000000000001</v>
      </c>
      <c r="BL22" s="99">
        <v>2.1269999999999998</v>
      </c>
      <c r="BM22" s="99">
        <v>2.1280000000000001</v>
      </c>
      <c r="BN22" s="99">
        <v>2.145</v>
      </c>
      <c r="BO22" s="99">
        <v>2.504</v>
      </c>
      <c r="BP22" s="99">
        <v>2.677</v>
      </c>
      <c r="BQ22" s="99">
        <v>2.512</v>
      </c>
      <c r="BR22" s="99">
        <v>6.8789999999999996</v>
      </c>
      <c r="BS22" s="99">
        <v>6.7329999999999997</v>
      </c>
      <c r="BT22" s="99">
        <v>6.7670000000000003</v>
      </c>
      <c r="BU22" s="99">
        <v>6.8220000000000001</v>
      </c>
      <c r="BV22" s="99">
        <v>0.79700000000000004</v>
      </c>
      <c r="BW22" s="99">
        <v>0.16</v>
      </c>
      <c r="BX22" s="99">
        <v>5.1439999999999992</v>
      </c>
      <c r="BY22" s="99">
        <v>4.97</v>
      </c>
      <c r="BZ22" s="99">
        <v>5.2229999999999999</v>
      </c>
      <c r="CA22" s="99">
        <v>5.2230000000000008</v>
      </c>
      <c r="CB22" s="99">
        <v>5.1910000000000007</v>
      </c>
      <c r="CC22" s="99">
        <v>5.1509999999999998</v>
      </c>
      <c r="CD22" s="99">
        <v>0.309</v>
      </c>
      <c r="CE22" s="99">
        <v>0.309</v>
      </c>
      <c r="CF22" s="99">
        <v>0.309</v>
      </c>
      <c r="CG22" s="99">
        <v>0.309</v>
      </c>
      <c r="CH22" s="99">
        <v>0.02</v>
      </c>
      <c r="CI22" s="99">
        <v>0.19400000000000001</v>
      </c>
      <c r="CJ22" s="99">
        <v>0.154</v>
      </c>
      <c r="CK22" s="99">
        <v>0.154</v>
      </c>
      <c r="CL22" s="99">
        <v>3.3149999999999999</v>
      </c>
      <c r="CM22" s="99"/>
      <c r="CN22" s="99"/>
      <c r="CO22" s="99"/>
      <c r="CP22" s="99">
        <v>0.16600000000000001</v>
      </c>
      <c r="CQ22" s="99">
        <v>0.38100000000000001</v>
      </c>
      <c r="CR22" s="99">
        <v>0.33100000000000002</v>
      </c>
      <c r="CS22" s="99">
        <v>0.33200000000000002</v>
      </c>
      <c r="CT22" s="100"/>
      <c r="CU22" s="100"/>
      <c r="CV22" s="100"/>
      <c r="CW22" s="96"/>
      <c r="CX22" s="97">
        <f t="array" ref="CX22">SUMPRODUCT(B22:CW22*0.25)</f>
        <v>27.85349999999999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5.2409999999999997</v>
      </c>
      <c r="AY27" s="107">
        <f t="shared" si="3"/>
        <v>5.2510000000000003</v>
      </c>
      <c r="AZ27" s="107">
        <f t="shared" si="3"/>
        <v>5.2330000000000005</v>
      </c>
      <c r="BA27" s="107">
        <f t="shared" si="3"/>
        <v>5.165</v>
      </c>
      <c r="BB27" s="107">
        <f t="shared" si="3"/>
        <v>5.1129999999999995</v>
      </c>
      <c r="BC27" s="107">
        <f t="shared" si="3"/>
        <v>5.093</v>
      </c>
      <c r="BD27" s="107">
        <f t="shared" si="3"/>
        <v>5.0380000000000003</v>
      </c>
      <c r="BE27" s="107">
        <f t="shared" si="3"/>
        <v>4.9820000000000002</v>
      </c>
      <c r="BF27" s="107">
        <f t="shared" si="3"/>
        <v>4.9139999999999997</v>
      </c>
      <c r="BG27" s="107">
        <f t="shared" si="3"/>
        <v>4.8699999999999992</v>
      </c>
      <c r="BH27" s="107">
        <f t="shared" si="3"/>
        <v>4.7880000000000003</v>
      </c>
      <c r="BI27" s="107">
        <f t="shared" si="3"/>
        <v>4.7610000000000001</v>
      </c>
      <c r="BJ27" s="107">
        <f t="shared" si="3"/>
        <v>4.6649999999999991</v>
      </c>
      <c r="BK27" s="107">
        <f t="shared" si="3"/>
        <v>4.6230000000000002</v>
      </c>
      <c r="BL27" s="107">
        <f t="shared" si="3"/>
        <v>6.0129999999999999</v>
      </c>
      <c r="BM27" s="107">
        <f t="shared" si="3"/>
        <v>6.0169999999999995</v>
      </c>
      <c r="BN27" s="107">
        <f t="shared" si="3"/>
        <v>4.6340000000000003</v>
      </c>
      <c r="BO27" s="107">
        <f t="shared" si="3"/>
        <v>5.9160000000000004</v>
      </c>
      <c r="BP27" s="107">
        <f t="shared" si="3"/>
        <v>5.173</v>
      </c>
      <c r="BQ27" s="107">
        <f t="shared" si="3"/>
        <v>4.9950000000000001</v>
      </c>
      <c r="BR27" s="107">
        <f t="shared" si="3"/>
        <v>14.25</v>
      </c>
      <c r="BS27" s="107">
        <f t="shared" si="3"/>
        <v>14.117999999999999</v>
      </c>
      <c r="BT27" s="107">
        <f t="shared" si="3"/>
        <v>19.785</v>
      </c>
      <c r="BU27" s="107">
        <f t="shared" si="3"/>
        <v>15.856000000000002</v>
      </c>
      <c r="BV27" s="107">
        <f t="shared" si="3"/>
        <v>0.79700000000000004</v>
      </c>
      <c r="BW27" s="107">
        <f t="shared" si="3"/>
        <v>0.16</v>
      </c>
      <c r="BX27" s="107">
        <f t="shared" si="3"/>
        <v>11.728999999999999</v>
      </c>
      <c r="BY27" s="107">
        <f t="shared" si="3"/>
        <v>11.530999999999999</v>
      </c>
      <c r="BZ27" s="107">
        <f t="shared" si="3"/>
        <v>11.725000000000001</v>
      </c>
      <c r="CA27" s="107">
        <f t="shared" si="3"/>
        <v>10.285</v>
      </c>
      <c r="CB27" s="107">
        <f t="shared" si="3"/>
        <v>10.815000000000001</v>
      </c>
      <c r="CC27" s="107">
        <f t="shared" si="3"/>
        <v>10.09</v>
      </c>
      <c r="CD27" s="107">
        <f t="shared" ref="CD27:CW27" si="4">SUM(CD20:CD26)</f>
        <v>1.7549999999999999</v>
      </c>
      <c r="CE27" s="107">
        <f t="shared" si="4"/>
        <v>1.7429999999999999</v>
      </c>
      <c r="CF27" s="107">
        <f t="shared" si="4"/>
        <v>0.309</v>
      </c>
      <c r="CG27" s="107">
        <f t="shared" si="4"/>
        <v>0.309</v>
      </c>
      <c r="CH27" s="107">
        <f t="shared" si="4"/>
        <v>1.42</v>
      </c>
      <c r="CI27" s="107">
        <f t="shared" si="4"/>
        <v>0.19400000000000001</v>
      </c>
      <c r="CJ27" s="107">
        <f t="shared" si="4"/>
        <v>1.5539999999999998</v>
      </c>
      <c r="CK27" s="107">
        <f t="shared" si="4"/>
        <v>0.154</v>
      </c>
      <c r="CL27" s="107">
        <f t="shared" si="4"/>
        <v>7.3219999999999992</v>
      </c>
      <c r="CM27" s="107">
        <f t="shared" si="4"/>
        <v>1.4419999999999999</v>
      </c>
      <c r="CN27" s="107">
        <f t="shared" si="4"/>
        <v>0</v>
      </c>
      <c r="CO27" s="107">
        <f t="shared" si="4"/>
        <v>0</v>
      </c>
      <c r="CP27" s="107">
        <f t="shared" si="4"/>
        <v>0.16600000000000001</v>
      </c>
      <c r="CQ27" s="107">
        <f t="shared" si="4"/>
        <v>0.38100000000000001</v>
      </c>
      <c r="CR27" s="107">
        <f t="shared" si="4"/>
        <v>1.7309999999999999</v>
      </c>
      <c r="CS27" s="107">
        <f t="shared" si="4"/>
        <v>0.33200000000000002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63.109499999999997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18.053000000000001</v>
      </c>
      <c r="AY31" s="94">
        <v>26.638000000000002</v>
      </c>
      <c r="AZ31" s="94">
        <v>26.024000000000001</v>
      </c>
      <c r="BA31" s="94">
        <v>25.841999999999999</v>
      </c>
      <c r="BB31" s="94">
        <v>32.212000000000003</v>
      </c>
      <c r="BC31" s="94">
        <v>33.579000000000001</v>
      </c>
      <c r="BD31" s="94">
        <v>30.058</v>
      </c>
      <c r="BE31" s="94">
        <v>28.861000000000001</v>
      </c>
      <c r="BF31" s="94">
        <v>25.489000000000001</v>
      </c>
      <c r="BG31" s="94">
        <v>26.341999999999999</v>
      </c>
      <c r="BH31" s="94">
        <v>29.149000000000001</v>
      </c>
      <c r="BI31" s="94">
        <v>88.718999999999994</v>
      </c>
      <c r="BJ31" s="94">
        <v>29.149000000000001</v>
      </c>
      <c r="BK31" s="94">
        <v>27.867999999999999</v>
      </c>
      <c r="BL31" s="94">
        <v>19.646999999999998</v>
      </c>
      <c r="BM31" s="94">
        <v>22.006</v>
      </c>
      <c r="BN31" s="94">
        <v>38.465000000000003</v>
      </c>
      <c r="BO31" s="94">
        <v>35.587000000000003</v>
      </c>
      <c r="BP31" s="94">
        <v>33.732999999999997</v>
      </c>
      <c r="BQ31" s="94">
        <v>30.234999999999999</v>
      </c>
      <c r="BR31" s="94">
        <v>79.150000000000006</v>
      </c>
      <c r="BS31" s="94">
        <v>16.751999999999999</v>
      </c>
      <c r="BT31" s="94">
        <v>55.956000000000003</v>
      </c>
      <c r="BU31" s="94">
        <v>56.155999999999999</v>
      </c>
      <c r="BV31" s="94">
        <v>34.832000000000001</v>
      </c>
      <c r="BW31" s="94">
        <v>33.646000000000001</v>
      </c>
      <c r="BX31" s="94">
        <v>31.728999999999999</v>
      </c>
      <c r="BY31" s="94">
        <v>31.530999999999999</v>
      </c>
      <c r="BZ31" s="94">
        <v>49.375</v>
      </c>
      <c r="CA31" s="94">
        <v>37.500999999999998</v>
      </c>
      <c r="CB31" s="94">
        <v>34.865000000000002</v>
      </c>
      <c r="CC31" s="94">
        <v>60.09</v>
      </c>
      <c r="CD31" s="94">
        <v>28.754999999999999</v>
      </c>
      <c r="CE31" s="94">
        <v>57.402999999999999</v>
      </c>
      <c r="CF31" s="94">
        <v>51.088999999999999</v>
      </c>
      <c r="CG31" s="94">
        <v>50.308999999999997</v>
      </c>
      <c r="CH31" s="94">
        <v>51.42</v>
      </c>
      <c r="CI31" s="94">
        <v>52.814</v>
      </c>
      <c r="CJ31" s="94">
        <v>53.646000000000001</v>
      </c>
      <c r="CK31" s="94">
        <v>81.671000000000006</v>
      </c>
      <c r="CL31" s="94">
        <v>57.322000000000003</v>
      </c>
      <c r="CM31" s="94">
        <v>67.622</v>
      </c>
      <c r="CN31" s="94">
        <v>50</v>
      </c>
      <c r="CO31" s="94">
        <v>109.85</v>
      </c>
      <c r="CP31" s="94">
        <v>105.166</v>
      </c>
      <c r="CQ31" s="94">
        <v>109.456</v>
      </c>
      <c r="CR31" s="94">
        <v>166.411</v>
      </c>
      <c r="CS31" s="94">
        <v>180.42500000000001</v>
      </c>
      <c r="CT31" s="95"/>
      <c r="CU31" s="95"/>
      <c r="CV31" s="95"/>
      <c r="CW31" s="96"/>
      <c r="CX31" s="97">
        <f t="array" ref="CX31">SUMPRODUCT(B31:CW31*0.25)</f>
        <v>605.6495000000001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18.053000000000001</v>
      </c>
      <c r="AY33" s="77">
        <f t="shared" si="5"/>
        <v>26.638000000000002</v>
      </c>
      <c r="AZ33" s="77">
        <f t="shared" si="5"/>
        <v>26.024000000000001</v>
      </c>
      <c r="BA33" s="77">
        <f t="shared" si="5"/>
        <v>25.841999999999999</v>
      </c>
      <c r="BB33" s="77">
        <f t="shared" si="5"/>
        <v>32.212000000000003</v>
      </c>
      <c r="BC33" s="77">
        <f t="shared" si="5"/>
        <v>33.579000000000001</v>
      </c>
      <c r="BD33" s="77">
        <f t="shared" si="5"/>
        <v>30.058</v>
      </c>
      <c r="BE33" s="77">
        <f t="shared" si="5"/>
        <v>28.861000000000001</v>
      </c>
      <c r="BF33" s="77">
        <f t="shared" si="5"/>
        <v>25.489000000000001</v>
      </c>
      <c r="BG33" s="77">
        <f t="shared" si="5"/>
        <v>26.341999999999999</v>
      </c>
      <c r="BH33" s="77">
        <f t="shared" si="5"/>
        <v>29.149000000000001</v>
      </c>
      <c r="BI33" s="77">
        <f t="shared" si="5"/>
        <v>88.718999999999994</v>
      </c>
      <c r="BJ33" s="77">
        <f t="shared" si="5"/>
        <v>29.149000000000001</v>
      </c>
      <c r="BK33" s="77">
        <f t="shared" si="5"/>
        <v>27.867999999999999</v>
      </c>
      <c r="BL33" s="77">
        <f t="shared" si="5"/>
        <v>19.646999999999998</v>
      </c>
      <c r="BM33" s="77">
        <f t="shared" si="5"/>
        <v>22.006</v>
      </c>
      <c r="BN33" s="77">
        <f t="shared" si="5"/>
        <v>38.465000000000003</v>
      </c>
      <c r="BO33" s="77">
        <f t="shared" ref="BO33:CW33" si="6">SUM(BO30:BO32)</f>
        <v>35.587000000000003</v>
      </c>
      <c r="BP33" s="77">
        <f t="shared" si="6"/>
        <v>33.732999999999997</v>
      </c>
      <c r="BQ33" s="77">
        <f t="shared" si="6"/>
        <v>30.234999999999999</v>
      </c>
      <c r="BR33" s="77">
        <f t="shared" si="6"/>
        <v>79.150000000000006</v>
      </c>
      <c r="BS33" s="77">
        <f t="shared" si="6"/>
        <v>16.751999999999999</v>
      </c>
      <c r="BT33" s="77">
        <f t="shared" si="6"/>
        <v>55.956000000000003</v>
      </c>
      <c r="BU33" s="77">
        <f t="shared" si="6"/>
        <v>56.155999999999999</v>
      </c>
      <c r="BV33" s="77">
        <f t="shared" si="6"/>
        <v>34.832000000000001</v>
      </c>
      <c r="BW33" s="77">
        <f t="shared" si="6"/>
        <v>33.646000000000001</v>
      </c>
      <c r="BX33" s="77">
        <f t="shared" si="6"/>
        <v>31.728999999999999</v>
      </c>
      <c r="BY33" s="77">
        <f t="shared" si="6"/>
        <v>31.530999999999999</v>
      </c>
      <c r="BZ33" s="77">
        <f t="shared" si="6"/>
        <v>49.375</v>
      </c>
      <c r="CA33" s="77">
        <f t="shared" si="6"/>
        <v>37.500999999999998</v>
      </c>
      <c r="CB33" s="77">
        <f t="shared" si="6"/>
        <v>34.865000000000002</v>
      </c>
      <c r="CC33" s="77">
        <f t="shared" si="6"/>
        <v>60.09</v>
      </c>
      <c r="CD33" s="77">
        <f t="shared" si="6"/>
        <v>28.754999999999999</v>
      </c>
      <c r="CE33" s="77">
        <f t="shared" si="6"/>
        <v>57.402999999999999</v>
      </c>
      <c r="CF33" s="77">
        <f t="shared" si="6"/>
        <v>51.088999999999999</v>
      </c>
      <c r="CG33" s="77">
        <f t="shared" si="6"/>
        <v>50.308999999999997</v>
      </c>
      <c r="CH33" s="77">
        <f t="shared" si="6"/>
        <v>51.42</v>
      </c>
      <c r="CI33" s="77">
        <f t="shared" si="6"/>
        <v>52.814</v>
      </c>
      <c r="CJ33" s="77">
        <f t="shared" si="6"/>
        <v>53.646000000000001</v>
      </c>
      <c r="CK33" s="77">
        <f t="shared" si="6"/>
        <v>81.671000000000006</v>
      </c>
      <c r="CL33" s="77">
        <f t="shared" si="6"/>
        <v>57.322000000000003</v>
      </c>
      <c r="CM33" s="77">
        <f t="shared" si="6"/>
        <v>67.622</v>
      </c>
      <c r="CN33" s="77">
        <f t="shared" si="6"/>
        <v>50</v>
      </c>
      <c r="CO33" s="77">
        <f t="shared" si="6"/>
        <v>109.85</v>
      </c>
      <c r="CP33" s="77">
        <f t="shared" si="6"/>
        <v>105.166</v>
      </c>
      <c r="CQ33" s="77">
        <f t="shared" si="6"/>
        <v>109.456</v>
      </c>
      <c r="CR33" s="77">
        <f t="shared" si="6"/>
        <v>166.411</v>
      </c>
      <c r="CS33" s="77">
        <f t="shared" si="6"/>
        <v>180.42500000000001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605.6495000000001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>
        <v>0.2</v>
      </c>
      <c r="BP38" s="120">
        <v>2.8</v>
      </c>
      <c r="BQ38" s="120"/>
      <c r="BR38" s="120"/>
      <c r="BS38" s="120">
        <v>10.6</v>
      </c>
      <c r="BT38" s="120">
        <v>12.1</v>
      </c>
      <c r="BU38" s="120"/>
      <c r="BV38" s="120"/>
      <c r="BW38" s="120">
        <v>6.2</v>
      </c>
      <c r="BX38" s="120"/>
      <c r="BY38" s="120"/>
      <c r="BZ38" s="120">
        <v>3.1</v>
      </c>
      <c r="CA38" s="120">
        <v>14</v>
      </c>
      <c r="CB38" s="120">
        <v>14</v>
      </c>
      <c r="CC38" s="120">
        <v>3.1</v>
      </c>
      <c r="CD38" s="120"/>
      <c r="CE38" s="120"/>
      <c r="CF38" s="120"/>
      <c r="CG38" s="120"/>
      <c r="CH38" s="120"/>
      <c r="CI38" s="120"/>
      <c r="CJ38" s="120">
        <v>2.9</v>
      </c>
      <c r="CK38" s="120"/>
      <c r="CL38" s="120"/>
      <c r="CM38" s="120"/>
      <c r="CN38" s="120">
        <v>0.4</v>
      </c>
      <c r="CO38" s="120">
        <v>25.2</v>
      </c>
      <c r="CP38" s="120">
        <v>30.5</v>
      </c>
      <c r="CQ38" s="120">
        <v>26.9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38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0.2</v>
      </c>
      <c r="BP41" s="107">
        <f t="shared" si="8"/>
        <v>2.8</v>
      </c>
      <c r="BQ41" s="107">
        <f t="shared" si="8"/>
        <v>0</v>
      </c>
      <c r="BR41" s="107">
        <f t="shared" si="8"/>
        <v>0</v>
      </c>
      <c r="BS41" s="107">
        <f t="shared" si="8"/>
        <v>10.6</v>
      </c>
      <c r="BT41" s="107">
        <f t="shared" si="8"/>
        <v>12.1</v>
      </c>
      <c r="BU41" s="107">
        <f t="shared" si="8"/>
        <v>0</v>
      </c>
      <c r="BV41" s="107">
        <f t="shared" si="8"/>
        <v>0</v>
      </c>
      <c r="BW41" s="107">
        <f t="shared" si="8"/>
        <v>6.2</v>
      </c>
      <c r="BX41" s="107">
        <f t="shared" si="8"/>
        <v>0</v>
      </c>
      <c r="BY41" s="107">
        <f t="shared" si="8"/>
        <v>0</v>
      </c>
      <c r="BZ41" s="107">
        <f t="shared" si="8"/>
        <v>3.1</v>
      </c>
      <c r="CA41" s="107">
        <f t="shared" si="8"/>
        <v>14</v>
      </c>
      <c r="CB41" s="107">
        <f t="shared" si="8"/>
        <v>14</v>
      </c>
      <c r="CC41" s="107">
        <f t="shared" si="8"/>
        <v>3.1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2.9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0.4</v>
      </c>
      <c r="CO41" s="107">
        <f t="shared" si="8"/>
        <v>25.2</v>
      </c>
      <c r="CP41" s="107">
        <f t="shared" si="8"/>
        <v>30.5</v>
      </c>
      <c r="CQ41" s="107">
        <f t="shared" si="8"/>
        <v>26.9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>
        <v>0.2</v>
      </c>
      <c r="BP46" s="120">
        <v>2.8</v>
      </c>
      <c r="BQ46" s="120"/>
      <c r="BR46" s="120"/>
      <c r="BS46" s="120">
        <v>10.6</v>
      </c>
      <c r="BT46" s="120">
        <v>12.1</v>
      </c>
      <c r="BU46" s="120"/>
      <c r="BV46" s="120"/>
      <c r="BW46" s="120">
        <v>6.2</v>
      </c>
      <c r="BX46" s="120"/>
      <c r="BY46" s="120"/>
      <c r="BZ46" s="120">
        <v>3.1</v>
      </c>
      <c r="CA46" s="120">
        <v>14</v>
      </c>
      <c r="CB46" s="120">
        <v>14</v>
      </c>
      <c r="CC46" s="120">
        <v>3.1</v>
      </c>
      <c r="CD46" s="120"/>
      <c r="CE46" s="120"/>
      <c r="CF46" s="120"/>
      <c r="CG46" s="120"/>
      <c r="CH46" s="120"/>
      <c r="CI46" s="120"/>
      <c r="CJ46" s="120">
        <v>2.9</v>
      </c>
      <c r="CK46" s="120"/>
      <c r="CL46" s="120"/>
      <c r="CM46" s="120"/>
      <c r="CN46" s="120">
        <v>0.4</v>
      </c>
      <c r="CO46" s="120">
        <v>25.2</v>
      </c>
      <c r="CP46" s="120">
        <v>30.5</v>
      </c>
      <c r="CQ46" s="120">
        <v>26.9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38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0.2</v>
      </c>
      <c r="BP50" s="107">
        <f t="shared" si="10"/>
        <v>2.8</v>
      </c>
      <c r="BQ50" s="107">
        <f t="shared" si="10"/>
        <v>0</v>
      </c>
      <c r="BR50" s="107">
        <f t="shared" si="10"/>
        <v>0</v>
      </c>
      <c r="BS50" s="107">
        <f t="shared" si="10"/>
        <v>10.6</v>
      </c>
      <c r="BT50" s="107">
        <f t="shared" si="10"/>
        <v>12.1</v>
      </c>
      <c r="BU50" s="107">
        <f t="shared" si="10"/>
        <v>0</v>
      </c>
      <c r="BV50" s="107">
        <f t="shared" si="10"/>
        <v>0</v>
      </c>
      <c r="BW50" s="107">
        <f t="shared" si="10"/>
        <v>6.2</v>
      </c>
      <c r="BX50" s="107">
        <f t="shared" si="10"/>
        <v>0</v>
      </c>
      <c r="BY50" s="107">
        <f t="shared" si="10"/>
        <v>0</v>
      </c>
      <c r="BZ50" s="107">
        <f t="shared" si="10"/>
        <v>3.1</v>
      </c>
      <c r="CA50" s="107">
        <f t="shared" si="10"/>
        <v>14</v>
      </c>
      <c r="CB50" s="107">
        <f t="shared" si="10"/>
        <v>14</v>
      </c>
      <c r="CC50" s="107">
        <f t="shared" si="10"/>
        <v>3.1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2.9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0.4</v>
      </c>
      <c r="CO50" s="107">
        <f t="shared" si="10"/>
        <v>25.2</v>
      </c>
      <c r="CP50" s="107">
        <f t="shared" si="10"/>
        <v>30.5</v>
      </c>
      <c r="CQ50" s="107">
        <f t="shared" si="10"/>
        <v>26.9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38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18.052999999999997</v>
      </c>
      <c r="AY53" s="107">
        <f t="shared" si="13"/>
        <v>26.638000000000002</v>
      </c>
      <c r="AZ53" s="107">
        <f t="shared" si="13"/>
        <v>26.024000000000001</v>
      </c>
      <c r="BA53" s="107">
        <f t="shared" si="13"/>
        <v>25.841999999999999</v>
      </c>
      <c r="BB53" s="107">
        <f t="shared" si="13"/>
        <v>32.212000000000003</v>
      </c>
      <c r="BC53" s="107">
        <f t="shared" si="13"/>
        <v>33.579000000000001</v>
      </c>
      <c r="BD53" s="107">
        <f t="shared" si="13"/>
        <v>30.058</v>
      </c>
      <c r="BE53" s="107">
        <f t="shared" si="13"/>
        <v>28.860999999999997</v>
      </c>
      <c r="BF53" s="107">
        <f t="shared" si="13"/>
        <v>25.488999999999997</v>
      </c>
      <c r="BG53" s="107">
        <f t="shared" si="13"/>
        <v>26.341999999999999</v>
      </c>
      <c r="BH53" s="107">
        <f t="shared" si="13"/>
        <v>29.149000000000001</v>
      </c>
      <c r="BI53" s="107">
        <f t="shared" si="13"/>
        <v>88.718999999999994</v>
      </c>
      <c r="BJ53" s="107">
        <f t="shared" si="13"/>
        <v>29.148999999999997</v>
      </c>
      <c r="BK53" s="107">
        <f t="shared" si="13"/>
        <v>27.868000000000002</v>
      </c>
      <c r="BL53" s="107">
        <f t="shared" si="13"/>
        <v>19.646999999999998</v>
      </c>
      <c r="BM53" s="107">
        <f t="shared" si="13"/>
        <v>22.006</v>
      </c>
      <c r="BN53" s="107">
        <f t="shared" si="13"/>
        <v>38.465000000000003</v>
      </c>
      <c r="BO53" s="107">
        <f t="shared" ref="BO53:CX53" si="14">BO17+BO27+BO41</f>
        <v>35.787000000000006</v>
      </c>
      <c r="BP53" s="107">
        <f t="shared" si="14"/>
        <v>36.532999999999994</v>
      </c>
      <c r="BQ53" s="107">
        <f t="shared" si="14"/>
        <v>30.234999999999999</v>
      </c>
      <c r="BR53" s="107">
        <f t="shared" si="14"/>
        <v>79.150000000000006</v>
      </c>
      <c r="BS53" s="107">
        <f t="shared" si="14"/>
        <v>27.351999999999997</v>
      </c>
      <c r="BT53" s="107">
        <f t="shared" si="14"/>
        <v>68.055999999999997</v>
      </c>
      <c r="BU53" s="107">
        <f t="shared" si="14"/>
        <v>56.155999999999999</v>
      </c>
      <c r="BV53" s="107">
        <f t="shared" si="14"/>
        <v>34.831999999999994</v>
      </c>
      <c r="BW53" s="107">
        <f t="shared" si="14"/>
        <v>39.846000000000004</v>
      </c>
      <c r="BX53" s="107">
        <f t="shared" si="14"/>
        <v>31.728999999999999</v>
      </c>
      <c r="BY53" s="107">
        <f t="shared" si="14"/>
        <v>31.530999999999999</v>
      </c>
      <c r="BZ53" s="107">
        <f t="shared" si="14"/>
        <v>52.475000000000001</v>
      </c>
      <c r="CA53" s="107">
        <f t="shared" si="14"/>
        <v>51.501000000000005</v>
      </c>
      <c r="CB53" s="107">
        <f t="shared" si="14"/>
        <v>48.865000000000002</v>
      </c>
      <c r="CC53" s="107">
        <f t="shared" si="14"/>
        <v>63.190000000000005</v>
      </c>
      <c r="CD53" s="107">
        <f t="shared" si="14"/>
        <v>28.754999999999999</v>
      </c>
      <c r="CE53" s="107">
        <f t="shared" si="14"/>
        <v>57.402999999999999</v>
      </c>
      <c r="CF53" s="107">
        <f t="shared" si="14"/>
        <v>51.088999999999999</v>
      </c>
      <c r="CG53" s="107">
        <f t="shared" si="14"/>
        <v>50.308999999999997</v>
      </c>
      <c r="CH53" s="107">
        <f t="shared" si="14"/>
        <v>51.42</v>
      </c>
      <c r="CI53" s="107">
        <f t="shared" si="14"/>
        <v>52.814</v>
      </c>
      <c r="CJ53" s="107">
        <f t="shared" si="14"/>
        <v>56.545999999999999</v>
      </c>
      <c r="CK53" s="107">
        <f t="shared" si="14"/>
        <v>81.670999999999992</v>
      </c>
      <c r="CL53" s="107">
        <f t="shared" si="14"/>
        <v>57.322000000000003</v>
      </c>
      <c r="CM53" s="107">
        <f t="shared" si="14"/>
        <v>67.622</v>
      </c>
      <c r="CN53" s="107">
        <f t="shared" si="14"/>
        <v>50.4</v>
      </c>
      <c r="CO53" s="107">
        <f t="shared" si="14"/>
        <v>135.04999999999998</v>
      </c>
      <c r="CP53" s="107">
        <f t="shared" si="14"/>
        <v>135.666</v>
      </c>
      <c r="CQ53" s="107">
        <f t="shared" si="14"/>
        <v>136.35599999999999</v>
      </c>
      <c r="CR53" s="107">
        <f t="shared" si="14"/>
        <v>166.411</v>
      </c>
      <c r="CS53" s="107">
        <f t="shared" si="14"/>
        <v>180.42500000000001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643.64949999999999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45932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18.053000000000001</v>
      </c>
      <c r="AY5" s="25">
        <v>26.638000000000002</v>
      </c>
      <c r="AZ5" s="25">
        <v>26.024000000000001</v>
      </c>
      <c r="BA5" s="25">
        <v>25.841999999999999</v>
      </c>
      <c r="BB5" s="25">
        <v>32.212000000000003</v>
      </c>
      <c r="BC5" s="25">
        <v>33.579000000000001</v>
      </c>
      <c r="BD5" s="25">
        <v>30.058</v>
      </c>
      <c r="BE5" s="25">
        <v>28.861000000000001</v>
      </c>
      <c r="BF5" s="25">
        <v>25.489000000000001</v>
      </c>
      <c r="BG5" s="25">
        <v>26.341999999999999</v>
      </c>
      <c r="BH5" s="25">
        <v>29.149000000000001</v>
      </c>
      <c r="BI5" s="25">
        <v>88.745000000000005</v>
      </c>
      <c r="BJ5" s="25">
        <v>29.149000000000001</v>
      </c>
      <c r="BK5" s="25">
        <v>27.867999999999999</v>
      </c>
      <c r="BL5" s="25">
        <v>19.646999999999998</v>
      </c>
      <c r="BM5" s="25">
        <v>22.003</v>
      </c>
      <c r="BN5" s="25">
        <v>38.433</v>
      </c>
      <c r="BO5" s="25">
        <v>35.744999999999997</v>
      </c>
      <c r="BP5" s="25">
        <v>36.557000000000002</v>
      </c>
      <c r="BQ5" s="25">
        <v>30.201000000000001</v>
      </c>
      <c r="BR5" s="25">
        <v>79.144999999999996</v>
      </c>
      <c r="BS5" s="25">
        <v>27.353000000000002</v>
      </c>
      <c r="BT5" s="25">
        <v>68.037000000000006</v>
      </c>
      <c r="BU5" s="25">
        <v>56.155999999999999</v>
      </c>
      <c r="BV5" s="25">
        <v>34.832000000000001</v>
      </c>
      <c r="BW5" s="25">
        <v>39.884</v>
      </c>
      <c r="BX5" s="25">
        <v>31.728999999999999</v>
      </c>
      <c r="BY5" s="25">
        <v>31.530999999999999</v>
      </c>
      <c r="BZ5" s="25">
        <v>52.506999999999998</v>
      </c>
      <c r="CA5" s="25">
        <v>51.500999999999998</v>
      </c>
      <c r="CB5" s="25">
        <v>48.865000000000002</v>
      </c>
      <c r="CC5" s="25">
        <v>63.171999999999997</v>
      </c>
      <c r="CD5" s="25">
        <v>28.754999999999999</v>
      </c>
      <c r="CE5" s="25">
        <v>57.402999999999999</v>
      </c>
      <c r="CF5" s="25">
        <v>51.088999999999999</v>
      </c>
      <c r="CG5" s="25">
        <v>50.308999999999997</v>
      </c>
      <c r="CH5" s="25">
        <v>51.411999999999999</v>
      </c>
      <c r="CI5" s="25">
        <v>52.854999999999997</v>
      </c>
      <c r="CJ5" s="25">
        <v>56.506</v>
      </c>
      <c r="CK5" s="25">
        <v>81.692999999999998</v>
      </c>
      <c r="CL5" s="25">
        <v>57.34</v>
      </c>
      <c r="CM5" s="25">
        <v>67.584999999999994</v>
      </c>
      <c r="CN5" s="25">
        <v>50.444000000000003</v>
      </c>
      <c r="CO5" s="25">
        <v>135.036</v>
      </c>
      <c r="CP5" s="25">
        <v>135.62</v>
      </c>
      <c r="CQ5" s="25">
        <v>136.352</v>
      </c>
      <c r="CR5" s="25">
        <v>166.41200000000001</v>
      </c>
      <c r="CS5" s="25">
        <v>180.38900000000001</v>
      </c>
      <c r="CT5" s="26"/>
      <c r="CU5" s="26"/>
      <c r="CV5" s="26"/>
      <c r="CW5" s="27"/>
      <c r="CX5" s="28">
        <f t="array" ref="CX5">SUMPRODUCT(B5:CW5*0.25)</f>
        <v>643.62675000000002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98.95</v>
      </c>
      <c r="AY8" s="37">
        <v>93.7</v>
      </c>
      <c r="AZ8" s="37">
        <v>91.59</v>
      </c>
      <c r="BA8" s="37">
        <v>89.85</v>
      </c>
      <c r="BB8" s="37">
        <v>86.68</v>
      </c>
      <c r="BC8" s="37">
        <v>91</v>
      </c>
      <c r="BD8" s="37">
        <v>91</v>
      </c>
      <c r="BE8" s="37">
        <v>88.3</v>
      </c>
      <c r="BF8" s="37">
        <v>86.13</v>
      </c>
      <c r="BG8" s="37">
        <v>87.43</v>
      </c>
      <c r="BH8" s="37">
        <v>88.24</v>
      </c>
      <c r="BI8" s="37">
        <v>93.06</v>
      </c>
      <c r="BJ8" s="37">
        <v>87.41</v>
      </c>
      <c r="BK8" s="37">
        <v>90.02</v>
      </c>
      <c r="BL8" s="37">
        <v>106.45</v>
      </c>
      <c r="BM8" s="37">
        <v>114.83</v>
      </c>
      <c r="BN8" s="37">
        <v>96.95</v>
      </c>
      <c r="BO8" s="37">
        <v>141.55000000000001</v>
      </c>
      <c r="BP8" s="37">
        <v>150.9</v>
      </c>
      <c r="BQ8" s="37">
        <v>168.9</v>
      </c>
      <c r="BR8" s="37">
        <v>105.29</v>
      </c>
      <c r="BS8" s="37">
        <v>119</v>
      </c>
      <c r="BT8" s="37">
        <v>147.82</v>
      </c>
      <c r="BU8" s="37">
        <v>173.68</v>
      </c>
      <c r="BV8" s="37">
        <v>109.62</v>
      </c>
      <c r="BW8" s="37">
        <v>133.91</v>
      </c>
      <c r="BX8" s="37">
        <v>192.83</v>
      </c>
      <c r="BY8" s="37">
        <v>237.74</v>
      </c>
      <c r="BZ8" s="37">
        <v>229.07</v>
      </c>
      <c r="CA8" s="37">
        <v>205.78</v>
      </c>
      <c r="CB8" s="37">
        <v>162.58000000000001</v>
      </c>
      <c r="CC8" s="37">
        <v>132.02000000000001</v>
      </c>
      <c r="CD8" s="37">
        <v>163.97</v>
      </c>
      <c r="CE8" s="37">
        <v>142.31</v>
      </c>
      <c r="CF8" s="37">
        <v>119.08</v>
      </c>
      <c r="CG8" s="37">
        <v>104.98</v>
      </c>
      <c r="CH8" s="37">
        <v>129.76</v>
      </c>
      <c r="CI8" s="37">
        <v>117.17</v>
      </c>
      <c r="CJ8" s="37">
        <v>103.32</v>
      </c>
      <c r="CK8" s="37">
        <v>92.37</v>
      </c>
      <c r="CL8" s="37">
        <v>101.88</v>
      </c>
      <c r="CM8" s="37">
        <v>110</v>
      </c>
      <c r="CN8" s="37">
        <v>98.6</v>
      </c>
      <c r="CO8" s="37">
        <v>86.71</v>
      </c>
      <c r="CP8" s="37">
        <v>95.7</v>
      </c>
      <c r="CQ8" s="37">
        <v>86.72</v>
      </c>
      <c r="CR8" s="37">
        <v>82.18</v>
      </c>
      <c r="CS8" s="37">
        <v>79.81</v>
      </c>
      <c r="CT8" s="38"/>
      <c r="CU8" s="38"/>
      <c r="CV8" s="38"/>
      <c r="CW8" s="39"/>
      <c r="CX8" s="40">
        <f>IF(SUM(B8:CW8)&lt;&gt;0,AVERAGEIF(B8:CW8,"&lt;&gt;"""),"")</f>
        <v>118.89250000000003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0</v>
      </c>
      <c r="BO9" s="43">
        <v>0</v>
      </c>
      <c r="BP9" s="43">
        <v>0</v>
      </c>
      <c r="BQ9" s="43">
        <v>0</v>
      </c>
      <c r="BR9" s="43">
        <v>0</v>
      </c>
      <c r="BS9" s="43">
        <v>0</v>
      </c>
      <c r="BT9" s="43">
        <v>0</v>
      </c>
      <c r="BU9" s="43">
        <v>0</v>
      </c>
      <c r="BV9" s="43">
        <v>0</v>
      </c>
      <c r="BW9" s="43">
        <v>0</v>
      </c>
      <c r="BX9" s="43">
        <v>0</v>
      </c>
      <c r="BY9" s="43">
        <v>0</v>
      </c>
      <c r="BZ9" s="43">
        <v>0</v>
      </c>
      <c r="CA9" s="43">
        <v>0</v>
      </c>
      <c r="CB9" s="43">
        <v>0</v>
      </c>
      <c r="CC9" s="43">
        <v>0</v>
      </c>
      <c r="CD9" s="43">
        <v>0</v>
      </c>
      <c r="CE9" s="43">
        <v>0</v>
      </c>
      <c r="CF9" s="43">
        <v>0</v>
      </c>
      <c r="CG9" s="43">
        <v>0</v>
      </c>
      <c r="CH9" s="43">
        <v>0</v>
      </c>
      <c r="CI9" s="43">
        <v>0</v>
      </c>
      <c r="CJ9" s="43">
        <v>0</v>
      </c>
      <c r="CK9" s="43">
        <v>0</v>
      </c>
      <c r="CL9" s="43">
        <v>0</v>
      </c>
      <c r="CM9" s="43">
        <v>0</v>
      </c>
      <c r="CN9" s="43">
        <v>0</v>
      </c>
      <c r="CO9" s="43">
        <v>0</v>
      </c>
      <c r="CP9" s="43">
        <v>0</v>
      </c>
      <c r="CQ9" s="43">
        <v>0</v>
      </c>
      <c r="CR9" s="43">
        <v>0</v>
      </c>
      <c r="CS9" s="43">
        <v>0</v>
      </c>
      <c r="CT9" s="44"/>
      <c r="CU9" s="44"/>
      <c r="CV9" s="44"/>
      <c r="CW9" s="45"/>
      <c r="CX9" s="46" t="str">
        <f>IF(SUM(B9:CW9)&lt;&gt;0,AVERAGEIF(B9:CW9,"&lt;&gt;"""),"")</f>
        <v/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1.552</v>
      </c>
      <c r="AY15" s="71">
        <v>2.6579999999999999</v>
      </c>
      <c r="AZ15" s="71">
        <v>3.2429999999999999</v>
      </c>
      <c r="BA15" s="71">
        <v>3.0619999999999998</v>
      </c>
      <c r="BB15" s="71">
        <v>10.375999999999999</v>
      </c>
      <c r="BC15" s="71">
        <v>1.0569999999999999</v>
      </c>
      <c r="BD15" s="71">
        <v>1.36</v>
      </c>
      <c r="BE15" s="71">
        <v>6.625</v>
      </c>
      <c r="BF15" s="71">
        <v>4.532</v>
      </c>
      <c r="BG15" s="71">
        <v>5.2249999999999996</v>
      </c>
      <c r="BH15" s="71">
        <v>5.633</v>
      </c>
      <c r="BI15" s="71">
        <v>1.929</v>
      </c>
      <c r="BJ15" s="71">
        <v>6.8129999999999997</v>
      </c>
      <c r="BK15" s="71">
        <v>5.532</v>
      </c>
      <c r="BL15" s="71">
        <v>18.835000000000001</v>
      </c>
      <c r="BM15" s="71">
        <v>7.8159999999999998</v>
      </c>
      <c r="BN15" s="71">
        <v>14.433</v>
      </c>
      <c r="BO15" s="71">
        <v>4.1449999999999996</v>
      </c>
      <c r="BP15" s="71">
        <v>8.11</v>
      </c>
      <c r="BQ15" s="71">
        <v>18.879000000000001</v>
      </c>
      <c r="BR15" s="71">
        <v>48.405000000000001</v>
      </c>
      <c r="BS15" s="71">
        <v>6.5529999999999999</v>
      </c>
      <c r="BT15" s="71">
        <v>47.874000000000002</v>
      </c>
      <c r="BU15" s="71">
        <v>52.155999999999999</v>
      </c>
      <c r="BV15" s="71">
        <v>14.832000000000001</v>
      </c>
      <c r="BW15" s="71">
        <v>19.884</v>
      </c>
      <c r="BX15" s="71">
        <v>31.728999999999999</v>
      </c>
      <c r="BY15" s="71">
        <v>16.619</v>
      </c>
      <c r="BZ15" s="71">
        <v>52.417000000000002</v>
      </c>
      <c r="CA15" s="71">
        <v>41.743000000000002</v>
      </c>
      <c r="CB15" s="71">
        <v>37.395000000000003</v>
      </c>
      <c r="CC15" s="71">
        <v>43.134</v>
      </c>
      <c r="CD15" s="71">
        <v>28.719000000000001</v>
      </c>
      <c r="CE15" s="71">
        <v>57.395000000000003</v>
      </c>
      <c r="CF15" s="71">
        <v>38.65</v>
      </c>
      <c r="CG15" s="71">
        <v>39.969000000000001</v>
      </c>
      <c r="CH15" s="71">
        <v>15.913</v>
      </c>
      <c r="CI15" s="71">
        <v>34.747999999999998</v>
      </c>
      <c r="CJ15" s="71">
        <v>56.506</v>
      </c>
      <c r="CK15" s="71">
        <v>74.593000000000004</v>
      </c>
      <c r="CL15" s="71">
        <v>14.616</v>
      </c>
      <c r="CM15" s="71">
        <v>0.21199999999999999</v>
      </c>
      <c r="CN15" s="71">
        <v>50.286000000000001</v>
      </c>
      <c r="CO15" s="71">
        <v>5.0359999999999996</v>
      </c>
      <c r="CP15" s="71">
        <v>5.62</v>
      </c>
      <c r="CQ15" s="71">
        <v>6.3479999999999999</v>
      </c>
      <c r="CR15" s="71">
        <v>10.012</v>
      </c>
      <c r="CS15" s="71">
        <v>0.98899999999999999</v>
      </c>
      <c r="CT15" s="72"/>
      <c r="CU15" s="72"/>
      <c r="CV15" s="72"/>
      <c r="CW15" s="73"/>
      <c r="CX15" s="74">
        <f t="array" ref="CX15">SUMPRODUCT(B15:CW15*0.25)</f>
        <v>246.04199999999997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1.552</v>
      </c>
      <c r="AY17" s="77">
        <f t="shared" si="0"/>
        <v>2.6579999999999999</v>
      </c>
      <c r="AZ17" s="77">
        <f t="shared" si="0"/>
        <v>3.2429999999999999</v>
      </c>
      <c r="BA17" s="77">
        <f t="shared" si="0"/>
        <v>3.0619999999999998</v>
      </c>
      <c r="BB17" s="77">
        <f t="shared" si="0"/>
        <v>10.375999999999999</v>
      </c>
      <c r="BC17" s="77">
        <f t="shared" si="0"/>
        <v>1.0569999999999999</v>
      </c>
      <c r="BD17" s="77">
        <f t="shared" si="0"/>
        <v>1.36</v>
      </c>
      <c r="BE17" s="77">
        <f t="shared" si="0"/>
        <v>6.625</v>
      </c>
      <c r="BF17" s="77">
        <f t="shared" si="0"/>
        <v>4.532</v>
      </c>
      <c r="BG17" s="77">
        <f t="shared" si="0"/>
        <v>5.2249999999999996</v>
      </c>
      <c r="BH17" s="77">
        <f t="shared" si="0"/>
        <v>5.633</v>
      </c>
      <c r="BI17" s="77">
        <f t="shared" si="0"/>
        <v>1.929</v>
      </c>
      <c r="BJ17" s="77">
        <f t="shared" si="0"/>
        <v>6.8129999999999997</v>
      </c>
      <c r="BK17" s="77">
        <f t="shared" si="0"/>
        <v>5.532</v>
      </c>
      <c r="BL17" s="77">
        <f t="shared" si="0"/>
        <v>18.835000000000001</v>
      </c>
      <c r="BM17" s="77">
        <f t="shared" si="0"/>
        <v>7.8159999999999998</v>
      </c>
      <c r="BN17" s="77">
        <f t="shared" si="0"/>
        <v>14.433</v>
      </c>
      <c r="BO17" s="77">
        <f t="shared" ref="BO17:CW17" si="1">SUM(BO11:BO16)</f>
        <v>4.1449999999999996</v>
      </c>
      <c r="BP17" s="77">
        <f t="shared" si="1"/>
        <v>8.11</v>
      </c>
      <c r="BQ17" s="77">
        <f t="shared" si="1"/>
        <v>18.879000000000001</v>
      </c>
      <c r="BR17" s="77">
        <f t="shared" si="1"/>
        <v>48.405000000000001</v>
      </c>
      <c r="BS17" s="77">
        <f t="shared" si="1"/>
        <v>6.5529999999999999</v>
      </c>
      <c r="BT17" s="77">
        <f t="shared" si="1"/>
        <v>47.874000000000002</v>
      </c>
      <c r="BU17" s="77">
        <f t="shared" si="1"/>
        <v>52.155999999999999</v>
      </c>
      <c r="BV17" s="77">
        <f t="shared" si="1"/>
        <v>14.832000000000001</v>
      </c>
      <c r="BW17" s="77">
        <f t="shared" si="1"/>
        <v>19.884</v>
      </c>
      <c r="BX17" s="77">
        <f t="shared" si="1"/>
        <v>31.728999999999999</v>
      </c>
      <c r="BY17" s="77">
        <f t="shared" si="1"/>
        <v>16.619</v>
      </c>
      <c r="BZ17" s="77">
        <f t="shared" si="1"/>
        <v>52.417000000000002</v>
      </c>
      <c r="CA17" s="77">
        <f t="shared" si="1"/>
        <v>41.743000000000002</v>
      </c>
      <c r="CB17" s="77">
        <f t="shared" si="1"/>
        <v>37.395000000000003</v>
      </c>
      <c r="CC17" s="77">
        <f t="shared" si="1"/>
        <v>43.134</v>
      </c>
      <c r="CD17" s="77">
        <f t="shared" si="1"/>
        <v>28.719000000000001</v>
      </c>
      <c r="CE17" s="77">
        <f t="shared" si="1"/>
        <v>57.395000000000003</v>
      </c>
      <c r="CF17" s="77">
        <f t="shared" si="1"/>
        <v>38.65</v>
      </c>
      <c r="CG17" s="77">
        <f t="shared" si="1"/>
        <v>39.969000000000001</v>
      </c>
      <c r="CH17" s="77">
        <f t="shared" si="1"/>
        <v>15.913</v>
      </c>
      <c r="CI17" s="77">
        <f t="shared" si="1"/>
        <v>34.747999999999998</v>
      </c>
      <c r="CJ17" s="77">
        <f t="shared" si="1"/>
        <v>56.506</v>
      </c>
      <c r="CK17" s="77">
        <f t="shared" si="1"/>
        <v>74.593000000000004</v>
      </c>
      <c r="CL17" s="77">
        <f t="shared" si="1"/>
        <v>14.616</v>
      </c>
      <c r="CM17" s="77">
        <f t="shared" si="1"/>
        <v>0.21199999999999999</v>
      </c>
      <c r="CN17" s="77">
        <f t="shared" si="1"/>
        <v>50.286000000000001</v>
      </c>
      <c r="CO17" s="77">
        <f t="shared" si="1"/>
        <v>5.0359999999999996</v>
      </c>
      <c r="CP17" s="77">
        <f t="shared" si="1"/>
        <v>5.62</v>
      </c>
      <c r="CQ17" s="77">
        <f t="shared" si="1"/>
        <v>6.3479999999999999</v>
      </c>
      <c r="CR17" s="77">
        <f t="shared" si="1"/>
        <v>10.012</v>
      </c>
      <c r="CS17" s="77">
        <f t="shared" si="1"/>
        <v>0.98899999999999999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246.04199999999997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8.5210000000000008</v>
      </c>
      <c r="AY21" s="94">
        <v>20</v>
      </c>
      <c r="AZ21" s="94">
        <v>20</v>
      </c>
      <c r="BA21" s="94">
        <v>20</v>
      </c>
      <c r="BB21" s="94">
        <v>20</v>
      </c>
      <c r="BC21" s="94">
        <v>25.645</v>
      </c>
      <c r="BD21" s="94">
        <v>21.262</v>
      </c>
      <c r="BE21" s="94">
        <v>20</v>
      </c>
      <c r="BF21" s="94">
        <v>20</v>
      </c>
      <c r="BG21" s="94">
        <v>20</v>
      </c>
      <c r="BH21" s="94">
        <v>20</v>
      </c>
      <c r="BI21" s="94"/>
      <c r="BJ21" s="94">
        <v>20</v>
      </c>
      <c r="BK21" s="94">
        <v>20</v>
      </c>
      <c r="BL21" s="94"/>
      <c r="BM21" s="94"/>
      <c r="BN21" s="94">
        <v>20</v>
      </c>
      <c r="BO21" s="94">
        <v>26.8</v>
      </c>
      <c r="BP21" s="94">
        <v>18.047000000000001</v>
      </c>
      <c r="BQ21" s="94"/>
      <c r="BR21" s="94">
        <v>9.14</v>
      </c>
      <c r="BS21" s="94">
        <v>20.8</v>
      </c>
      <c r="BT21" s="94">
        <v>20</v>
      </c>
      <c r="BU21" s="94"/>
      <c r="BV21" s="94">
        <v>20</v>
      </c>
      <c r="BW21" s="94">
        <v>20</v>
      </c>
      <c r="BX21" s="94"/>
      <c r="BY21" s="94"/>
      <c r="BZ21" s="94">
        <v>4.2000000000000003E-2</v>
      </c>
      <c r="CA21" s="94">
        <v>9.7420000000000009</v>
      </c>
      <c r="CB21" s="94">
        <v>11.458</v>
      </c>
      <c r="CC21" s="94">
        <v>20.038</v>
      </c>
      <c r="CD21" s="94"/>
      <c r="CE21" s="94"/>
      <c r="CF21" s="94">
        <v>12.439</v>
      </c>
      <c r="CG21" s="94">
        <v>10.34</v>
      </c>
      <c r="CH21" s="94">
        <v>5.2789999999999999</v>
      </c>
      <c r="CI21" s="94">
        <v>7.0000000000000001E-3</v>
      </c>
      <c r="CJ21" s="94"/>
      <c r="CK21" s="94"/>
      <c r="CL21" s="94">
        <v>20</v>
      </c>
      <c r="CM21" s="94"/>
      <c r="CN21" s="94"/>
      <c r="CO21" s="94">
        <v>20</v>
      </c>
      <c r="CP21" s="94">
        <v>20</v>
      </c>
      <c r="CQ21" s="94">
        <v>20.004000000000001</v>
      </c>
      <c r="CR21" s="94"/>
      <c r="CS21" s="94"/>
      <c r="CT21" s="95"/>
      <c r="CU21" s="95"/>
      <c r="CV21" s="95"/>
      <c r="CW21" s="96"/>
      <c r="CX21" s="97">
        <f t="array" ref="CX21">SUMPRODUCT(B21:CW21*0.25)</f>
        <v>139.89100000000002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7.98</v>
      </c>
      <c r="AY22" s="99">
        <v>3.9800000000000004</v>
      </c>
      <c r="AZ22" s="99">
        <v>2.7810000000000001</v>
      </c>
      <c r="BA22" s="99">
        <v>2.7800000000000002</v>
      </c>
      <c r="BB22" s="99">
        <v>1.8359999999999999</v>
      </c>
      <c r="BC22" s="99">
        <v>6.8770000000000007</v>
      </c>
      <c r="BD22" s="99">
        <v>7.4359999999999999</v>
      </c>
      <c r="BE22" s="99">
        <v>2.2360000000000002</v>
      </c>
      <c r="BF22" s="99">
        <v>0.95699999999999996</v>
      </c>
      <c r="BG22" s="99">
        <v>1.117</v>
      </c>
      <c r="BH22" s="99">
        <v>3.516</v>
      </c>
      <c r="BI22" s="99">
        <v>1.1160000000000001</v>
      </c>
      <c r="BJ22" s="99">
        <v>2.3359999999999999</v>
      </c>
      <c r="BK22" s="99">
        <v>2.3359999999999999</v>
      </c>
      <c r="BL22" s="99">
        <v>0.81200000000000006</v>
      </c>
      <c r="BM22" s="99">
        <v>0.48699999999999999</v>
      </c>
      <c r="BN22" s="99"/>
      <c r="BO22" s="99">
        <v>4.8</v>
      </c>
      <c r="BP22" s="99">
        <v>10.4</v>
      </c>
      <c r="BQ22" s="99">
        <v>2.1219999999999999</v>
      </c>
      <c r="BR22" s="99"/>
      <c r="BS22" s="99"/>
      <c r="BT22" s="99">
        <v>0.16300000000000001</v>
      </c>
      <c r="BU22" s="99"/>
      <c r="BV22" s="99"/>
      <c r="BW22" s="99"/>
      <c r="BX22" s="99"/>
      <c r="BY22" s="99">
        <v>0.91200000000000003</v>
      </c>
      <c r="BZ22" s="99">
        <v>4.8000000000000001E-2</v>
      </c>
      <c r="CA22" s="99">
        <v>1.6E-2</v>
      </c>
      <c r="CB22" s="99">
        <v>1.2E-2</v>
      </c>
      <c r="CC22" s="99"/>
      <c r="CD22" s="99">
        <v>3.5999999999999997E-2</v>
      </c>
      <c r="CE22" s="99">
        <v>8.0000000000000002E-3</v>
      </c>
      <c r="CF22" s="99"/>
      <c r="CG22" s="99"/>
      <c r="CH22" s="99">
        <v>4.82</v>
      </c>
      <c r="CI22" s="99"/>
      <c r="CJ22" s="99"/>
      <c r="CK22" s="99"/>
      <c r="CL22" s="99">
        <v>2.4E-2</v>
      </c>
      <c r="CM22" s="99">
        <v>0.17299999999999999</v>
      </c>
      <c r="CN22" s="99">
        <v>0.158</v>
      </c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18.068749999999998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>
        <v>110</v>
      </c>
      <c r="CP23" s="99">
        <v>110</v>
      </c>
      <c r="CQ23" s="99">
        <v>110</v>
      </c>
      <c r="CR23" s="99">
        <v>110</v>
      </c>
      <c r="CS23" s="99">
        <v>110</v>
      </c>
      <c r="CT23" s="100"/>
      <c r="CU23" s="100"/>
      <c r="CV23" s="100"/>
      <c r="CW23" s="102"/>
      <c r="CX23" s="103">
        <f t="array" ref="CX23">SUMPRODUCT(B23:CW23*0.25)</f>
        <v>137.5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16.501000000000001</v>
      </c>
      <c r="AY27" s="107">
        <f t="shared" si="2"/>
        <v>23.98</v>
      </c>
      <c r="AZ27" s="107">
        <f t="shared" si="2"/>
        <v>22.780999999999999</v>
      </c>
      <c r="BA27" s="107">
        <f t="shared" si="2"/>
        <v>22.78</v>
      </c>
      <c r="BB27" s="107">
        <f t="shared" si="2"/>
        <v>21.835999999999999</v>
      </c>
      <c r="BC27" s="107">
        <f t="shared" si="2"/>
        <v>32.521999999999998</v>
      </c>
      <c r="BD27" s="107">
        <f t="shared" si="2"/>
        <v>28.698</v>
      </c>
      <c r="BE27" s="107">
        <f t="shared" si="2"/>
        <v>22.236000000000001</v>
      </c>
      <c r="BF27" s="107">
        <f t="shared" si="2"/>
        <v>20.957000000000001</v>
      </c>
      <c r="BG27" s="107">
        <f t="shared" si="2"/>
        <v>21.117000000000001</v>
      </c>
      <c r="BH27" s="107">
        <f t="shared" si="2"/>
        <v>23.515999999999998</v>
      </c>
      <c r="BI27" s="107">
        <f t="shared" si="2"/>
        <v>1.1160000000000001</v>
      </c>
      <c r="BJ27" s="107">
        <f t="shared" si="2"/>
        <v>22.335999999999999</v>
      </c>
      <c r="BK27" s="107">
        <f t="shared" si="2"/>
        <v>22.335999999999999</v>
      </c>
      <c r="BL27" s="107">
        <f t="shared" si="2"/>
        <v>0.81200000000000006</v>
      </c>
      <c r="BM27" s="107">
        <f t="shared" si="2"/>
        <v>0.48699999999999999</v>
      </c>
      <c r="BN27" s="107">
        <f t="shared" si="2"/>
        <v>20</v>
      </c>
      <c r="BO27" s="107">
        <f t="shared" ref="BO27:CW27" si="3">SUM(BO20:BO26)</f>
        <v>31.6</v>
      </c>
      <c r="BP27" s="107">
        <f t="shared" si="3"/>
        <v>28.447000000000003</v>
      </c>
      <c r="BQ27" s="107">
        <f t="shared" si="3"/>
        <v>2.1219999999999999</v>
      </c>
      <c r="BR27" s="107">
        <f t="shared" si="3"/>
        <v>9.14</v>
      </c>
      <c r="BS27" s="107">
        <f t="shared" si="3"/>
        <v>20.8</v>
      </c>
      <c r="BT27" s="107">
        <f t="shared" si="3"/>
        <v>20.163</v>
      </c>
      <c r="BU27" s="107">
        <f t="shared" si="3"/>
        <v>0</v>
      </c>
      <c r="BV27" s="107">
        <f t="shared" si="3"/>
        <v>20</v>
      </c>
      <c r="BW27" s="107">
        <f t="shared" si="3"/>
        <v>20</v>
      </c>
      <c r="BX27" s="107">
        <f t="shared" si="3"/>
        <v>0</v>
      </c>
      <c r="BY27" s="107">
        <f t="shared" si="3"/>
        <v>0.91200000000000003</v>
      </c>
      <c r="BZ27" s="107">
        <f t="shared" si="3"/>
        <v>0.09</v>
      </c>
      <c r="CA27" s="107">
        <f t="shared" si="3"/>
        <v>9.7580000000000009</v>
      </c>
      <c r="CB27" s="107">
        <f t="shared" si="3"/>
        <v>11.47</v>
      </c>
      <c r="CC27" s="107">
        <f t="shared" si="3"/>
        <v>20.038</v>
      </c>
      <c r="CD27" s="107">
        <f t="shared" si="3"/>
        <v>3.5999999999999997E-2</v>
      </c>
      <c r="CE27" s="107">
        <f t="shared" si="3"/>
        <v>8.0000000000000002E-3</v>
      </c>
      <c r="CF27" s="107">
        <f t="shared" si="3"/>
        <v>12.439</v>
      </c>
      <c r="CG27" s="107">
        <f t="shared" si="3"/>
        <v>10.34</v>
      </c>
      <c r="CH27" s="107">
        <f t="shared" si="3"/>
        <v>10.099</v>
      </c>
      <c r="CI27" s="107">
        <f t="shared" si="3"/>
        <v>7.0000000000000001E-3</v>
      </c>
      <c r="CJ27" s="107">
        <f t="shared" si="3"/>
        <v>0</v>
      </c>
      <c r="CK27" s="107">
        <f t="shared" si="3"/>
        <v>0</v>
      </c>
      <c r="CL27" s="107">
        <f t="shared" si="3"/>
        <v>20.024000000000001</v>
      </c>
      <c r="CM27" s="107">
        <f t="shared" si="3"/>
        <v>0.17299999999999999</v>
      </c>
      <c r="CN27" s="107">
        <f t="shared" si="3"/>
        <v>0.158</v>
      </c>
      <c r="CO27" s="107">
        <f t="shared" si="3"/>
        <v>130</v>
      </c>
      <c r="CP27" s="107">
        <f t="shared" si="3"/>
        <v>130</v>
      </c>
      <c r="CQ27" s="107">
        <f t="shared" si="3"/>
        <v>130.00399999999999</v>
      </c>
      <c r="CR27" s="107">
        <f t="shared" si="3"/>
        <v>110</v>
      </c>
      <c r="CS27" s="107">
        <f t="shared" si="3"/>
        <v>110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295.45974999999999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18.053000000000001</v>
      </c>
      <c r="AY31" s="94">
        <v>26.638000000000002</v>
      </c>
      <c r="AZ31" s="94">
        <v>26.024000000000001</v>
      </c>
      <c r="BA31" s="94">
        <v>25.841999999999999</v>
      </c>
      <c r="BB31" s="94">
        <v>32.212000000000003</v>
      </c>
      <c r="BC31" s="94">
        <v>33.579000000000001</v>
      </c>
      <c r="BD31" s="94">
        <v>30.058</v>
      </c>
      <c r="BE31" s="94">
        <v>28.861000000000001</v>
      </c>
      <c r="BF31" s="94">
        <v>25.489000000000001</v>
      </c>
      <c r="BG31" s="94">
        <v>26.341999999999999</v>
      </c>
      <c r="BH31" s="94">
        <v>29.149000000000001</v>
      </c>
      <c r="BI31" s="94">
        <v>3.0449999999999999</v>
      </c>
      <c r="BJ31" s="94">
        <v>29.149000000000001</v>
      </c>
      <c r="BK31" s="94">
        <v>27.867999999999999</v>
      </c>
      <c r="BL31" s="94">
        <v>19.646999999999998</v>
      </c>
      <c r="BM31" s="94">
        <v>8.3030000000000008</v>
      </c>
      <c r="BN31" s="94">
        <v>34.433</v>
      </c>
      <c r="BO31" s="94">
        <v>35.744999999999997</v>
      </c>
      <c r="BP31" s="94">
        <v>36.557000000000002</v>
      </c>
      <c r="BQ31" s="94">
        <v>21.001000000000001</v>
      </c>
      <c r="BR31" s="94">
        <v>57.545000000000002</v>
      </c>
      <c r="BS31" s="94">
        <v>27.353000000000002</v>
      </c>
      <c r="BT31" s="94">
        <v>68.037000000000006</v>
      </c>
      <c r="BU31" s="94">
        <v>52.155999999999999</v>
      </c>
      <c r="BV31" s="94">
        <v>34.832000000000001</v>
      </c>
      <c r="BW31" s="94">
        <v>39.884</v>
      </c>
      <c r="BX31" s="94">
        <v>31.728999999999999</v>
      </c>
      <c r="BY31" s="94">
        <v>17.530999999999999</v>
      </c>
      <c r="BZ31" s="94">
        <v>52.506999999999998</v>
      </c>
      <c r="CA31" s="94">
        <v>51.500999999999998</v>
      </c>
      <c r="CB31" s="94">
        <v>48.865000000000002</v>
      </c>
      <c r="CC31" s="94">
        <v>63.171999999999997</v>
      </c>
      <c r="CD31" s="94">
        <v>28.754999999999999</v>
      </c>
      <c r="CE31" s="94">
        <v>57.402999999999999</v>
      </c>
      <c r="CF31" s="94">
        <v>51.088999999999999</v>
      </c>
      <c r="CG31" s="94">
        <v>50.308999999999997</v>
      </c>
      <c r="CH31" s="94">
        <v>26.012</v>
      </c>
      <c r="CI31" s="94">
        <v>34.755000000000003</v>
      </c>
      <c r="CJ31" s="94">
        <v>56.506</v>
      </c>
      <c r="CK31" s="94">
        <v>74.593000000000004</v>
      </c>
      <c r="CL31" s="94">
        <v>34.64</v>
      </c>
      <c r="CM31" s="94">
        <v>0.38500000000000001</v>
      </c>
      <c r="CN31" s="94">
        <v>50.444000000000003</v>
      </c>
      <c r="CO31" s="94">
        <v>135.036</v>
      </c>
      <c r="CP31" s="94">
        <v>135.62</v>
      </c>
      <c r="CQ31" s="94">
        <v>136.352</v>
      </c>
      <c r="CR31" s="94">
        <v>120.012</v>
      </c>
      <c r="CS31" s="94">
        <v>110.989</v>
      </c>
      <c r="CT31" s="95"/>
      <c r="CU31" s="95"/>
      <c r="CV31" s="95"/>
      <c r="CW31" s="96"/>
      <c r="CX31" s="97">
        <f t="array" ref="CX31">SUMPRODUCT(B31:CW31*0.25)</f>
        <v>541.50175000000002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18.053000000000001</v>
      </c>
      <c r="AY33" s="77">
        <f t="shared" si="4"/>
        <v>26.638000000000002</v>
      </c>
      <c r="AZ33" s="77">
        <f t="shared" si="4"/>
        <v>26.024000000000001</v>
      </c>
      <c r="BA33" s="77">
        <f t="shared" si="4"/>
        <v>25.841999999999999</v>
      </c>
      <c r="BB33" s="77">
        <f t="shared" si="4"/>
        <v>32.212000000000003</v>
      </c>
      <c r="BC33" s="77">
        <f t="shared" si="4"/>
        <v>33.579000000000001</v>
      </c>
      <c r="BD33" s="77">
        <f t="shared" si="4"/>
        <v>30.058</v>
      </c>
      <c r="BE33" s="77">
        <f t="shared" si="4"/>
        <v>28.861000000000001</v>
      </c>
      <c r="BF33" s="77">
        <f t="shared" si="4"/>
        <v>25.489000000000001</v>
      </c>
      <c r="BG33" s="77">
        <f t="shared" si="4"/>
        <v>26.341999999999999</v>
      </c>
      <c r="BH33" s="77">
        <f t="shared" si="4"/>
        <v>29.149000000000001</v>
      </c>
      <c r="BI33" s="77">
        <f t="shared" si="4"/>
        <v>3.0449999999999999</v>
      </c>
      <c r="BJ33" s="77">
        <f t="shared" si="4"/>
        <v>29.149000000000001</v>
      </c>
      <c r="BK33" s="77">
        <f t="shared" si="4"/>
        <v>27.867999999999999</v>
      </c>
      <c r="BL33" s="77">
        <f t="shared" si="4"/>
        <v>19.646999999999998</v>
      </c>
      <c r="BM33" s="77">
        <f t="shared" si="4"/>
        <v>8.3030000000000008</v>
      </c>
      <c r="BN33" s="77">
        <f t="shared" si="4"/>
        <v>34.433</v>
      </c>
      <c r="BO33" s="77">
        <f t="shared" ref="BO33:CW33" si="5">SUM(BO30:BO32)</f>
        <v>35.744999999999997</v>
      </c>
      <c r="BP33" s="77">
        <f t="shared" si="5"/>
        <v>36.557000000000002</v>
      </c>
      <c r="BQ33" s="77">
        <f t="shared" si="5"/>
        <v>21.001000000000001</v>
      </c>
      <c r="BR33" s="77">
        <f t="shared" si="5"/>
        <v>57.545000000000002</v>
      </c>
      <c r="BS33" s="77">
        <f t="shared" si="5"/>
        <v>27.353000000000002</v>
      </c>
      <c r="BT33" s="77">
        <f t="shared" si="5"/>
        <v>68.037000000000006</v>
      </c>
      <c r="BU33" s="77">
        <f t="shared" si="5"/>
        <v>52.155999999999999</v>
      </c>
      <c r="BV33" s="77">
        <f t="shared" si="5"/>
        <v>34.832000000000001</v>
      </c>
      <c r="BW33" s="77">
        <f t="shared" si="5"/>
        <v>39.884</v>
      </c>
      <c r="BX33" s="77">
        <f t="shared" si="5"/>
        <v>31.728999999999999</v>
      </c>
      <c r="BY33" s="77">
        <f t="shared" si="5"/>
        <v>17.530999999999999</v>
      </c>
      <c r="BZ33" s="77">
        <f t="shared" si="5"/>
        <v>52.506999999999998</v>
      </c>
      <c r="CA33" s="77">
        <f t="shared" si="5"/>
        <v>51.500999999999998</v>
      </c>
      <c r="CB33" s="77">
        <f t="shared" si="5"/>
        <v>48.865000000000002</v>
      </c>
      <c r="CC33" s="77">
        <f t="shared" si="5"/>
        <v>63.171999999999997</v>
      </c>
      <c r="CD33" s="77">
        <f t="shared" si="5"/>
        <v>28.754999999999999</v>
      </c>
      <c r="CE33" s="77">
        <f t="shared" si="5"/>
        <v>57.402999999999999</v>
      </c>
      <c r="CF33" s="77">
        <f t="shared" si="5"/>
        <v>51.088999999999999</v>
      </c>
      <c r="CG33" s="77">
        <f t="shared" si="5"/>
        <v>50.308999999999997</v>
      </c>
      <c r="CH33" s="77">
        <f t="shared" si="5"/>
        <v>26.012</v>
      </c>
      <c r="CI33" s="77">
        <f t="shared" si="5"/>
        <v>34.755000000000003</v>
      </c>
      <c r="CJ33" s="77">
        <f t="shared" si="5"/>
        <v>56.506</v>
      </c>
      <c r="CK33" s="77">
        <f t="shared" si="5"/>
        <v>74.593000000000004</v>
      </c>
      <c r="CL33" s="77">
        <f t="shared" si="5"/>
        <v>34.64</v>
      </c>
      <c r="CM33" s="77">
        <f t="shared" si="5"/>
        <v>0.38500000000000001</v>
      </c>
      <c r="CN33" s="77">
        <f t="shared" si="5"/>
        <v>50.444000000000003</v>
      </c>
      <c r="CO33" s="77">
        <f t="shared" si="5"/>
        <v>135.036</v>
      </c>
      <c r="CP33" s="77">
        <f t="shared" si="5"/>
        <v>135.62</v>
      </c>
      <c r="CQ33" s="77">
        <f t="shared" si="5"/>
        <v>136.352</v>
      </c>
      <c r="CR33" s="77">
        <f t="shared" si="5"/>
        <v>120.012</v>
      </c>
      <c r="CS33" s="77">
        <f t="shared" si="5"/>
        <v>110.989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541.50175000000002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>
        <v>85.7</v>
      </c>
      <c r="BJ38" s="120"/>
      <c r="BK38" s="120"/>
      <c r="BL38" s="120"/>
      <c r="BM38" s="120">
        <v>13.7</v>
      </c>
      <c r="BN38" s="120">
        <v>4</v>
      </c>
      <c r="BO38" s="120"/>
      <c r="BP38" s="120"/>
      <c r="BQ38" s="120">
        <v>9.1999999999999993</v>
      </c>
      <c r="BR38" s="120">
        <v>21.6</v>
      </c>
      <c r="BS38" s="120"/>
      <c r="BT38" s="120"/>
      <c r="BU38" s="120">
        <v>4</v>
      </c>
      <c r="BV38" s="120"/>
      <c r="BW38" s="120"/>
      <c r="BX38" s="120"/>
      <c r="BY38" s="120">
        <v>14</v>
      </c>
      <c r="BZ38" s="120"/>
      <c r="CA38" s="120"/>
      <c r="CB38" s="120"/>
      <c r="CC38" s="120"/>
      <c r="CD38" s="120"/>
      <c r="CE38" s="120"/>
      <c r="CF38" s="120"/>
      <c r="CG38" s="120"/>
      <c r="CH38" s="120">
        <v>25.4</v>
      </c>
      <c r="CI38" s="120">
        <v>18.100000000000001</v>
      </c>
      <c r="CJ38" s="120"/>
      <c r="CK38" s="120">
        <v>7.1</v>
      </c>
      <c r="CL38" s="120">
        <v>22.7</v>
      </c>
      <c r="CM38" s="120">
        <v>67.2</v>
      </c>
      <c r="CN38" s="120"/>
      <c r="CO38" s="120"/>
      <c r="CP38" s="120"/>
      <c r="CQ38" s="120"/>
      <c r="CR38" s="120">
        <v>46.4</v>
      </c>
      <c r="CS38" s="120">
        <v>69.400000000000006</v>
      </c>
      <c r="CT38" s="122"/>
      <c r="CU38" s="122"/>
      <c r="CV38" s="122"/>
      <c r="CW38" s="121"/>
      <c r="CX38" s="97">
        <f t="array" ref="CX38">SUMPRODUCT(B38:CW38*0.25)</f>
        <v>102.125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85.7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13.7</v>
      </c>
      <c r="BN41" s="107">
        <f t="shared" si="6"/>
        <v>4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9.1999999999999993</v>
      </c>
      <c r="BR41" s="107">
        <f t="shared" si="7"/>
        <v>21.6</v>
      </c>
      <c r="BS41" s="107">
        <f t="shared" si="7"/>
        <v>0</v>
      </c>
      <c r="BT41" s="107">
        <f t="shared" si="7"/>
        <v>0</v>
      </c>
      <c r="BU41" s="107">
        <f t="shared" si="7"/>
        <v>4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14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25.4</v>
      </c>
      <c r="CI41" s="107">
        <f t="shared" si="7"/>
        <v>18.100000000000001</v>
      </c>
      <c r="CJ41" s="107">
        <f t="shared" si="7"/>
        <v>0</v>
      </c>
      <c r="CK41" s="107">
        <f t="shared" si="7"/>
        <v>7.1</v>
      </c>
      <c r="CL41" s="107">
        <f t="shared" si="7"/>
        <v>22.7</v>
      </c>
      <c r="CM41" s="107">
        <f t="shared" si="7"/>
        <v>67.2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46.4</v>
      </c>
      <c r="CS41" s="107">
        <f t="shared" si="7"/>
        <v>69.400000000000006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102.125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>
        <v>85.7</v>
      </c>
      <c r="BJ46" s="120"/>
      <c r="BK46" s="120"/>
      <c r="BL46" s="120"/>
      <c r="BM46" s="120">
        <v>13.7</v>
      </c>
      <c r="BN46" s="120">
        <v>4</v>
      </c>
      <c r="BO46" s="120"/>
      <c r="BP46" s="120"/>
      <c r="BQ46" s="120">
        <v>9.1999999999999993</v>
      </c>
      <c r="BR46" s="120">
        <v>21.6</v>
      </c>
      <c r="BS46" s="120"/>
      <c r="BT46" s="120"/>
      <c r="BU46" s="120">
        <v>4</v>
      </c>
      <c r="BV46" s="120"/>
      <c r="BW46" s="120"/>
      <c r="BX46" s="120"/>
      <c r="BY46" s="120">
        <v>14</v>
      </c>
      <c r="BZ46" s="120"/>
      <c r="CA46" s="120"/>
      <c r="CB46" s="120"/>
      <c r="CC46" s="120"/>
      <c r="CD46" s="120"/>
      <c r="CE46" s="120"/>
      <c r="CF46" s="120"/>
      <c r="CG46" s="120"/>
      <c r="CH46" s="120">
        <v>25.4</v>
      </c>
      <c r="CI46" s="120">
        <v>18.100000000000001</v>
      </c>
      <c r="CJ46" s="120"/>
      <c r="CK46" s="120">
        <v>7.1</v>
      </c>
      <c r="CL46" s="120">
        <v>22.7</v>
      </c>
      <c r="CM46" s="120">
        <v>67.2</v>
      </c>
      <c r="CN46" s="120"/>
      <c r="CO46" s="120"/>
      <c r="CP46" s="120"/>
      <c r="CQ46" s="120"/>
      <c r="CR46" s="120">
        <v>46.4</v>
      </c>
      <c r="CS46" s="120">
        <v>69.400000000000006</v>
      </c>
      <c r="CT46" s="122"/>
      <c r="CU46" s="122"/>
      <c r="CV46" s="122"/>
      <c r="CW46" s="121"/>
      <c r="CX46" s="97">
        <f t="array" ref="CX46">SUMPRODUCT(B46:CW46*0.25)</f>
        <v>102.125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85.7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13.7</v>
      </c>
      <c r="BN50" s="107">
        <f t="shared" si="8"/>
        <v>4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9.1999999999999993</v>
      </c>
      <c r="BR50" s="107">
        <f t="shared" si="9"/>
        <v>21.6</v>
      </c>
      <c r="BS50" s="107">
        <f t="shared" si="9"/>
        <v>0</v>
      </c>
      <c r="BT50" s="107">
        <f t="shared" si="9"/>
        <v>0</v>
      </c>
      <c r="BU50" s="107">
        <f t="shared" si="9"/>
        <v>4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14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25.4</v>
      </c>
      <c r="CI50" s="107">
        <f t="shared" si="9"/>
        <v>18.100000000000001</v>
      </c>
      <c r="CJ50" s="107">
        <f t="shared" si="9"/>
        <v>0</v>
      </c>
      <c r="CK50" s="107">
        <f t="shared" si="9"/>
        <v>7.1</v>
      </c>
      <c r="CL50" s="107">
        <f t="shared" si="9"/>
        <v>22.7</v>
      </c>
      <c r="CM50" s="107">
        <f t="shared" si="9"/>
        <v>67.2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46.4</v>
      </c>
      <c r="CS50" s="107">
        <f t="shared" si="9"/>
        <v>69.400000000000006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102.125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18.053000000000001</v>
      </c>
      <c r="AY53" s="107">
        <f t="shared" si="12"/>
        <v>26.638000000000002</v>
      </c>
      <c r="AZ53" s="107">
        <f t="shared" si="12"/>
        <v>26.023999999999997</v>
      </c>
      <c r="BA53" s="107">
        <f t="shared" si="12"/>
        <v>25.842000000000002</v>
      </c>
      <c r="BB53" s="107">
        <f t="shared" si="12"/>
        <v>32.211999999999996</v>
      </c>
      <c r="BC53" s="107">
        <f t="shared" si="12"/>
        <v>33.579000000000001</v>
      </c>
      <c r="BD53" s="107">
        <f t="shared" si="12"/>
        <v>30.058</v>
      </c>
      <c r="BE53" s="107">
        <f t="shared" si="12"/>
        <v>28.861000000000001</v>
      </c>
      <c r="BF53" s="107">
        <f t="shared" si="12"/>
        <v>25.489000000000001</v>
      </c>
      <c r="BG53" s="107">
        <f t="shared" si="12"/>
        <v>26.341999999999999</v>
      </c>
      <c r="BH53" s="107">
        <f t="shared" si="12"/>
        <v>29.148999999999997</v>
      </c>
      <c r="BI53" s="107">
        <f t="shared" si="12"/>
        <v>88.745000000000005</v>
      </c>
      <c r="BJ53" s="107">
        <f t="shared" si="12"/>
        <v>29.148999999999997</v>
      </c>
      <c r="BK53" s="107">
        <f t="shared" si="12"/>
        <v>27.867999999999999</v>
      </c>
      <c r="BL53" s="107">
        <f t="shared" si="12"/>
        <v>19.647000000000002</v>
      </c>
      <c r="BM53" s="107">
        <f t="shared" si="12"/>
        <v>22.003</v>
      </c>
      <c r="BN53" s="107">
        <f t="shared" si="12"/>
        <v>38.433</v>
      </c>
      <c r="BO53" s="107">
        <f t="shared" ref="BO53:CX53" si="13">BO17+BO27+BO41</f>
        <v>35.745000000000005</v>
      </c>
      <c r="BP53" s="107">
        <f t="shared" si="13"/>
        <v>36.557000000000002</v>
      </c>
      <c r="BQ53" s="107">
        <f t="shared" si="13"/>
        <v>30.201000000000001</v>
      </c>
      <c r="BR53" s="107">
        <f t="shared" si="13"/>
        <v>79.14500000000001</v>
      </c>
      <c r="BS53" s="107">
        <f t="shared" si="13"/>
        <v>27.353000000000002</v>
      </c>
      <c r="BT53" s="107">
        <f t="shared" si="13"/>
        <v>68.037000000000006</v>
      </c>
      <c r="BU53" s="107">
        <f t="shared" si="13"/>
        <v>56.155999999999999</v>
      </c>
      <c r="BV53" s="107">
        <f t="shared" si="13"/>
        <v>34.832000000000001</v>
      </c>
      <c r="BW53" s="107">
        <f t="shared" si="13"/>
        <v>39.884</v>
      </c>
      <c r="BX53" s="107">
        <f t="shared" si="13"/>
        <v>31.728999999999999</v>
      </c>
      <c r="BY53" s="107">
        <f t="shared" si="13"/>
        <v>31.530999999999999</v>
      </c>
      <c r="BZ53" s="107">
        <f t="shared" si="13"/>
        <v>52.507000000000005</v>
      </c>
      <c r="CA53" s="107">
        <f t="shared" si="13"/>
        <v>51.501000000000005</v>
      </c>
      <c r="CB53" s="107">
        <f t="shared" si="13"/>
        <v>48.865000000000002</v>
      </c>
      <c r="CC53" s="107">
        <f t="shared" si="13"/>
        <v>63.171999999999997</v>
      </c>
      <c r="CD53" s="107">
        <f t="shared" si="13"/>
        <v>28.755000000000003</v>
      </c>
      <c r="CE53" s="107">
        <f t="shared" si="13"/>
        <v>57.403000000000006</v>
      </c>
      <c r="CF53" s="107">
        <f t="shared" si="13"/>
        <v>51.088999999999999</v>
      </c>
      <c r="CG53" s="107">
        <f t="shared" si="13"/>
        <v>50.308999999999997</v>
      </c>
      <c r="CH53" s="107">
        <f t="shared" si="13"/>
        <v>51.411999999999999</v>
      </c>
      <c r="CI53" s="107">
        <f t="shared" si="13"/>
        <v>52.854999999999997</v>
      </c>
      <c r="CJ53" s="107">
        <f t="shared" si="13"/>
        <v>56.506</v>
      </c>
      <c r="CK53" s="107">
        <f t="shared" si="13"/>
        <v>81.692999999999998</v>
      </c>
      <c r="CL53" s="107">
        <f t="shared" si="13"/>
        <v>57.34</v>
      </c>
      <c r="CM53" s="107">
        <f t="shared" si="13"/>
        <v>67.585000000000008</v>
      </c>
      <c r="CN53" s="107">
        <f t="shared" si="13"/>
        <v>50.444000000000003</v>
      </c>
      <c r="CO53" s="107">
        <f t="shared" si="13"/>
        <v>135.036</v>
      </c>
      <c r="CP53" s="107">
        <f t="shared" si="13"/>
        <v>135.62</v>
      </c>
      <c r="CQ53" s="107">
        <f t="shared" si="13"/>
        <v>136.352</v>
      </c>
      <c r="CR53" s="107">
        <f t="shared" si="13"/>
        <v>166.41200000000001</v>
      </c>
      <c r="CS53" s="107">
        <f t="shared" si="13"/>
        <v>180.38900000000001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643.6267499999999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45932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>
        <v>85.7</v>
      </c>
      <c r="BJ5" s="25"/>
      <c r="BK5" s="25"/>
      <c r="BL5" s="25"/>
      <c r="BM5" s="25">
        <v>13.7</v>
      </c>
      <c r="BN5" s="25">
        <v>4</v>
      </c>
      <c r="BO5" s="25">
        <v>-0.2</v>
      </c>
      <c r="BP5" s="25">
        <v>-2.8</v>
      </c>
      <c r="BQ5" s="25">
        <v>9.1999999999999993</v>
      </c>
      <c r="BR5" s="25">
        <v>21.6</v>
      </c>
      <c r="BS5" s="25">
        <v>-10.6</v>
      </c>
      <c r="BT5" s="25">
        <v>-12.1</v>
      </c>
      <c r="BU5" s="25">
        <v>4</v>
      </c>
      <c r="BV5" s="25"/>
      <c r="BW5" s="25">
        <v>-6.2</v>
      </c>
      <c r="BX5" s="25"/>
      <c r="BY5" s="25">
        <v>14</v>
      </c>
      <c r="BZ5" s="25">
        <v>-3.1</v>
      </c>
      <c r="CA5" s="25">
        <v>-14</v>
      </c>
      <c r="CB5" s="25">
        <v>-14</v>
      </c>
      <c r="CC5" s="25">
        <v>-3.1</v>
      </c>
      <c r="CD5" s="25"/>
      <c r="CE5" s="25"/>
      <c r="CF5" s="25"/>
      <c r="CG5" s="25"/>
      <c r="CH5" s="25">
        <v>25.4</v>
      </c>
      <c r="CI5" s="25">
        <v>18.100000000000001</v>
      </c>
      <c r="CJ5" s="25">
        <v>-2.9</v>
      </c>
      <c r="CK5" s="25">
        <v>7.1</v>
      </c>
      <c r="CL5" s="25">
        <v>22.7</v>
      </c>
      <c r="CM5" s="25">
        <v>67.2</v>
      </c>
      <c r="CN5" s="25">
        <v>-0.4</v>
      </c>
      <c r="CO5" s="25">
        <v>-25.2</v>
      </c>
      <c r="CP5" s="25">
        <v>-30.5</v>
      </c>
      <c r="CQ5" s="25">
        <v>-26.9</v>
      </c>
      <c r="CR5" s="25">
        <v>46.4</v>
      </c>
      <c r="CS5" s="25">
        <v>69.400000000000006</v>
      </c>
      <c r="CT5" s="26"/>
      <c r="CU5" s="26"/>
      <c r="CV5" s="26"/>
      <c r="CW5" s="27"/>
      <c r="CX5" s="132">
        <f t="array" ref="CX5">SUMPRODUCT(B5:CW5*0.25)</f>
        <v>64.125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98.95</v>
      </c>
      <c r="AY8" s="138">
        <v>93.7</v>
      </c>
      <c r="AZ8" s="138">
        <v>91.59</v>
      </c>
      <c r="BA8" s="138">
        <v>89.85</v>
      </c>
      <c r="BB8" s="138">
        <v>86.68</v>
      </c>
      <c r="BC8" s="138">
        <v>91</v>
      </c>
      <c r="BD8" s="138">
        <v>91</v>
      </c>
      <c r="BE8" s="138">
        <v>88.3</v>
      </c>
      <c r="BF8" s="138">
        <v>86.13</v>
      </c>
      <c r="BG8" s="138">
        <v>87.43</v>
      </c>
      <c r="BH8" s="138">
        <v>88.24</v>
      </c>
      <c r="BI8" s="138">
        <v>93.06</v>
      </c>
      <c r="BJ8" s="138">
        <v>87.41</v>
      </c>
      <c r="BK8" s="138">
        <v>90.02</v>
      </c>
      <c r="BL8" s="138">
        <v>106.45</v>
      </c>
      <c r="BM8" s="138">
        <v>114.83</v>
      </c>
      <c r="BN8" s="138">
        <v>96.95</v>
      </c>
      <c r="BO8" s="138">
        <v>141.55000000000001</v>
      </c>
      <c r="BP8" s="138">
        <v>150.9</v>
      </c>
      <c r="BQ8" s="138">
        <v>168.9</v>
      </c>
      <c r="BR8" s="138">
        <v>105.29</v>
      </c>
      <c r="BS8" s="138">
        <v>119</v>
      </c>
      <c r="BT8" s="138">
        <v>147.82</v>
      </c>
      <c r="BU8" s="138">
        <v>173.68</v>
      </c>
      <c r="BV8" s="138">
        <v>109.62</v>
      </c>
      <c r="BW8" s="138">
        <v>133.91</v>
      </c>
      <c r="BX8" s="138">
        <v>192.83</v>
      </c>
      <c r="BY8" s="138">
        <v>237.74</v>
      </c>
      <c r="BZ8" s="138">
        <v>229.07</v>
      </c>
      <c r="CA8" s="138">
        <v>205.78</v>
      </c>
      <c r="CB8" s="138">
        <v>162.58000000000001</v>
      </c>
      <c r="CC8" s="138">
        <v>132.02000000000001</v>
      </c>
      <c r="CD8" s="138">
        <v>163.97</v>
      </c>
      <c r="CE8" s="138">
        <v>142.31</v>
      </c>
      <c r="CF8" s="138">
        <v>119.08</v>
      </c>
      <c r="CG8" s="138">
        <v>104.98</v>
      </c>
      <c r="CH8" s="138">
        <v>129.76</v>
      </c>
      <c r="CI8" s="138">
        <v>117.17</v>
      </c>
      <c r="CJ8" s="138">
        <v>103.32</v>
      </c>
      <c r="CK8" s="138">
        <v>92.37</v>
      </c>
      <c r="CL8" s="138">
        <v>101.88</v>
      </c>
      <c r="CM8" s="138">
        <v>110</v>
      </c>
      <c r="CN8" s="138">
        <v>98.6</v>
      </c>
      <c r="CO8" s="138">
        <v>86.71</v>
      </c>
      <c r="CP8" s="138">
        <v>95.7</v>
      </c>
      <c r="CQ8" s="138">
        <v>86.72</v>
      </c>
      <c r="CR8" s="138">
        <v>82.18</v>
      </c>
      <c r="CS8" s="138">
        <v>79.81</v>
      </c>
      <c r="CT8" s="139"/>
      <c r="CU8" s="139"/>
      <c r="CV8" s="139"/>
      <c r="CW8" s="140"/>
      <c r="CX8" s="141">
        <f>IF(SUM(B8:CW8)&lt;&gt;0,AVERAGEIF(B8:CW8,"&lt;&gt;"""),"")</f>
        <v>118.89250000000003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0</v>
      </c>
      <c r="BO9" s="43">
        <v>0</v>
      </c>
      <c r="BP9" s="43">
        <v>0</v>
      </c>
      <c r="BQ9" s="43">
        <v>0</v>
      </c>
      <c r="BR9" s="43">
        <v>0</v>
      </c>
      <c r="BS9" s="43">
        <v>0</v>
      </c>
      <c r="BT9" s="43">
        <v>0</v>
      </c>
      <c r="BU9" s="43">
        <v>0</v>
      </c>
      <c r="BV9" s="43">
        <v>0</v>
      </c>
      <c r="BW9" s="43">
        <v>0</v>
      </c>
      <c r="BX9" s="43">
        <v>0</v>
      </c>
      <c r="BY9" s="43">
        <v>0</v>
      </c>
      <c r="BZ9" s="43">
        <v>0</v>
      </c>
      <c r="CA9" s="43">
        <v>0</v>
      </c>
      <c r="CB9" s="43">
        <v>0</v>
      </c>
      <c r="CC9" s="43">
        <v>0</v>
      </c>
      <c r="CD9" s="43">
        <v>0</v>
      </c>
      <c r="CE9" s="43">
        <v>0</v>
      </c>
      <c r="CF9" s="43">
        <v>0</v>
      </c>
      <c r="CG9" s="43">
        <v>0</v>
      </c>
      <c r="CH9" s="43">
        <v>0</v>
      </c>
      <c r="CI9" s="43">
        <v>0</v>
      </c>
      <c r="CJ9" s="43">
        <v>0</v>
      </c>
      <c r="CK9" s="43">
        <v>0</v>
      </c>
      <c r="CL9" s="43">
        <v>0</v>
      </c>
      <c r="CM9" s="43">
        <v>0</v>
      </c>
      <c r="CN9" s="43">
        <v>0</v>
      </c>
      <c r="CO9" s="43">
        <v>0</v>
      </c>
      <c r="CP9" s="43">
        <v>0</v>
      </c>
      <c r="CQ9" s="43">
        <v>0</v>
      </c>
      <c r="CR9" s="43">
        <v>0</v>
      </c>
      <c r="CS9" s="43">
        <v>0</v>
      </c>
      <c r="CT9" s="44"/>
      <c r="CU9" s="44"/>
      <c r="CV9" s="44"/>
      <c r="CW9" s="45"/>
      <c r="CX9" s="142" t="str">
        <f>IF(SUM(B9:CW9)&lt;&gt;0,AVERAGEIF(B9:CW9,"&lt;&gt;"""),"")</f>
        <v/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>
        <v>0.2</v>
      </c>
      <c r="BP14" s="149">
        <v>2.8</v>
      </c>
      <c r="BQ14" s="149"/>
      <c r="BR14" s="149"/>
      <c r="BS14" s="149">
        <v>10.6</v>
      </c>
      <c r="BT14" s="149">
        <v>12.1</v>
      </c>
      <c r="BU14" s="149"/>
      <c r="BV14" s="149"/>
      <c r="BW14" s="149">
        <v>6.2</v>
      </c>
      <c r="BX14" s="149"/>
      <c r="BY14" s="149"/>
      <c r="BZ14" s="149">
        <v>3.1</v>
      </c>
      <c r="CA14" s="149">
        <v>14</v>
      </c>
      <c r="CB14" s="149">
        <v>14</v>
      </c>
      <c r="CC14" s="149">
        <v>3.1</v>
      </c>
      <c r="CD14" s="149"/>
      <c r="CE14" s="149"/>
      <c r="CF14" s="149"/>
      <c r="CG14" s="149"/>
      <c r="CH14" s="149"/>
      <c r="CI14" s="149"/>
      <c r="CJ14" s="149">
        <v>2.9</v>
      </c>
      <c r="CK14" s="149"/>
      <c r="CL14" s="149"/>
      <c r="CM14" s="149"/>
      <c r="CN14" s="149">
        <v>0.4</v>
      </c>
      <c r="CO14" s="149">
        <v>25.2</v>
      </c>
      <c r="CP14" s="149">
        <v>30.5</v>
      </c>
      <c r="CQ14" s="149">
        <v>26.9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38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0.2</v>
      </c>
      <c r="BP17" s="160">
        <f t="shared" si="1"/>
        <v>2.8</v>
      </c>
      <c r="BQ17" s="160">
        <f t="shared" si="1"/>
        <v>0</v>
      </c>
      <c r="BR17" s="160">
        <f t="shared" si="1"/>
        <v>0</v>
      </c>
      <c r="BS17" s="160">
        <f t="shared" si="1"/>
        <v>10.6</v>
      </c>
      <c r="BT17" s="160">
        <f t="shared" si="1"/>
        <v>12.1</v>
      </c>
      <c r="BU17" s="160">
        <f t="shared" si="1"/>
        <v>0</v>
      </c>
      <c r="BV17" s="160">
        <f t="shared" si="1"/>
        <v>0</v>
      </c>
      <c r="BW17" s="160">
        <f t="shared" si="1"/>
        <v>6.2</v>
      </c>
      <c r="BX17" s="160">
        <f t="shared" si="1"/>
        <v>0</v>
      </c>
      <c r="BY17" s="160">
        <f t="shared" si="1"/>
        <v>0</v>
      </c>
      <c r="BZ17" s="160">
        <f t="shared" si="1"/>
        <v>3.1</v>
      </c>
      <c r="CA17" s="160">
        <f t="shared" si="1"/>
        <v>14</v>
      </c>
      <c r="CB17" s="160">
        <f t="shared" si="1"/>
        <v>14</v>
      </c>
      <c r="CC17" s="160">
        <f t="shared" si="1"/>
        <v>3.1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2.9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0.4</v>
      </c>
      <c r="CO17" s="160">
        <f t="shared" si="1"/>
        <v>25.2</v>
      </c>
      <c r="CP17" s="160">
        <f t="shared" si="1"/>
        <v>30.5</v>
      </c>
      <c r="CQ17" s="160">
        <f t="shared" si="1"/>
        <v>26.9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>
        <v>85.7</v>
      </c>
      <c r="BJ22" s="149"/>
      <c r="BK22" s="149"/>
      <c r="BL22" s="149"/>
      <c r="BM22" s="149">
        <v>13.7</v>
      </c>
      <c r="BN22" s="149">
        <v>4</v>
      </c>
      <c r="BO22" s="149"/>
      <c r="BP22" s="149"/>
      <c r="BQ22" s="149">
        <v>9.1999999999999993</v>
      </c>
      <c r="BR22" s="149">
        <v>21.6</v>
      </c>
      <c r="BS22" s="149"/>
      <c r="BT22" s="149"/>
      <c r="BU22" s="149">
        <v>4</v>
      </c>
      <c r="BV22" s="149"/>
      <c r="BW22" s="149"/>
      <c r="BX22" s="149"/>
      <c r="BY22" s="149">
        <v>14</v>
      </c>
      <c r="BZ22" s="149"/>
      <c r="CA22" s="149"/>
      <c r="CB22" s="149"/>
      <c r="CC22" s="149"/>
      <c r="CD22" s="149"/>
      <c r="CE22" s="149"/>
      <c r="CF22" s="149"/>
      <c r="CG22" s="149"/>
      <c r="CH22" s="149">
        <v>25.4</v>
      </c>
      <c r="CI22" s="149">
        <v>18.100000000000001</v>
      </c>
      <c r="CJ22" s="149"/>
      <c r="CK22" s="149">
        <v>7.1</v>
      </c>
      <c r="CL22" s="149">
        <v>22.7</v>
      </c>
      <c r="CM22" s="149">
        <v>67.2</v>
      </c>
      <c r="CN22" s="149"/>
      <c r="CO22" s="149"/>
      <c r="CP22" s="149"/>
      <c r="CQ22" s="149"/>
      <c r="CR22" s="149">
        <v>46.4</v>
      </c>
      <c r="CS22" s="149">
        <v>69.400000000000006</v>
      </c>
      <c r="CT22" s="150"/>
      <c r="CU22" s="150"/>
      <c r="CV22" s="150"/>
      <c r="CW22" s="151"/>
      <c r="CX22" s="152">
        <f t="array" ref="CX22">SUMPRODUCT(B22:CW22*0.25)</f>
        <v>102.125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85.7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13.7</v>
      </c>
      <c r="BN25" s="160">
        <f t="shared" si="2"/>
        <v>4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9.1999999999999993</v>
      </c>
      <c r="BR25" s="160">
        <f t="shared" si="3"/>
        <v>21.6</v>
      </c>
      <c r="BS25" s="160">
        <f t="shared" si="3"/>
        <v>0</v>
      </c>
      <c r="BT25" s="160">
        <f t="shared" si="3"/>
        <v>0</v>
      </c>
      <c r="BU25" s="160">
        <f t="shared" si="3"/>
        <v>4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14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25.4</v>
      </c>
      <c r="CI25" s="160">
        <f t="shared" si="3"/>
        <v>18.100000000000001</v>
      </c>
      <c r="CJ25" s="160">
        <f t="shared" si="3"/>
        <v>0</v>
      </c>
      <c r="CK25" s="160">
        <f t="shared" si="3"/>
        <v>7.1</v>
      </c>
      <c r="CL25" s="160">
        <f t="shared" si="3"/>
        <v>22.7</v>
      </c>
      <c r="CM25" s="160">
        <f t="shared" si="3"/>
        <v>67.2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46.4</v>
      </c>
      <c r="CS25" s="160">
        <f t="shared" si="3"/>
        <v>69.400000000000006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102.125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2025-10-02T08:46:31Z</dcterms:created>
  <dcterms:modified xsi:type="dcterms:W3CDTF">2025-10-02T08:46:33Z</dcterms:modified>
</cp:coreProperties>
</file>