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/>
  <c r="CX48" i="4" a="1"/>
  <c r="CX47" i="4"/>
  <c r="CX47" i="4" a="1"/>
  <c r="CX46" i="4"/>
  <c r="CX46" i="4" a="1"/>
  <c r="CX45" i="4"/>
  <c r="CX45" i="4" a="1"/>
  <c r="CX44" i="4"/>
  <c r="CX50" i="4" s="1"/>
  <c r="CX44" i="4" a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53" i="5" l="1"/>
  <c r="CX41" i="5"/>
  <c r="CX27" i="4"/>
  <c r="CX53" i="4" s="1"/>
</calcChain>
</file>

<file path=xl/sharedStrings.xml><?xml version="1.0" encoding="utf-8"?>
<sst xmlns="http://schemas.openxmlformats.org/spreadsheetml/2006/main" count="122" uniqueCount="56">
  <si>
    <t>Publication on: 04/12/2025 11:20:27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</si>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</sst>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F25-40E9-ADDB-E7EB37A7036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F25-40E9-ADDB-E7EB37A7036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2.8</c:v>
                </c:pt>
                <c:pt idx="49">
                  <c:v>2.8</c:v>
                </c:pt>
                <c:pt idx="50">
                  <c:v>2.8</c:v>
                </c:pt>
                <c:pt idx="51">
                  <c:v>2.7</c:v>
                </c:pt>
                <c:pt idx="52">
                  <c:v>2.8</c:v>
                </c:pt>
                <c:pt idx="53">
                  <c:v>2.8</c:v>
                </c:pt>
                <c:pt idx="54">
                  <c:v>2.7</c:v>
                </c:pt>
                <c:pt idx="55">
                  <c:v>2.7</c:v>
                </c:pt>
                <c:pt idx="60">
                  <c:v>7.5</c:v>
                </c:pt>
                <c:pt idx="61">
                  <c:v>7.5</c:v>
                </c:pt>
                <c:pt idx="62">
                  <c:v>5.77</c:v>
                </c:pt>
                <c:pt idx="63">
                  <c:v>5</c:v>
                </c:pt>
                <c:pt idx="64">
                  <c:v>2.5</c:v>
                </c:pt>
                <c:pt idx="65">
                  <c:v>2.5</c:v>
                </c:pt>
                <c:pt idx="66">
                  <c:v>2.4</c:v>
                </c:pt>
                <c:pt idx="67">
                  <c:v>4.6129999999999995</c:v>
                </c:pt>
                <c:pt idx="68">
                  <c:v>9.6999999999999993</c:v>
                </c:pt>
                <c:pt idx="69">
                  <c:v>9.6999999999999993</c:v>
                </c:pt>
                <c:pt idx="70">
                  <c:v>9.6999999999999993</c:v>
                </c:pt>
                <c:pt idx="71">
                  <c:v>9.6</c:v>
                </c:pt>
                <c:pt idx="72">
                  <c:v>4.5999999999999996</c:v>
                </c:pt>
                <c:pt idx="73">
                  <c:v>4.5999999999999996</c:v>
                </c:pt>
                <c:pt idx="74">
                  <c:v>4.5999999999999996</c:v>
                </c:pt>
                <c:pt idx="75">
                  <c:v>4.5999999999999996</c:v>
                </c:pt>
                <c:pt idx="76">
                  <c:v>7.3</c:v>
                </c:pt>
                <c:pt idx="77">
                  <c:v>7.2</c:v>
                </c:pt>
                <c:pt idx="78">
                  <c:v>7.2</c:v>
                </c:pt>
                <c:pt idx="79">
                  <c:v>7.2</c:v>
                </c:pt>
                <c:pt idx="80">
                  <c:v>2.2000000000000002</c:v>
                </c:pt>
                <c:pt idx="81">
                  <c:v>7.1</c:v>
                </c:pt>
                <c:pt idx="82">
                  <c:v>7.1</c:v>
                </c:pt>
                <c:pt idx="83">
                  <c:v>2</c:v>
                </c:pt>
                <c:pt idx="84">
                  <c:v>7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1.9</c:v>
                </c:pt>
                <c:pt idx="89">
                  <c:v>1.9</c:v>
                </c:pt>
                <c:pt idx="90">
                  <c:v>1.9</c:v>
                </c:pt>
                <c:pt idx="91">
                  <c:v>1.9</c:v>
                </c:pt>
                <c:pt idx="92">
                  <c:v>1.9</c:v>
                </c:pt>
                <c:pt idx="93">
                  <c:v>1.9</c:v>
                </c:pt>
                <c:pt idx="94">
                  <c:v>1.9</c:v>
                </c:pt>
                <c:pt idx="95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25-40E9-ADDB-E7EB37A7036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2.8</c:v>
                </c:pt>
                <c:pt idx="49">
                  <c:v>2.7</c:v>
                </c:pt>
                <c:pt idx="50">
                  <c:v>2.7</c:v>
                </c:pt>
                <c:pt idx="51">
                  <c:v>2.7</c:v>
                </c:pt>
                <c:pt idx="52">
                  <c:v>2.7</c:v>
                </c:pt>
                <c:pt idx="53">
                  <c:v>2.6</c:v>
                </c:pt>
                <c:pt idx="54">
                  <c:v>2.6</c:v>
                </c:pt>
                <c:pt idx="55">
                  <c:v>2.6</c:v>
                </c:pt>
                <c:pt idx="60">
                  <c:v>2.6</c:v>
                </c:pt>
                <c:pt idx="61">
                  <c:v>2.6</c:v>
                </c:pt>
                <c:pt idx="62">
                  <c:v>0.8</c:v>
                </c:pt>
                <c:pt idx="64">
                  <c:v>2.7</c:v>
                </c:pt>
                <c:pt idx="65">
                  <c:v>2.7</c:v>
                </c:pt>
                <c:pt idx="66">
                  <c:v>2.8</c:v>
                </c:pt>
                <c:pt idx="67">
                  <c:v>2.8</c:v>
                </c:pt>
                <c:pt idx="68">
                  <c:v>5.7</c:v>
                </c:pt>
                <c:pt idx="69">
                  <c:v>5.8</c:v>
                </c:pt>
                <c:pt idx="70">
                  <c:v>5.8</c:v>
                </c:pt>
                <c:pt idx="71">
                  <c:v>5.8</c:v>
                </c:pt>
                <c:pt idx="72">
                  <c:v>5.8</c:v>
                </c:pt>
                <c:pt idx="73">
                  <c:v>5.8</c:v>
                </c:pt>
                <c:pt idx="74">
                  <c:v>5.8</c:v>
                </c:pt>
                <c:pt idx="75">
                  <c:v>5.8</c:v>
                </c:pt>
                <c:pt idx="76">
                  <c:v>2.9</c:v>
                </c:pt>
                <c:pt idx="77">
                  <c:v>2.9</c:v>
                </c:pt>
                <c:pt idx="78">
                  <c:v>2.9</c:v>
                </c:pt>
                <c:pt idx="79">
                  <c:v>2.8</c:v>
                </c:pt>
                <c:pt idx="80">
                  <c:v>2.7</c:v>
                </c:pt>
                <c:pt idx="81">
                  <c:v>2.7</c:v>
                </c:pt>
                <c:pt idx="82">
                  <c:v>2.7</c:v>
                </c:pt>
                <c:pt idx="83">
                  <c:v>2.6</c:v>
                </c:pt>
                <c:pt idx="84">
                  <c:v>2.5</c:v>
                </c:pt>
                <c:pt idx="85">
                  <c:v>2.4</c:v>
                </c:pt>
                <c:pt idx="86">
                  <c:v>2.2999999999999998</c:v>
                </c:pt>
                <c:pt idx="87">
                  <c:v>2.2000000000000002</c:v>
                </c:pt>
                <c:pt idx="88">
                  <c:v>2.35</c:v>
                </c:pt>
                <c:pt idx="89">
                  <c:v>2.4</c:v>
                </c:pt>
                <c:pt idx="90">
                  <c:v>2.15</c:v>
                </c:pt>
                <c:pt idx="91">
                  <c:v>1.9</c:v>
                </c:pt>
                <c:pt idx="92">
                  <c:v>1.8</c:v>
                </c:pt>
                <c:pt idx="93">
                  <c:v>1.8</c:v>
                </c:pt>
                <c:pt idx="94">
                  <c:v>1.7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25-40E9-ADDB-E7EB37A7036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F25-40E9-ADDB-E7EB37A7036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F25-40E9-ADDB-E7EB37A7036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F25-40E9-ADDB-E7EB37A7036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4">
                  <c:v>0.29799999999999999</c:v>
                </c:pt>
                <c:pt idx="68">
                  <c:v>12.654</c:v>
                </c:pt>
                <c:pt idx="70">
                  <c:v>10.798</c:v>
                </c:pt>
                <c:pt idx="7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25-40E9-ADDB-E7EB37A7036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F25-40E9-ADDB-E7EB37A7036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9">
                  <c:v>17.077999999999999</c:v>
                </c:pt>
                <c:pt idx="50">
                  <c:v>30</c:v>
                </c:pt>
                <c:pt idx="52">
                  <c:v>5.49</c:v>
                </c:pt>
                <c:pt idx="53">
                  <c:v>27.835999999999999</c:v>
                </c:pt>
                <c:pt idx="64">
                  <c:v>2.984</c:v>
                </c:pt>
                <c:pt idx="68">
                  <c:v>2.54</c:v>
                </c:pt>
                <c:pt idx="76">
                  <c:v>3</c:v>
                </c:pt>
                <c:pt idx="81">
                  <c:v>2</c:v>
                </c:pt>
                <c:pt idx="88">
                  <c:v>2</c:v>
                </c:pt>
                <c:pt idx="89">
                  <c:v>4</c:v>
                </c:pt>
                <c:pt idx="90">
                  <c:v>4</c:v>
                </c:pt>
                <c:pt idx="91">
                  <c:v>3</c:v>
                </c:pt>
                <c:pt idx="92">
                  <c:v>2</c:v>
                </c:pt>
                <c:pt idx="93">
                  <c:v>4</c:v>
                </c:pt>
                <c:pt idx="94">
                  <c:v>52.277000000000001</c:v>
                </c:pt>
                <c:pt idx="9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25-40E9-ADDB-E7EB37A7036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145.1</c:v>
                </c:pt>
                <c:pt idx="49">
                  <c:v>145.1</c:v>
                </c:pt>
                <c:pt idx="50">
                  <c:v>145.1</c:v>
                </c:pt>
                <c:pt idx="51">
                  <c:v>145.1</c:v>
                </c:pt>
                <c:pt idx="52">
                  <c:v>152</c:v>
                </c:pt>
                <c:pt idx="53">
                  <c:v>152</c:v>
                </c:pt>
                <c:pt idx="54">
                  <c:v>152</c:v>
                </c:pt>
                <c:pt idx="55">
                  <c:v>152</c:v>
                </c:pt>
                <c:pt idx="56">
                  <c:v>145.19999999999999</c:v>
                </c:pt>
                <c:pt idx="57">
                  <c:v>145.19999999999999</c:v>
                </c:pt>
                <c:pt idx="58">
                  <c:v>145.19999999999999</c:v>
                </c:pt>
                <c:pt idx="59">
                  <c:v>145.19999999999999</c:v>
                </c:pt>
                <c:pt idx="60">
                  <c:v>140.30000000000001</c:v>
                </c:pt>
                <c:pt idx="61">
                  <c:v>140.30000000000001</c:v>
                </c:pt>
                <c:pt idx="62">
                  <c:v>140.30000000000001</c:v>
                </c:pt>
                <c:pt idx="63">
                  <c:v>140.30000000000001</c:v>
                </c:pt>
                <c:pt idx="64">
                  <c:v>95.7</c:v>
                </c:pt>
                <c:pt idx="65">
                  <c:v>95.7</c:v>
                </c:pt>
                <c:pt idx="66">
                  <c:v>107</c:v>
                </c:pt>
                <c:pt idx="67">
                  <c:v>95.7</c:v>
                </c:pt>
                <c:pt idx="68">
                  <c:v>32.700000000000003</c:v>
                </c:pt>
                <c:pt idx="69">
                  <c:v>45.7</c:v>
                </c:pt>
                <c:pt idx="70">
                  <c:v>32.700000000000003</c:v>
                </c:pt>
                <c:pt idx="71">
                  <c:v>32.700000000000003</c:v>
                </c:pt>
                <c:pt idx="72">
                  <c:v>64.400000000000006</c:v>
                </c:pt>
                <c:pt idx="73">
                  <c:v>64.400000000000006</c:v>
                </c:pt>
                <c:pt idx="74">
                  <c:v>64.400000000000006</c:v>
                </c:pt>
                <c:pt idx="75">
                  <c:v>64.400000000000006</c:v>
                </c:pt>
                <c:pt idx="76">
                  <c:v>22.4</c:v>
                </c:pt>
                <c:pt idx="77">
                  <c:v>22.4</c:v>
                </c:pt>
                <c:pt idx="78">
                  <c:v>23.9</c:v>
                </c:pt>
                <c:pt idx="79">
                  <c:v>62.9</c:v>
                </c:pt>
                <c:pt idx="80">
                  <c:v>20.799999999999997</c:v>
                </c:pt>
                <c:pt idx="81">
                  <c:v>55.3</c:v>
                </c:pt>
                <c:pt idx="82">
                  <c:v>59.5</c:v>
                </c:pt>
                <c:pt idx="83">
                  <c:v>111.80000000000001</c:v>
                </c:pt>
                <c:pt idx="84">
                  <c:v>122.5</c:v>
                </c:pt>
                <c:pt idx="85">
                  <c:v>122.5</c:v>
                </c:pt>
                <c:pt idx="86">
                  <c:v>122.5</c:v>
                </c:pt>
                <c:pt idx="87">
                  <c:v>122.5</c:v>
                </c:pt>
                <c:pt idx="88">
                  <c:v>126.4</c:v>
                </c:pt>
                <c:pt idx="89">
                  <c:v>117.3</c:v>
                </c:pt>
                <c:pt idx="90">
                  <c:v>153.5</c:v>
                </c:pt>
                <c:pt idx="91">
                  <c:v>150</c:v>
                </c:pt>
                <c:pt idx="92">
                  <c:v>48.5</c:v>
                </c:pt>
                <c:pt idx="93">
                  <c:v>124</c:v>
                </c:pt>
                <c:pt idx="94">
                  <c:v>7.7</c:v>
                </c:pt>
                <c:pt idx="95">
                  <c:v>65.7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25-40E9-ADDB-E7EB37A7036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6.12</c:v>
                </c:pt>
                <c:pt idx="49">
                  <c:v>4.6100000000000003</c:v>
                </c:pt>
                <c:pt idx="50">
                  <c:v>5.0490000000000004</c:v>
                </c:pt>
                <c:pt idx="51">
                  <c:v>5.19</c:v>
                </c:pt>
                <c:pt idx="52">
                  <c:v>4.3600000000000003</c:v>
                </c:pt>
                <c:pt idx="53">
                  <c:v>6.22</c:v>
                </c:pt>
                <c:pt idx="54">
                  <c:v>6.98</c:v>
                </c:pt>
                <c:pt idx="55">
                  <c:v>12.103999999999999</c:v>
                </c:pt>
                <c:pt idx="64">
                  <c:v>3.194</c:v>
                </c:pt>
                <c:pt idx="65">
                  <c:v>7.24</c:v>
                </c:pt>
                <c:pt idx="66">
                  <c:v>1.2210000000000001</c:v>
                </c:pt>
                <c:pt idx="68">
                  <c:v>17.89</c:v>
                </c:pt>
                <c:pt idx="69">
                  <c:v>16.716999999999999</c:v>
                </c:pt>
                <c:pt idx="70">
                  <c:v>15.301</c:v>
                </c:pt>
                <c:pt idx="71">
                  <c:v>14.135999999999999</c:v>
                </c:pt>
                <c:pt idx="72">
                  <c:v>12.611000000000001</c:v>
                </c:pt>
                <c:pt idx="73">
                  <c:v>10.865</c:v>
                </c:pt>
                <c:pt idx="74">
                  <c:v>5.9370000000000003</c:v>
                </c:pt>
                <c:pt idx="76">
                  <c:v>0.42</c:v>
                </c:pt>
                <c:pt idx="77">
                  <c:v>0.47799999999999998</c:v>
                </c:pt>
                <c:pt idx="78">
                  <c:v>0.53800000000000003</c:v>
                </c:pt>
                <c:pt idx="79">
                  <c:v>0.59499999999999997</c:v>
                </c:pt>
                <c:pt idx="80">
                  <c:v>9.9009999999999998</c:v>
                </c:pt>
                <c:pt idx="81">
                  <c:v>5.8029999999999999</c:v>
                </c:pt>
                <c:pt idx="82">
                  <c:v>0.45900000000000002</c:v>
                </c:pt>
                <c:pt idx="83">
                  <c:v>0.39400000000000002</c:v>
                </c:pt>
                <c:pt idx="84">
                  <c:v>0.33300000000000002</c:v>
                </c:pt>
                <c:pt idx="85">
                  <c:v>0.27900000000000003</c:v>
                </c:pt>
                <c:pt idx="86">
                  <c:v>0.22500000000000001</c:v>
                </c:pt>
                <c:pt idx="87">
                  <c:v>0.16900000000000001</c:v>
                </c:pt>
                <c:pt idx="88">
                  <c:v>0.1</c:v>
                </c:pt>
                <c:pt idx="89">
                  <c:v>1.2E-2</c:v>
                </c:pt>
                <c:pt idx="92">
                  <c:v>0.92500000000000004</c:v>
                </c:pt>
                <c:pt idx="94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25-40E9-ADDB-E7EB37A7036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F25-40E9-ADDB-E7EB37A7036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F25-40E9-ADDB-E7EB37A703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97.92</c:v>
                </c:pt>
                <c:pt idx="49">
                  <c:v>117.45</c:v>
                </c:pt>
                <c:pt idx="50">
                  <c:v>124.54</c:v>
                </c:pt>
                <c:pt idx="51">
                  <c:v>129.57</c:v>
                </c:pt>
                <c:pt idx="52">
                  <c:v>101.1</c:v>
                </c:pt>
                <c:pt idx="53">
                  <c:v>129.87</c:v>
                </c:pt>
                <c:pt idx="54">
                  <c:v>97.25</c:v>
                </c:pt>
                <c:pt idx="55">
                  <c:v>129.07</c:v>
                </c:pt>
                <c:pt idx="56">
                  <c:v>110.29</c:v>
                </c:pt>
                <c:pt idx="57">
                  <c:v>104.91</c:v>
                </c:pt>
                <c:pt idx="58">
                  <c:v>97.57</c:v>
                </c:pt>
                <c:pt idx="59">
                  <c:v>98.46</c:v>
                </c:pt>
                <c:pt idx="60">
                  <c:v>126.63</c:v>
                </c:pt>
                <c:pt idx="61">
                  <c:v>135.37</c:v>
                </c:pt>
                <c:pt idx="62">
                  <c:v>113.43</c:v>
                </c:pt>
                <c:pt idx="63">
                  <c:v>103.73</c:v>
                </c:pt>
                <c:pt idx="64">
                  <c:v>137.4</c:v>
                </c:pt>
                <c:pt idx="65">
                  <c:v>147.44999999999999</c:v>
                </c:pt>
                <c:pt idx="66">
                  <c:v>149.5</c:v>
                </c:pt>
                <c:pt idx="67">
                  <c:v>141.22999999999999</c:v>
                </c:pt>
                <c:pt idx="68">
                  <c:v>148.58000000000001</c:v>
                </c:pt>
                <c:pt idx="69">
                  <c:v>146.91</c:v>
                </c:pt>
                <c:pt idx="70">
                  <c:v>140.21</c:v>
                </c:pt>
                <c:pt idx="71">
                  <c:v>142.30000000000001</c:v>
                </c:pt>
                <c:pt idx="72">
                  <c:v>143.41</c:v>
                </c:pt>
                <c:pt idx="73">
                  <c:v>141.68</c:v>
                </c:pt>
                <c:pt idx="74">
                  <c:v>139.13999999999999</c:v>
                </c:pt>
                <c:pt idx="75">
                  <c:v>131</c:v>
                </c:pt>
                <c:pt idx="76">
                  <c:v>150</c:v>
                </c:pt>
                <c:pt idx="77">
                  <c:v>137.02000000000001</c:v>
                </c:pt>
                <c:pt idx="78">
                  <c:v>138.4</c:v>
                </c:pt>
                <c:pt idx="79">
                  <c:v>120.82</c:v>
                </c:pt>
                <c:pt idx="80">
                  <c:v>138.44</c:v>
                </c:pt>
                <c:pt idx="81">
                  <c:v>130.88999999999999</c:v>
                </c:pt>
                <c:pt idx="82">
                  <c:v>112.47</c:v>
                </c:pt>
                <c:pt idx="83">
                  <c:v>105.72</c:v>
                </c:pt>
                <c:pt idx="84">
                  <c:v>129.41</c:v>
                </c:pt>
                <c:pt idx="85">
                  <c:v>121.2</c:v>
                </c:pt>
                <c:pt idx="86">
                  <c:v>112.47</c:v>
                </c:pt>
                <c:pt idx="87">
                  <c:v>104.44</c:v>
                </c:pt>
                <c:pt idx="88">
                  <c:v>119.49</c:v>
                </c:pt>
                <c:pt idx="89">
                  <c:v>119.49</c:v>
                </c:pt>
                <c:pt idx="90">
                  <c:v>113.07</c:v>
                </c:pt>
                <c:pt idx="91">
                  <c:v>106</c:v>
                </c:pt>
                <c:pt idx="92">
                  <c:v>119.7</c:v>
                </c:pt>
                <c:pt idx="93">
                  <c:v>104.93</c:v>
                </c:pt>
                <c:pt idx="94">
                  <c:v>104.18</c:v>
                </c:pt>
                <c:pt idx="95">
                  <c:v>91.88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F25-40E9-ADDB-E7EB37A703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9E9-4EE3-A65A-8B2EA4D707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9E9-4EE3-A65A-8B2EA4D707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1">
                  <c:v>2</c:v>
                </c:pt>
                <c:pt idx="53">
                  <c:v>2</c:v>
                </c:pt>
                <c:pt idx="54">
                  <c:v>2.5</c:v>
                </c:pt>
                <c:pt idx="55">
                  <c:v>4</c:v>
                </c:pt>
                <c:pt idx="57">
                  <c:v>8</c:v>
                </c:pt>
                <c:pt idx="58">
                  <c:v>8</c:v>
                </c:pt>
                <c:pt idx="59">
                  <c:v>8</c:v>
                </c:pt>
                <c:pt idx="61">
                  <c:v>4</c:v>
                </c:pt>
                <c:pt idx="63">
                  <c:v>8</c:v>
                </c:pt>
                <c:pt idx="67">
                  <c:v>0.875</c:v>
                </c:pt>
                <c:pt idx="68">
                  <c:v>0.875</c:v>
                </c:pt>
                <c:pt idx="69">
                  <c:v>0.875</c:v>
                </c:pt>
                <c:pt idx="70">
                  <c:v>0.875</c:v>
                </c:pt>
                <c:pt idx="71">
                  <c:v>0.875</c:v>
                </c:pt>
                <c:pt idx="72">
                  <c:v>0.875</c:v>
                </c:pt>
                <c:pt idx="73">
                  <c:v>0.875</c:v>
                </c:pt>
                <c:pt idx="74">
                  <c:v>0.875</c:v>
                </c:pt>
                <c:pt idx="75">
                  <c:v>0.875</c:v>
                </c:pt>
                <c:pt idx="76">
                  <c:v>2.6749999999999998</c:v>
                </c:pt>
                <c:pt idx="77">
                  <c:v>0.875</c:v>
                </c:pt>
                <c:pt idx="78">
                  <c:v>0.875</c:v>
                </c:pt>
                <c:pt idx="79">
                  <c:v>0.875</c:v>
                </c:pt>
                <c:pt idx="80">
                  <c:v>4.4749999999999996</c:v>
                </c:pt>
                <c:pt idx="81">
                  <c:v>2.6749999999999998</c:v>
                </c:pt>
                <c:pt idx="82">
                  <c:v>0.875</c:v>
                </c:pt>
                <c:pt idx="83">
                  <c:v>0.875</c:v>
                </c:pt>
                <c:pt idx="84">
                  <c:v>3.2</c:v>
                </c:pt>
                <c:pt idx="85">
                  <c:v>4.0750000000000002</c:v>
                </c:pt>
                <c:pt idx="86">
                  <c:v>0.875</c:v>
                </c:pt>
                <c:pt idx="87">
                  <c:v>0.875</c:v>
                </c:pt>
                <c:pt idx="88">
                  <c:v>4.0750000000000002</c:v>
                </c:pt>
                <c:pt idx="89">
                  <c:v>3.6749999999999998</c:v>
                </c:pt>
                <c:pt idx="9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E9-4EE3-A65A-8B2EA4D707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4.6990000000000007</c:v>
                </c:pt>
                <c:pt idx="49">
                  <c:v>4.8470000000000004</c:v>
                </c:pt>
                <c:pt idx="50">
                  <c:v>0.44600000000000001</c:v>
                </c:pt>
                <c:pt idx="51">
                  <c:v>9.1950000000000003</c:v>
                </c:pt>
                <c:pt idx="52">
                  <c:v>2.5169999999999999</c:v>
                </c:pt>
                <c:pt idx="53">
                  <c:v>9.2669999999999995</c:v>
                </c:pt>
                <c:pt idx="54">
                  <c:v>9.6199999999999992</c:v>
                </c:pt>
                <c:pt idx="55">
                  <c:v>13.406000000000001</c:v>
                </c:pt>
                <c:pt idx="56">
                  <c:v>0.76100000000000001</c:v>
                </c:pt>
                <c:pt idx="57">
                  <c:v>3.0670000000000002</c:v>
                </c:pt>
                <c:pt idx="58">
                  <c:v>1.37</c:v>
                </c:pt>
                <c:pt idx="59">
                  <c:v>3.9239999999999999</c:v>
                </c:pt>
                <c:pt idx="60">
                  <c:v>12.104000000000001</c:v>
                </c:pt>
                <c:pt idx="61">
                  <c:v>17.061</c:v>
                </c:pt>
                <c:pt idx="62">
                  <c:v>10.106</c:v>
                </c:pt>
                <c:pt idx="63">
                  <c:v>8.35</c:v>
                </c:pt>
                <c:pt idx="64">
                  <c:v>7.2460000000000004</c:v>
                </c:pt>
                <c:pt idx="65">
                  <c:v>6.0459999999999994</c:v>
                </c:pt>
                <c:pt idx="66">
                  <c:v>4.3790000000000004</c:v>
                </c:pt>
                <c:pt idx="67">
                  <c:v>5.58</c:v>
                </c:pt>
                <c:pt idx="68">
                  <c:v>5.5750000000000002</c:v>
                </c:pt>
                <c:pt idx="69">
                  <c:v>7.7299999999999995</c:v>
                </c:pt>
                <c:pt idx="70">
                  <c:v>8.5950000000000006</c:v>
                </c:pt>
                <c:pt idx="71">
                  <c:v>10.496</c:v>
                </c:pt>
                <c:pt idx="72">
                  <c:v>14.777000000000001</c:v>
                </c:pt>
                <c:pt idx="73">
                  <c:v>10.273999999999999</c:v>
                </c:pt>
                <c:pt idx="74">
                  <c:v>8.1210000000000004</c:v>
                </c:pt>
                <c:pt idx="75">
                  <c:v>7.8659999999999997</c:v>
                </c:pt>
                <c:pt idx="76">
                  <c:v>6.1020000000000003</c:v>
                </c:pt>
                <c:pt idx="77">
                  <c:v>5.2509999999999994</c:v>
                </c:pt>
                <c:pt idx="78">
                  <c:v>4.7010000000000005</c:v>
                </c:pt>
                <c:pt idx="79">
                  <c:v>4.7010000000000005</c:v>
                </c:pt>
                <c:pt idx="80">
                  <c:v>13.064</c:v>
                </c:pt>
                <c:pt idx="81">
                  <c:v>5.6429999999999998</c:v>
                </c:pt>
                <c:pt idx="82">
                  <c:v>5.2429999999999994</c:v>
                </c:pt>
                <c:pt idx="83">
                  <c:v>11.010999999999999</c:v>
                </c:pt>
                <c:pt idx="84">
                  <c:v>10.843</c:v>
                </c:pt>
                <c:pt idx="85">
                  <c:v>10.147</c:v>
                </c:pt>
                <c:pt idx="86">
                  <c:v>4.7839999999999998</c:v>
                </c:pt>
                <c:pt idx="87">
                  <c:v>12.420000000000002</c:v>
                </c:pt>
                <c:pt idx="88">
                  <c:v>9.6</c:v>
                </c:pt>
                <c:pt idx="89">
                  <c:v>8.4</c:v>
                </c:pt>
                <c:pt idx="90">
                  <c:v>6</c:v>
                </c:pt>
                <c:pt idx="91">
                  <c:v>0.15</c:v>
                </c:pt>
                <c:pt idx="92">
                  <c:v>0.79200000000000004</c:v>
                </c:pt>
                <c:pt idx="93">
                  <c:v>10.709999999999999</c:v>
                </c:pt>
                <c:pt idx="94">
                  <c:v>1.4259999999999999</c:v>
                </c:pt>
                <c:pt idx="95">
                  <c:v>1.4259999999999999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E9-4EE3-A65A-8B2EA4D707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9E9-4EE3-A65A-8B2EA4D707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9E9-4EE3-A65A-8B2EA4D707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9E9-4EE3-A65A-8B2EA4D707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48">
                  <c:v>74.103999999999999</c:v>
                </c:pt>
                <c:pt idx="49">
                  <c:v>101.30200000000001</c:v>
                </c:pt>
                <c:pt idx="50">
                  <c:v>126.923</c:v>
                </c:pt>
                <c:pt idx="51">
                  <c:v>79.965000000000003</c:v>
                </c:pt>
                <c:pt idx="52">
                  <c:v>102.651</c:v>
                </c:pt>
                <c:pt idx="53">
                  <c:v>117.955</c:v>
                </c:pt>
                <c:pt idx="54">
                  <c:v>80.372</c:v>
                </c:pt>
                <c:pt idx="55">
                  <c:v>50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50</c:v>
                </c:pt>
                <c:pt idx="61">
                  <c:v>50</c:v>
                </c:pt>
                <c:pt idx="62">
                  <c:v>50</c:v>
                </c:pt>
                <c:pt idx="63">
                  <c:v>50</c:v>
                </c:pt>
                <c:pt idx="64">
                  <c:v>20</c:v>
                </c:pt>
                <c:pt idx="65">
                  <c:v>20</c:v>
                </c:pt>
                <c:pt idx="66">
                  <c:v>20</c:v>
                </c:pt>
                <c:pt idx="75">
                  <c:v>13.678000000000001</c:v>
                </c:pt>
                <c:pt idx="79">
                  <c:v>35.799999999999997</c:v>
                </c:pt>
                <c:pt idx="81">
                  <c:v>43</c:v>
                </c:pt>
                <c:pt idx="82">
                  <c:v>29.5</c:v>
                </c:pt>
                <c:pt idx="83">
                  <c:v>43</c:v>
                </c:pt>
                <c:pt idx="84">
                  <c:v>43</c:v>
                </c:pt>
                <c:pt idx="85">
                  <c:v>43</c:v>
                </c:pt>
                <c:pt idx="86">
                  <c:v>20</c:v>
                </c:pt>
                <c:pt idx="87">
                  <c:v>20</c:v>
                </c:pt>
                <c:pt idx="88">
                  <c:v>20</c:v>
                </c:pt>
                <c:pt idx="89">
                  <c:v>20</c:v>
                </c:pt>
                <c:pt idx="90">
                  <c:v>20</c:v>
                </c:pt>
                <c:pt idx="91">
                  <c:v>20</c:v>
                </c:pt>
                <c:pt idx="92">
                  <c:v>20</c:v>
                </c:pt>
                <c:pt idx="93">
                  <c:v>20</c:v>
                </c:pt>
                <c:pt idx="94">
                  <c:v>20</c:v>
                </c:pt>
                <c:pt idx="9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9E9-4EE3-A65A-8B2EA4D707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9E9-4EE3-A65A-8B2EA4D707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5">
                  <c:v>29.15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9E9-4EE3-A65A-8B2EA4D707D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30.4</c:v>
                </c:pt>
                <c:pt idx="57">
                  <c:v>2.6</c:v>
                </c:pt>
                <c:pt idx="58">
                  <c:v>0</c:v>
                </c:pt>
                <c:pt idx="59">
                  <c:v>0</c:v>
                </c:pt>
                <c:pt idx="60">
                  <c:v>22.2</c:v>
                </c:pt>
                <c:pt idx="61">
                  <c:v>16.5</c:v>
                </c:pt>
                <c:pt idx="62">
                  <c:v>0</c:v>
                </c:pt>
                <c:pt idx="63">
                  <c:v>0</c:v>
                </c:pt>
                <c:pt idx="64">
                  <c:v>0.1</c:v>
                </c:pt>
                <c:pt idx="65">
                  <c:v>0.1</c:v>
                </c:pt>
                <c:pt idx="66">
                  <c:v>0</c:v>
                </c:pt>
                <c:pt idx="67">
                  <c:v>4</c:v>
                </c:pt>
                <c:pt idx="68">
                  <c:v>0.1</c:v>
                </c:pt>
                <c:pt idx="69">
                  <c:v>0</c:v>
                </c:pt>
                <c:pt idx="70">
                  <c:v>0.1</c:v>
                </c:pt>
                <c:pt idx="71">
                  <c:v>0.1</c:v>
                </c:pt>
                <c:pt idx="72">
                  <c:v>3.2</c:v>
                </c:pt>
                <c:pt idx="73">
                  <c:v>3.2</c:v>
                </c:pt>
                <c:pt idx="74">
                  <c:v>3.2</c:v>
                </c:pt>
                <c:pt idx="75">
                  <c:v>3.9</c:v>
                </c:pt>
                <c:pt idx="76">
                  <c:v>2.2999999999999998</c:v>
                </c:pt>
                <c:pt idx="77">
                  <c:v>0.1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45.9</c:v>
                </c:pt>
                <c:pt idx="85">
                  <c:v>32.6</c:v>
                </c:pt>
                <c:pt idx="86">
                  <c:v>52.1</c:v>
                </c:pt>
                <c:pt idx="87">
                  <c:v>24.5</c:v>
                </c:pt>
                <c:pt idx="88">
                  <c:v>56</c:v>
                </c:pt>
                <c:pt idx="89">
                  <c:v>56</c:v>
                </c:pt>
                <c:pt idx="90">
                  <c:v>56</c:v>
                </c:pt>
                <c:pt idx="91">
                  <c:v>56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E9-4EE3-A65A-8B2EA4D707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78.055000000000007</c:v>
                </c:pt>
                <c:pt idx="49">
                  <c:v>66.177000000000007</c:v>
                </c:pt>
                <c:pt idx="50">
                  <c:v>58.317999999999998</c:v>
                </c:pt>
                <c:pt idx="51">
                  <c:v>64.567999999999998</c:v>
                </c:pt>
                <c:pt idx="52">
                  <c:v>62.155000000000001</c:v>
                </c:pt>
                <c:pt idx="53">
                  <c:v>62.207000000000001</c:v>
                </c:pt>
                <c:pt idx="54">
                  <c:v>71.760999999999996</c:v>
                </c:pt>
                <c:pt idx="55">
                  <c:v>72.820999999999998</c:v>
                </c:pt>
                <c:pt idx="56">
                  <c:v>64.043000000000006</c:v>
                </c:pt>
                <c:pt idx="57">
                  <c:v>81.533000000000001</c:v>
                </c:pt>
                <c:pt idx="58">
                  <c:v>85.83</c:v>
                </c:pt>
                <c:pt idx="59">
                  <c:v>83.275999999999996</c:v>
                </c:pt>
                <c:pt idx="60">
                  <c:v>66.085999999999999</c:v>
                </c:pt>
                <c:pt idx="61">
                  <c:v>62.784999999999997</c:v>
                </c:pt>
                <c:pt idx="62">
                  <c:v>86.754000000000005</c:v>
                </c:pt>
                <c:pt idx="63">
                  <c:v>78.94</c:v>
                </c:pt>
                <c:pt idx="64">
                  <c:v>80.061999999999998</c:v>
                </c:pt>
                <c:pt idx="65">
                  <c:v>82.025000000000006</c:v>
                </c:pt>
                <c:pt idx="66">
                  <c:v>89.102999999999994</c:v>
                </c:pt>
                <c:pt idx="67">
                  <c:v>92.656000000000006</c:v>
                </c:pt>
                <c:pt idx="68">
                  <c:v>74.658000000000001</c:v>
                </c:pt>
                <c:pt idx="69">
                  <c:v>69.337000000000003</c:v>
                </c:pt>
                <c:pt idx="70">
                  <c:v>64.753</c:v>
                </c:pt>
                <c:pt idx="71">
                  <c:v>60.789000000000001</c:v>
                </c:pt>
                <c:pt idx="72">
                  <c:v>68.52</c:v>
                </c:pt>
                <c:pt idx="73">
                  <c:v>71.277000000000001</c:v>
                </c:pt>
                <c:pt idx="74">
                  <c:v>68.501999999999995</c:v>
                </c:pt>
                <c:pt idx="75">
                  <c:v>48.442</c:v>
                </c:pt>
                <c:pt idx="76">
                  <c:v>24.98</c:v>
                </c:pt>
                <c:pt idx="77">
                  <c:v>26.745999999999999</c:v>
                </c:pt>
                <c:pt idx="78">
                  <c:v>28.989000000000001</c:v>
                </c:pt>
                <c:pt idx="79">
                  <c:v>32.130000000000003</c:v>
                </c:pt>
                <c:pt idx="80">
                  <c:v>18.026</c:v>
                </c:pt>
                <c:pt idx="81">
                  <c:v>21.545000000000002</c:v>
                </c:pt>
                <c:pt idx="82">
                  <c:v>34.156999999999996</c:v>
                </c:pt>
                <c:pt idx="83">
                  <c:v>61.866</c:v>
                </c:pt>
                <c:pt idx="84">
                  <c:v>29.434000000000001</c:v>
                </c:pt>
                <c:pt idx="85">
                  <c:v>37.356000000000002</c:v>
                </c:pt>
                <c:pt idx="86">
                  <c:v>49.34</c:v>
                </c:pt>
                <c:pt idx="87">
                  <c:v>69.072999999999993</c:v>
                </c:pt>
                <c:pt idx="88">
                  <c:v>43.05</c:v>
                </c:pt>
                <c:pt idx="89">
                  <c:v>37.51</c:v>
                </c:pt>
                <c:pt idx="90">
                  <c:v>79.593999999999994</c:v>
                </c:pt>
                <c:pt idx="91">
                  <c:v>80.671000000000006</c:v>
                </c:pt>
                <c:pt idx="92">
                  <c:v>34.341000000000001</c:v>
                </c:pt>
                <c:pt idx="93">
                  <c:v>98.14</c:v>
                </c:pt>
                <c:pt idx="94">
                  <c:v>42.244999999999997</c:v>
                </c:pt>
                <c:pt idx="95">
                  <c:v>60.664000000000001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E9-4EE3-A65A-8B2EA4D707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9E9-4EE3-A65A-8B2EA4D707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9E9-4EE3-A65A-8B2EA4D707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97.92</c:v>
                </c:pt>
                <c:pt idx="49">
                  <c:v>117.45</c:v>
                </c:pt>
                <c:pt idx="50">
                  <c:v>124.54</c:v>
                </c:pt>
                <c:pt idx="51">
                  <c:v>129.57</c:v>
                </c:pt>
                <c:pt idx="52">
                  <c:v>101.1</c:v>
                </c:pt>
                <c:pt idx="53">
                  <c:v>129.87</c:v>
                </c:pt>
                <c:pt idx="54">
                  <c:v>97.25</c:v>
                </c:pt>
                <c:pt idx="55">
                  <c:v>129.07</c:v>
                </c:pt>
                <c:pt idx="56">
                  <c:v>110.29</c:v>
                </c:pt>
                <c:pt idx="57">
                  <c:v>104.91</c:v>
                </c:pt>
                <c:pt idx="58">
                  <c:v>97.57</c:v>
                </c:pt>
                <c:pt idx="59">
                  <c:v>98.46</c:v>
                </c:pt>
                <c:pt idx="60">
                  <c:v>126.63</c:v>
                </c:pt>
                <c:pt idx="61">
                  <c:v>135.37</c:v>
                </c:pt>
                <c:pt idx="62">
                  <c:v>113.43</c:v>
                </c:pt>
                <c:pt idx="63">
                  <c:v>103.73</c:v>
                </c:pt>
                <c:pt idx="64">
                  <c:v>137.4</c:v>
                </c:pt>
                <c:pt idx="65">
                  <c:v>147.44999999999999</c:v>
                </c:pt>
                <c:pt idx="66">
                  <c:v>149.5</c:v>
                </c:pt>
                <c:pt idx="67">
                  <c:v>141.22999999999999</c:v>
                </c:pt>
                <c:pt idx="68">
                  <c:v>148.58000000000001</c:v>
                </c:pt>
                <c:pt idx="69">
                  <c:v>146.91</c:v>
                </c:pt>
                <c:pt idx="70">
                  <c:v>140.21</c:v>
                </c:pt>
                <c:pt idx="71">
                  <c:v>142.30000000000001</c:v>
                </c:pt>
                <c:pt idx="72">
                  <c:v>143.41</c:v>
                </c:pt>
                <c:pt idx="73">
                  <c:v>141.68</c:v>
                </c:pt>
                <c:pt idx="74">
                  <c:v>139.13999999999999</c:v>
                </c:pt>
                <c:pt idx="75">
                  <c:v>131</c:v>
                </c:pt>
                <c:pt idx="76">
                  <c:v>150</c:v>
                </c:pt>
                <c:pt idx="77">
                  <c:v>137.02000000000001</c:v>
                </c:pt>
                <c:pt idx="78">
                  <c:v>138.4</c:v>
                </c:pt>
                <c:pt idx="79">
                  <c:v>120.82</c:v>
                </c:pt>
                <c:pt idx="80">
                  <c:v>138.44</c:v>
                </c:pt>
                <c:pt idx="81">
                  <c:v>130.88999999999999</c:v>
                </c:pt>
                <c:pt idx="82">
                  <c:v>112.47</c:v>
                </c:pt>
                <c:pt idx="83">
                  <c:v>105.72</c:v>
                </c:pt>
                <c:pt idx="84">
                  <c:v>129.41</c:v>
                </c:pt>
                <c:pt idx="85">
                  <c:v>121.2</c:v>
                </c:pt>
                <c:pt idx="86">
                  <c:v>112.47</c:v>
                </c:pt>
                <c:pt idx="87">
                  <c:v>104.44</c:v>
                </c:pt>
                <c:pt idx="88">
                  <c:v>119.49</c:v>
                </c:pt>
                <c:pt idx="89">
                  <c:v>119.49</c:v>
                </c:pt>
                <c:pt idx="90">
                  <c:v>113.07</c:v>
                </c:pt>
                <c:pt idx="91">
                  <c:v>106</c:v>
                </c:pt>
                <c:pt idx="92">
                  <c:v>119.7</c:v>
                </c:pt>
                <c:pt idx="93">
                  <c:v>104.93</c:v>
                </c:pt>
                <c:pt idx="94">
                  <c:v>104.18</c:v>
                </c:pt>
                <c:pt idx="95">
                  <c:v>91.88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E9-4EE3-A65A-8B2EA4D707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156.82</v>
      </c>
      <c r="AY5" s="25">
        <v>172.28800000000001</v>
      </c>
      <c r="AZ5" s="25">
        <v>185.649</v>
      </c>
      <c r="BA5" s="25">
        <v>155.69</v>
      </c>
      <c r="BB5" s="25">
        <v>167.35</v>
      </c>
      <c r="BC5" s="25">
        <v>191.45599999999999</v>
      </c>
      <c r="BD5" s="25">
        <v>164.28</v>
      </c>
      <c r="BE5" s="25">
        <v>169.404</v>
      </c>
      <c r="BF5" s="25">
        <v>145.19999999999999</v>
      </c>
      <c r="BG5" s="25">
        <v>145.19999999999999</v>
      </c>
      <c r="BH5" s="25">
        <v>145.19999999999999</v>
      </c>
      <c r="BI5" s="25">
        <v>145.19999999999999</v>
      </c>
      <c r="BJ5" s="25">
        <v>150.4</v>
      </c>
      <c r="BK5" s="25">
        <v>150.4</v>
      </c>
      <c r="BL5" s="25">
        <v>146.87</v>
      </c>
      <c r="BM5" s="25">
        <v>145.30000000000001</v>
      </c>
      <c r="BN5" s="25">
        <v>107.376</v>
      </c>
      <c r="BO5" s="25">
        <v>108.14</v>
      </c>
      <c r="BP5" s="25">
        <v>113.42100000000001</v>
      </c>
      <c r="BQ5" s="25">
        <v>103.113</v>
      </c>
      <c r="BR5" s="25">
        <v>81.183999999999997</v>
      </c>
      <c r="BS5" s="25">
        <v>77.917000000000002</v>
      </c>
      <c r="BT5" s="25">
        <v>74.299000000000007</v>
      </c>
      <c r="BU5" s="25">
        <v>72.236000000000004</v>
      </c>
      <c r="BV5" s="25">
        <v>87.411000000000001</v>
      </c>
      <c r="BW5" s="25">
        <v>85.665000000000006</v>
      </c>
      <c r="BX5" s="25">
        <v>80.736999999999995</v>
      </c>
      <c r="BY5" s="25">
        <v>74.8</v>
      </c>
      <c r="BZ5" s="25">
        <v>36.020000000000003</v>
      </c>
      <c r="CA5" s="25">
        <v>32.978000000000002</v>
      </c>
      <c r="CB5" s="25">
        <v>34.537999999999997</v>
      </c>
      <c r="CC5" s="25">
        <v>73.495000000000005</v>
      </c>
      <c r="CD5" s="25">
        <v>35.600999999999999</v>
      </c>
      <c r="CE5" s="25">
        <v>72.903000000000006</v>
      </c>
      <c r="CF5" s="25">
        <v>69.759</v>
      </c>
      <c r="CG5" s="25">
        <v>116.794</v>
      </c>
      <c r="CH5" s="25">
        <v>132.333</v>
      </c>
      <c r="CI5" s="25">
        <v>127.179</v>
      </c>
      <c r="CJ5" s="25">
        <v>127.02500000000001</v>
      </c>
      <c r="CK5" s="25">
        <v>126.869</v>
      </c>
      <c r="CL5" s="25">
        <v>132.75</v>
      </c>
      <c r="CM5" s="25">
        <v>125.61199999999999</v>
      </c>
      <c r="CN5" s="25">
        <v>161.55000000000001</v>
      </c>
      <c r="CO5" s="25">
        <v>156.80000000000001</v>
      </c>
      <c r="CP5" s="25">
        <v>55.125</v>
      </c>
      <c r="CQ5" s="25">
        <v>131.69999999999999</v>
      </c>
      <c r="CR5" s="25">
        <v>63.625999999999998</v>
      </c>
      <c r="CS5" s="25">
        <v>82.1</v>
      </c>
      <c r="CT5" s="26"/>
      <c r="CU5" s="26"/>
      <c r="CV5" s="26"/>
      <c r="CW5" s="27"/>
      <c r="CX5" s="28">
        <f t="array" ref="CX5">SUMPRODUCT(B5:CW5*0.25)</f>
        <v>1374.44075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97.92</v>
      </c>
      <c r="AY8" s="37">
        <v>117.45</v>
      </c>
      <c r="AZ8" s="37">
        <v>124.54</v>
      </c>
      <c r="BA8" s="37">
        <v>129.57</v>
      </c>
      <c r="BB8" s="37">
        <v>101.1</v>
      </c>
      <c r="BC8" s="37">
        <v>129.87</v>
      </c>
      <c r="BD8" s="37">
        <v>97.25</v>
      </c>
      <c r="BE8" s="37">
        <v>129.07</v>
      </c>
      <c r="BF8" s="37">
        <v>110.29</v>
      </c>
      <c r="BG8" s="37">
        <v>104.91</v>
      </c>
      <c r="BH8" s="37">
        <v>97.57</v>
      </c>
      <c r="BI8" s="37">
        <v>98.46</v>
      </c>
      <c r="BJ8" s="37">
        <v>126.63</v>
      </c>
      <c r="BK8" s="37">
        <v>135.37</v>
      </c>
      <c r="BL8" s="37">
        <v>113.43</v>
      </c>
      <c r="BM8" s="37">
        <v>103.73</v>
      </c>
      <c r="BN8" s="37">
        <v>137.4</v>
      </c>
      <c r="BO8" s="37">
        <v>147.44999999999999</v>
      </c>
      <c r="BP8" s="37">
        <v>149.5</v>
      </c>
      <c r="BQ8" s="37">
        <v>141.22999999999999</v>
      </c>
      <c r="BR8" s="37">
        <v>148.58000000000001</v>
      </c>
      <c r="BS8" s="37">
        <v>146.91</v>
      </c>
      <c r="BT8" s="37">
        <v>140.21</v>
      </c>
      <c r="BU8" s="37">
        <v>142.30000000000001</v>
      </c>
      <c r="BV8" s="37">
        <v>143.41</v>
      </c>
      <c r="BW8" s="37">
        <v>141.68</v>
      </c>
      <c r="BX8" s="37">
        <v>139.13999999999999</v>
      </c>
      <c r="BY8" s="37">
        <v>131</v>
      </c>
      <c r="BZ8" s="37">
        <v>150</v>
      </c>
      <c r="CA8" s="37">
        <v>137.02000000000001</v>
      </c>
      <c r="CB8" s="37">
        <v>138.4</v>
      </c>
      <c r="CC8" s="37">
        <v>120.82</v>
      </c>
      <c r="CD8" s="37">
        <v>138.44</v>
      </c>
      <c r="CE8" s="37">
        <v>130.88999999999999</v>
      </c>
      <c r="CF8" s="37">
        <v>112.47</v>
      </c>
      <c r="CG8" s="37">
        <v>105.72</v>
      </c>
      <c r="CH8" s="37">
        <v>129.41</v>
      </c>
      <c r="CI8" s="37">
        <v>121.2</v>
      </c>
      <c r="CJ8" s="37">
        <v>112.47</v>
      </c>
      <c r="CK8" s="37">
        <v>104.44</v>
      </c>
      <c r="CL8" s="37">
        <v>119.49</v>
      </c>
      <c r="CM8" s="37">
        <v>119.49</v>
      </c>
      <c r="CN8" s="37">
        <v>113.07</v>
      </c>
      <c r="CO8" s="37">
        <v>106</v>
      </c>
      <c r="CP8" s="37">
        <v>119.7</v>
      </c>
      <c r="CQ8" s="37">
        <v>104.93</v>
      </c>
      <c r="CR8" s="37">
        <v>104.18</v>
      </c>
      <c r="CS8" s="37">
        <v>91.88</v>
      </c>
      <c r="CT8" s="38"/>
      <c r="CU8" s="38"/>
      <c r="CV8" s="38"/>
      <c r="CW8" s="39"/>
      <c r="CX8" s="40">
        <f>IF(SUM(B8:CW8)&lt;&gt;0,AVERAGEIF(B8:CW8,"&lt;&gt;"""),"")</f>
        <v>123.04145833333332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117.37</v>
      </c>
      <c r="AY9" s="43">
        <v>117.37</v>
      </c>
      <c r="AZ9" s="43">
        <v>117.37</v>
      </c>
      <c r="BA9" s="43">
        <v>117.37</v>
      </c>
      <c r="BB9" s="43">
        <v>114.32250000000001</v>
      </c>
      <c r="BC9" s="43">
        <v>114.32250000000001</v>
      </c>
      <c r="BD9" s="43">
        <v>114.32250000000001</v>
      </c>
      <c r="BE9" s="43">
        <v>114.32250000000001</v>
      </c>
      <c r="BF9" s="43">
        <v>102.8075</v>
      </c>
      <c r="BG9" s="43">
        <v>102.8075</v>
      </c>
      <c r="BH9" s="43">
        <v>102.8075</v>
      </c>
      <c r="BI9" s="43">
        <v>102.8075</v>
      </c>
      <c r="BJ9" s="43">
        <v>119.79</v>
      </c>
      <c r="BK9" s="43">
        <v>119.79</v>
      </c>
      <c r="BL9" s="43">
        <v>119.79</v>
      </c>
      <c r="BM9" s="43">
        <v>119.79</v>
      </c>
      <c r="BN9" s="43">
        <v>143.89500000000001</v>
      </c>
      <c r="BO9" s="43">
        <v>143.89500000000001</v>
      </c>
      <c r="BP9" s="43">
        <v>143.89500000000001</v>
      </c>
      <c r="BQ9" s="43">
        <v>143.89500000000001</v>
      </c>
      <c r="BR9" s="43">
        <v>144.5</v>
      </c>
      <c r="BS9" s="43">
        <v>144.5</v>
      </c>
      <c r="BT9" s="43">
        <v>144.5</v>
      </c>
      <c r="BU9" s="43">
        <v>144.5</v>
      </c>
      <c r="BV9" s="43">
        <v>138.8075</v>
      </c>
      <c r="BW9" s="43">
        <v>138.8075</v>
      </c>
      <c r="BX9" s="43">
        <v>138.8075</v>
      </c>
      <c r="BY9" s="43">
        <v>138.8075</v>
      </c>
      <c r="BZ9" s="43">
        <v>136.56</v>
      </c>
      <c r="CA9" s="43">
        <v>136.56</v>
      </c>
      <c r="CB9" s="43">
        <v>136.56</v>
      </c>
      <c r="CC9" s="43">
        <v>136.56</v>
      </c>
      <c r="CD9" s="43">
        <v>121.88</v>
      </c>
      <c r="CE9" s="43">
        <v>121.88</v>
      </c>
      <c r="CF9" s="43">
        <v>121.88</v>
      </c>
      <c r="CG9" s="43">
        <v>121.88</v>
      </c>
      <c r="CH9" s="43">
        <v>116.88</v>
      </c>
      <c r="CI9" s="43">
        <v>116.88</v>
      </c>
      <c r="CJ9" s="43">
        <v>116.88</v>
      </c>
      <c r="CK9" s="43">
        <v>116.88</v>
      </c>
      <c r="CL9" s="43">
        <v>114.5125</v>
      </c>
      <c r="CM9" s="43">
        <v>114.5125</v>
      </c>
      <c r="CN9" s="43">
        <v>114.5125</v>
      </c>
      <c r="CO9" s="43">
        <v>114.5125</v>
      </c>
      <c r="CP9" s="43">
        <v>105.1725</v>
      </c>
      <c r="CQ9" s="43">
        <v>105.1725</v>
      </c>
      <c r="CR9" s="43">
        <v>105.1725</v>
      </c>
      <c r="CS9" s="43">
        <v>105.1725</v>
      </c>
      <c r="CT9" s="44"/>
      <c r="CU9" s="44"/>
      <c r="CV9" s="44"/>
      <c r="CW9" s="45"/>
      <c r="CX9" s="46">
        <f>IF(SUM(B9:CW9)&lt;&gt;0,AVERAGEIF(B9:CW9,"&lt;&gt;"""),"")</f>
        <v>123.04145833333327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>
        <v>0.29799999999999999</v>
      </c>
      <c r="BO11" s="53"/>
      <c r="BP11" s="53"/>
      <c r="BQ11" s="53"/>
      <c r="BR11" s="53">
        <v>12.654</v>
      </c>
      <c r="BS11" s="53"/>
      <c r="BT11" s="53">
        <v>10.798</v>
      </c>
      <c r="BU11" s="53">
        <v>10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8.4375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>
        <v>17.077999999999999</v>
      </c>
      <c r="AZ13" s="65">
        <v>30</v>
      </c>
      <c r="BA13" s="65"/>
      <c r="BB13" s="65">
        <v>5.49</v>
      </c>
      <c r="BC13" s="65">
        <v>27.835999999999999</v>
      </c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2.984</v>
      </c>
      <c r="BO13" s="65"/>
      <c r="BP13" s="65"/>
      <c r="BQ13" s="65"/>
      <c r="BR13" s="65">
        <v>2.54</v>
      </c>
      <c r="BS13" s="65"/>
      <c r="BT13" s="65"/>
      <c r="BU13" s="65"/>
      <c r="BV13" s="65"/>
      <c r="BW13" s="65"/>
      <c r="BX13" s="65"/>
      <c r="BY13" s="65"/>
      <c r="BZ13" s="65">
        <v>3</v>
      </c>
      <c r="CA13" s="65"/>
      <c r="CB13" s="65"/>
      <c r="CC13" s="65"/>
      <c r="CD13" s="65"/>
      <c r="CE13" s="65">
        <v>2</v>
      </c>
      <c r="CF13" s="65"/>
      <c r="CG13" s="65"/>
      <c r="CH13" s="65"/>
      <c r="CI13" s="65"/>
      <c r="CJ13" s="65"/>
      <c r="CK13" s="65"/>
      <c r="CL13" s="65">
        <v>2</v>
      </c>
      <c r="CM13" s="65">
        <v>4</v>
      </c>
      <c r="CN13" s="65">
        <v>4</v>
      </c>
      <c r="CO13" s="65">
        <v>3</v>
      </c>
      <c r="CP13" s="65">
        <v>2</v>
      </c>
      <c r="CQ13" s="65">
        <v>4</v>
      </c>
      <c r="CR13" s="65">
        <v>52.277000000000001</v>
      </c>
      <c r="CS13" s="65">
        <v>13</v>
      </c>
      <c r="CT13" s="66"/>
      <c r="CU13" s="66"/>
      <c r="CV13" s="66"/>
      <c r="CW13" s="67"/>
      <c r="CX13" s="68">
        <f t="array" ref="CX13">SUMPRODUCT(B13:CW13*0.25)</f>
        <v>43.801249999999996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6.12</v>
      </c>
      <c r="AY15" s="71">
        <v>4.6100000000000003</v>
      </c>
      <c r="AZ15" s="71">
        <v>5.0490000000000004</v>
      </c>
      <c r="BA15" s="71">
        <v>5.19</v>
      </c>
      <c r="BB15" s="71">
        <v>4.3600000000000003</v>
      </c>
      <c r="BC15" s="71">
        <v>6.22</v>
      </c>
      <c r="BD15" s="71">
        <v>6.98</v>
      </c>
      <c r="BE15" s="71">
        <v>12.103999999999999</v>
      </c>
      <c r="BF15" s="71"/>
      <c r="BG15" s="71"/>
      <c r="BH15" s="71"/>
      <c r="BI15" s="71"/>
      <c r="BJ15" s="71"/>
      <c r="BK15" s="71"/>
      <c r="BL15" s="71"/>
      <c r="BM15" s="71"/>
      <c r="BN15" s="71">
        <v>3.194</v>
      </c>
      <c r="BO15" s="71">
        <v>7.24</v>
      </c>
      <c r="BP15" s="71">
        <v>1.2210000000000001</v>
      </c>
      <c r="BQ15" s="71"/>
      <c r="BR15" s="71">
        <v>17.89</v>
      </c>
      <c r="BS15" s="71">
        <v>16.716999999999999</v>
      </c>
      <c r="BT15" s="71">
        <v>15.301</v>
      </c>
      <c r="BU15" s="71">
        <v>14.135999999999999</v>
      </c>
      <c r="BV15" s="71">
        <v>12.611000000000001</v>
      </c>
      <c r="BW15" s="71">
        <v>10.865</v>
      </c>
      <c r="BX15" s="71">
        <v>5.9370000000000003</v>
      </c>
      <c r="BY15" s="71"/>
      <c r="BZ15" s="71">
        <v>0.42</v>
      </c>
      <c r="CA15" s="71">
        <v>0.47799999999999998</v>
      </c>
      <c r="CB15" s="71">
        <v>0.53800000000000003</v>
      </c>
      <c r="CC15" s="71">
        <v>0.59499999999999997</v>
      </c>
      <c r="CD15" s="71">
        <v>9.9009999999999998</v>
      </c>
      <c r="CE15" s="71">
        <v>5.8029999999999999</v>
      </c>
      <c r="CF15" s="71">
        <v>0.45900000000000002</v>
      </c>
      <c r="CG15" s="71">
        <v>0.39400000000000002</v>
      </c>
      <c r="CH15" s="71">
        <v>0.33300000000000002</v>
      </c>
      <c r="CI15" s="71">
        <v>0.27900000000000003</v>
      </c>
      <c r="CJ15" s="71">
        <v>0.22500000000000001</v>
      </c>
      <c r="CK15" s="71">
        <v>0.16900000000000001</v>
      </c>
      <c r="CL15" s="71">
        <v>0.1</v>
      </c>
      <c r="CM15" s="71">
        <v>1.2E-2</v>
      </c>
      <c r="CN15" s="71"/>
      <c r="CO15" s="71"/>
      <c r="CP15" s="71">
        <v>0.92500000000000004</v>
      </c>
      <c r="CQ15" s="71"/>
      <c r="CR15" s="71">
        <v>4.9000000000000002E-2</v>
      </c>
      <c r="CS15" s="71"/>
      <c r="CT15" s="72"/>
      <c r="CU15" s="72"/>
      <c r="CV15" s="72"/>
      <c r="CW15" s="73"/>
      <c r="CX15" s="74">
        <f t="array" ref="CX15">SUMPRODUCT(B15:CW15*0.25)</f>
        <v>44.10625000000001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6.12</v>
      </c>
      <c r="AY17" s="77">
        <f t="shared" si="0"/>
        <v>21.687999999999999</v>
      </c>
      <c r="AZ17" s="77">
        <f t="shared" si="0"/>
        <v>35.048999999999999</v>
      </c>
      <c r="BA17" s="77">
        <f t="shared" si="0"/>
        <v>5.19</v>
      </c>
      <c r="BB17" s="77">
        <f t="shared" si="0"/>
        <v>9.8500000000000014</v>
      </c>
      <c r="BC17" s="77">
        <f t="shared" si="0"/>
        <v>34.055999999999997</v>
      </c>
      <c r="BD17" s="77">
        <f t="shared" si="0"/>
        <v>6.98</v>
      </c>
      <c r="BE17" s="77">
        <f t="shared" si="0"/>
        <v>12.103999999999999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6.476</v>
      </c>
      <c r="BO17" s="77">
        <f t="shared" ref="BO17:CW17" si="1">SUM(BO11:BO16)</f>
        <v>7.24</v>
      </c>
      <c r="BP17" s="77">
        <f t="shared" si="1"/>
        <v>1.2210000000000001</v>
      </c>
      <c r="BQ17" s="77">
        <f t="shared" si="1"/>
        <v>0</v>
      </c>
      <c r="BR17" s="77">
        <f t="shared" si="1"/>
        <v>33.084000000000003</v>
      </c>
      <c r="BS17" s="77">
        <f t="shared" si="1"/>
        <v>16.716999999999999</v>
      </c>
      <c r="BT17" s="77">
        <f t="shared" si="1"/>
        <v>26.099</v>
      </c>
      <c r="BU17" s="77">
        <f t="shared" si="1"/>
        <v>24.135999999999999</v>
      </c>
      <c r="BV17" s="77">
        <f t="shared" si="1"/>
        <v>12.611000000000001</v>
      </c>
      <c r="BW17" s="77">
        <f t="shared" si="1"/>
        <v>10.865</v>
      </c>
      <c r="BX17" s="77">
        <f t="shared" si="1"/>
        <v>5.9370000000000003</v>
      </c>
      <c r="BY17" s="77">
        <f t="shared" si="1"/>
        <v>0</v>
      </c>
      <c r="BZ17" s="77">
        <f t="shared" si="1"/>
        <v>3.42</v>
      </c>
      <c r="CA17" s="77">
        <f t="shared" si="1"/>
        <v>0.47799999999999998</v>
      </c>
      <c r="CB17" s="77">
        <f t="shared" si="1"/>
        <v>0.53800000000000003</v>
      </c>
      <c r="CC17" s="77">
        <f t="shared" si="1"/>
        <v>0.59499999999999997</v>
      </c>
      <c r="CD17" s="77">
        <f t="shared" si="1"/>
        <v>9.9009999999999998</v>
      </c>
      <c r="CE17" s="77">
        <f t="shared" si="1"/>
        <v>7.8029999999999999</v>
      </c>
      <c r="CF17" s="77">
        <f t="shared" si="1"/>
        <v>0.45900000000000002</v>
      </c>
      <c r="CG17" s="77">
        <f t="shared" si="1"/>
        <v>0.39400000000000002</v>
      </c>
      <c r="CH17" s="77">
        <f t="shared" si="1"/>
        <v>0.33300000000000002</v>
      </c>
      <c r="CI17" s="77">
        <f t="shared" si="1"/>
        <v>0.27900000000000003</v>
      </c>
      <c r="CJ17" s="77">
        <f t="shared" si="1"/>
        <v>0.22500000000000001</v>
      </c>
      <c r="CK17" s="77">
        <f t="shared" si="1"/>
        <v>0.16900000000000001</v>
      </c>
      <c r="CL17" s="77">
        <f t="shared" si="1"/>
        <v>2.1</v>
      </c>
      <c r="CM17" s="77">
        <f t="shared" si="1"/>
        <v>4.0119999999999996</v>
      </c>
      <c r="CN17" s="77">
        <f t="shared" si="1"/>
        <v>4</v>
      </c>
      <c r="CO17" s="77">
        <f t="shared" si="1"/>
        <v>3</v>
      </c>
      <c r="CP17" s="77">
        <f t="shared" si="1"/>
        <v>2.9249999999999998</v>
      </c>
      <c r="CQ17" s="77">
        <f t="shared" si="1"/>
        <v>4</v>
      </c>
      <c r="CR17" s="77">
        <f t="shared" si="1"/>
        <v>52.326000000000001</v>
      </c>
      <c r="CS17" s="77">
        <f t="shared" si="1"/>
        <v>13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96.344999999999999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2.8</v>
      </c>
      <c r="AY21" s="94">
        <v>2.8</v>
      </c>
      <c r="AZ21" s="94">
        <v>2.8</v>
      </c>
      <c r="BA21" s="94">
        <v>2.7</v>
      </c>
      <c r="BB21" s="94">
        <v>2.8</v>
      </c>
      <c r="BC21" s="94">
        <v>2.8</v>
      </c>
      <c r="BD21" s="94">
        <v>2.7</v>
      </c>
      <c r="BE21" s="94">
        <v>2.7</v>
      </c>
      <c r="BF21" s="94"/>
      <c r="BG21" s="94"/>
      <c r="BH21" s="94"/>
      <c r="BI21" s="94"/>
      <c r="BJ21" s="94">
        <v>7.5</v>
      </c>
      <c r="BK21" s="94">
        <v>7.5</v>
      </c>
      <c r="BL21" s="94">
        <v>5.77</v>
      </c>
      <c r="BM21" s="94">
        <v>5</v>
      </c>
      <c r="BN21" s="94">
        <v>2.5</v>
      </c>
      <c r="BO21" s="94">
        <v>2.5</v>
      </c>
      <c r="BP21" s="94">
        <v>2.4</v>
      </c>
      <c r="BQ21" s="94">
        <v>4.6129999999999995</v>
      </c>
      <c r="BR21" s="94">
        <v>9.6999999999999993</v>
      </c>
      <c r="BS21" s="94">
        <v>9.6999999999999993</v>
      </c>
      <c r="BT21" s="94">
        <v>9.6999999999999993</v>
      </c>
      <c r="BU21" s="94">
        <v>9.6</v>
      </c>
      <c r="BV21" s="94">
        <v>4.5999999999999996</v>
      </c>
      <c r="BW21" s="94">
        <v>4.5999999999999996</v>
      </c>
      <c r="BX21" s="94">
        <v>4.5999999999999996</v>
      </c>
      <c r="BY21" s="94">
        <v>4.5999999999999996</v>
      </c>
      <c r="BZ21" s="94">
        <v>7.3</v>
      </c>
      <c r="CA21" s="94">
        <v>7.2</v>
      </c>
      <c r="CB21" s="94">
        <v>7.2</v>
      </c>
      <c r="CC21" s="94">
        <v>7.2</v>
      </c>
      <c r="CD21" s="94">
        <v>2.2000000000000002</v>
      </c>
      <c r="CE21" s="94">
        <v>7.1</v>
      </c>
      <c r="CF21" s="94">
        <v>7.1</v>
      </c>
      <c r="CG21" s="94">
        <v>2</v>
      </c>
      <c r="CH21" s="94">
        <v>7</v>
      </c>
      <c r="CI21" s="94">
        <v>2</v>
      </c>
      <c r="CJ21" s="94">
        <v>2</v>
      </c>
      <c r="CK21" s="94">
        <v>2</v>
      </c>
      <c r="CL21" s="94">
        <v>1.9</v>
      </c>
      <c r="CM21" s="94">
        <v>1.9</v>
      </c>
      <c r="CN21" s="94">
        <v>1.9</v>
      </c>
      <c r="CO21" s="94">
        <v>1.9</v>
      </c>
      <c r="CP21" s="94">
        <v>1.9</v>
      </c>
      <c r="CQ21" s="94">
        <v>1.9</v>
      </c>
      <c r="CR21" s="94">
        <v>1.9</v>
      </c>
      <c r="CS21" s="94">
        <v>1.8</v>
      </c>
      <c r="CT21" s="95"/>
      <c r="CU21" s="95"/>
      <c r="CV21" s="95"/>
      <c r="CW21" s="96"/>
      <c r="CX21" s="97">
        <f t="array" ref="CX21">SUMPRODUCT(B21:CW21*0.25)</f>
        <v>48.095749999999988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2.8</v>
      </c>
      <c r="AY22" s="99">
        <v>2.7</v>
      </c>
      <c r="AZ22" s="99">
        <v>2.7</v>
      </c>
      <c r="BA22" s="99">
        <v>2.7</v>
      </c>
      <c r="BB22" s="99">
        <v>2.7</v>
      </c>
      <c r="BC22" s="99">
        <v>2.6</v>
      </c>
      <c r="BD22" s="99">
        <v>2.6</v>
      </c>
      <c r="BE22" s="99">
        <v>2.6</v>
      </c>
      <c r="BF22" s="99"/>
      <c r="BG22" s="99"/>
      <c r="BH22" s="99"/>
      <c r="BI22" s="99"/>
      <c r="BJ22" s="99">
        <v>2.6</v>
      </c>
      <c r="BK22" s="99">
        <v>2.6</v>
      </c>
      <c r="BL22" s="99">
        <v>0.8</v>
      </c>
      <c r="BM22" s="99"/>
      <c r="BN22" s="99">
        <v>2.7</v>
      </c>
      <c r="BO22" s="99">
        <v>2.7</v>
      </c>
      <c r="BP22" s="99">
        <v>2.8</v>
      </c>
      <c r="BQ22" s="99">
        <v>2.8</v>
      </c>
      <c r="BR22" s="99">
        <v>5.7</v>
      </c>
      <c r="BS22" s="99">
        <v>5.8</v>
      </c>
      <c r="BT22" s="99">
        <v>5.8</v>
      </c>
      <c r="BU22" s="99">
        <v>5.8</v>
      </c>
      <c r="BV22" s="99">
        <v>5.8</v>
      </c>
      <c r="BW22" s="99">
        <v>5.8</v>
      </c>
      <c r="BX22" s="99">
        <v>5.8</v>
      </c>
      <c r="BY22" s="99">
        <v>5.8</v>
      </c>
      <c r="BZ22" s="99">
        <v>2.9</v>
      </c>
      <c r="CA22" s="99">
        <v>2.9</v>
      </c>
      <c r="CB22" s="99">
        <v>2.9</v>
      </c>
      <c r="CC22" s="99">
        <v>2.8</v>
      </c>
      <c r="CD22" s="99">
        <v>2.7</v>
      </c>
      <c r="CE22" s="99">
        <v>2.7</v>
      </c>
      <c r="CF22" s="99">
        <v>2.7</v>
      </c>
      <c r="CG22" s="99">
        <v>2.6</v>
      </c>
      <c r="CH22" s="99">
        <v>2.5</v>
      </c>
      <c r="CI22" s="99">
        <v>2.4</v>
      </c>
      <c r="CJ22" s="99">
        <v>2.2999999999999998</v>
      </c>
      <c r="CK22" s="99">
        <v>2.2000000000000002</v>
      </c>
      <c r="CL22" s="99">
        <v>2.35</v>
      </c>
      <c r="CM22" s="99">
        <v>2.4</v>
      </c>
      <c r="CN22" s="99">
        <v>2.15</v>
      </c>
      <c r="CO22" s="99">
        <v>1.9</v>
      </c>
      <c r="CP22" s="99">
        <v>1.8</v>
      </c>
      <c r="CQ22" s="99">
        <v>1.8</v>
      </c>
      <c r="CR22" s="99">
        <v>1.7</v>
      </c>
      <c r="CS22" s="99">
        <v>1.6</v>
      </c>
      <c r="CT22" s="100"/>
      <c r="CU22" s="100"/>
      <c r="CV22" s="100"/>
      <c r="CW22" s="96"/>
      <c r="CX22" s="97">
        <f t="array" ref="CX22">SUMPRODUCT(B22:CW22*0.25)</f>
        <v>33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5.6</v>
      </c>
      <c r="AY27" s="107">
        <f t="shared" si="3"/>
        <v>5.5</v>
      </c>
      <c r="AZ27" s="107">
        <f t="shared" si="3"/>
        <v>5.5</v>
      </c>
      <c r="BA27" s="107">
        <f t="shared" si="3"/>
        <v>5.4</v>
      </c>
      <c r="BB27" s="107">
        <f t="shared" si="3"/>
        <v>5.5</v>
      </c>
      <c r="BC27" s="107">
        <f t="shared" si="3"/>
        <v>5.4</v>
      </c>
      <c r="BD27" s="107">
        <f t="shared" si="3"/>
        <v>5.3000000000000007</v>
      </c>
      <c r="BE27" s="107">
        <f t="shared" si="3"/>
        <v>5.3000000000000007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10.1</v>
      </c>
      <c r="BK27" s="107">
        <f t="shared" si="3"/>
        <v>10.1</v>
      </c>
      <c r="BL27" s="107">
        <f t="shared" si="3"/>
        <v>6.5699999999999994</v>
      </c>
      <c r="BM27" s="107">
        <f t="shared" si="3"/>
        <v>5</v>
      </c>
      <c r="BN27" s="107">
        <f t="shared" si="3"/>
        <v>5.2</v>
      </c>
      <c r="BO27" s="107">
        <f t="shared" si="3"/>
        <v>5.2</v>
      </c>
      <c r="BP27" s="107">
        <f t="shared" si="3"/>
        <v>5.1999999999999993</v>
      </c>
      <c r="BQ27" s="107">
        <f t="shared" si="3"/>
        <v>7.4129999999999994</v>
      </c>
      <c r="BR27" s="107">
        <f t="shared" si="3"/>
        <v>15.399999999999999</v>
      </c>
      <c r="BS27" s="107">
        <f t="shared" si="3"/>
        <v>15.5</v>
      </c>
      <c r="BT27" s="107">
        <f t="shared" si="3"/>
        <v>15.5</v>
      </c>
      <c r="BU27" s="107">
        <f t="shared" si="3"/>
        <v>15.399999999999999</v>
      </c>
      <c r="BV27" s="107">
        <f t="shared" si="3"/>
        <v>10.399999999999999</v>
      </c>
      <c r="BW27" s="107">
        <f t="shared" si="3"/>
        <v>10.399999999999999</v>
      </c>
      <c r="BX27" s="107">
        <f t="shared" si="3"/>
        <v>10.399999999999999</v>
      </c>
      <c r="BY27" s="107">
        <f t="shared" si="3"/>
        <v>10.399999999999999</v>
      </c>
      <c r="BZ27" s="107">
        <f t="shared" si="3"/>
        <v>10.199999999999999</v>
      </c>
      <c r="CA27" s="107">
        <f t="shared" si="3"/>
        <v>10.1</v>
      </c>
      <c r="CB27" s="107">
        <f t="shared" si="3"/>
        <v>10.1</v>
      </c>
      <c r="CC27" s="107">
        <f t="shared" si="3"/>
        <v>10</v>
      </c>
      <c r="CD27" s="107">
        <f t="shared" ref="CD27:CW27" si="4">SUM(CD20:CD26)</f>
        <v>4.9000000000000004</v>
      </c>
      <c r="CE27" s="107">
        <f t="shared" si="4"/>
        <v>9.8000000000000007</v>
      </c>
      <c r="CF27" s="107">
        <f t="shared" si="4"/>
        <v>9.8000000000000007</v>
      </c>
      <c r="CG27" s="107">
        <f t="shared" si="4"/>
        <v>4.5999999999999996</v>
      </c>
      <c r="CH27" s="107">
        <f t="shared" si="4"/>
        <v>9.5</v>
      </c>
      <c r="CI27" s="107">
        <f t="shared" si="4"/>
        <v>4.4000000000000004</v>
      </c>
      <c r="CJ27" s="107">
        <f t="shared" si="4"/>
        <v>4.3</v>
      </c>
      <c r="CK27" s="107">
        <f t="shared" si="4"/>
        <v>4.2</v>
      </c>
      <c r="CL27" s="107">
        <f t="shared" si="4"/>
        <v>4.25</v>
      </c>
      <c r="CM27" s="107">
        <f t="shared" si="4"/>
        <v>4.3</v>
      </c>
      <c r="CN27" s="107">
        <f t="shared" si="4"/>
        <v>4.05</v>
      </c>
      <c r="CO27" s="107">
        <f t="shared" si="4"/>
        <v>3.8</v>
      </c>
      <c r="CP27" s="107">
        <f t="shared" si="4"/>
        <v>3.7</v>
      </c>
      <c r="CQ27" s="107">
        <f t="shared" si="4"/>
        <v>3.7</v>
      </c>
      <c r="CR27" s="107">
        <f t="shared" si="4"/>
        <v>3.5999999999999996</v>
      </c>
      <c r="CS27" s="107">
        <f t="shared" si="4"/>
        <v>3.4000000000000004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81.095749999999981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11.72</v>
      </c>
      <c r="AY31" s="94">
        <v>27.187999999999999</v>
      </c>
      <c r="AZ31" s="94">
        <v>40.548999999999999</v>
      </c>
      <c r="BA31" s="94">
        <v>10.59</v>
      </c>
      <c r="BB31" s="94">
        <v>15.35</v>
      </c>
      <c r="BC31" s="94">
        <v>39.456000000000003</v>
      </c>
      <c r="BD31" s="94">
        <v>12.28</v>
      </c>
      <c r="BE31" s="94">
        <v>17.404</v>
      </c>
      <c r="BF31" s="94"/>
      <c r="BG31" s="94"/>
      <c r="BH31" s="94"/>
      <c r="BI31" s="94"/>
      <c r="BJ31" s="94">
        <v>10.1</v>
      </c>
      <c r="BK31" s="94">
        <v>10.1</v>
      </c>
      <c r="BL31" s="94">
        <v>6.57</v>
      </c>
      <c r="BM31" s="94">
        <v>5</v>
      </c>
      <c r="BN31" s="94">
        <v>11.676</v>
      </c>
      <c r="BO31" s="94">
        <v>12.44</v>
      </c>
      <c r="BP31" s="94">
        <v>6.4210000000000003</v>
      </c>
      <c r="BQ31" s="94">
        <v>7.4130000000000003</v>
      </c>
      <c r="BR31" s="94">
        <v>48.484000000000002</v>
      </c>
      <c r="BS31" s="94">
        <v>32.216999999999999</v>
      </c>
      <c r="BT31" s="94">
        <v>41.598999999999997</v>
      </c>
      <c r="BU31" s="94">
        <v>39.536000000000001</v>
      </c>
      <c r="BV31" s="94">
        <v>23.010999999999999</v>
      </c>
      <c r="BW31" s="94">
        <v>21.265000000000001</v>
      </c>
      <c r="BX31" s="94">
        <v>16.337</v>
      </c>
      <c r="BY31" s="94">
        <v>10.4</v>
      </c>
      <c r="BZ31" s="94">
        <v>13.62</v>
      </c>
      <c r="CA31" s="94">
        <v>10.577999999999999</v>
      </c>
      <c r="CB31" s="94">
        <v>10.638</v>
      </c>
      <c r="CC31" s="94">
        <v>10.595000000000001</v>
      </c>
      <c r="CD31" s="94">
        <v>14.801</v>
      </c>
      <c r="CE31" s="94">
        <v>17.603000000000002</v>
      </c>
      <c r="CF31" s="94">
        <v>10.259</v>
      </c>
      <c r="CG31" s="94">
        <v>4.9939999999999998</v>
      </c>
      <c r="CH31" s="94">
        <v>9.8330000000000002</v>
      </c>
      <c r="CI31" s="94">
        <v>4.6790000000000003</v>
      </c>
      <c r="CJ31" s="94">
        <v>4.5250000000000004</v>
      </c>
      <c r="CK31" s="94">
        <v>4.3689999999999998</v>
      </c>
      <c r="CL31" s="94">
        <v>6.35</v>
      </c>
      <c r="CM31" s="94">
        <v>8.3119999999999994</v>
      </c>
      <c r="CN31" s="94">
        <v>8.0500000000000007</v>
      </c>
      <c r="CO31" s="94">
        <v>6.8</v>
      </c>
      <c r="CP31" s="94">
        <v>6.625</v>
      </c>
      <c r="CQ31" s="94">
        <v>7.7</v>
      </c>
      <c r="CR31" s="94">
        <v>55.926000000000002</v>
      </c>
      <c r="CS31" s="94">
        <v>16.399999999999999</v>
      </c>
      <c r="CT31" s="95"/>
      <c r="CU31" s="95"/>
      <c r="CV31" s="95"/>
      <c r="CW31" s="96"/>
      <c r="CX31" s="97">
        <f t="array" ref="CX31">SUMPRODUCT(B31:CW31*0.25)</f>
        <v>177.44074999999998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11.72</v>
      </c>
      <c r="AY33" s="77">
        <f t="shared" si="5"/>
        <v>27.187999999999999</v>
      </c>
      <c r="AZ33" s="77">
        <f t="shared" si="5"/>
        <v>40.548999999999999</v>
      </c>
      <c r="BA33" s="77">
        <f t="shared" si="5"/>
        <v>10.59</v>
      </c>
      <c r="BB33" s="77">
        <f t="shared" si="5"/>
        <v>15.35</v>
      </c>
      <c r="BC33" s="77">
        <f t="shared" si="5"/>
        <v>39.456000000000003</v>
      </c>
      <c r="BD33" s="77">
        <f t="shared" si="5"/>
        <v>12.28</v>
      </c>
      <c r="BE33" s="77">
        <f t="shared" si="5"/>
        <v>17.404</v>
      </c>
      <c r="BF33" s="77">
        <f t="shared" si="5"/>
        <v>0</v>
      </c>
      <c r="BG33" s="77">
        <f t="shared" si="5"/>
        <v>0</v>
      </c>
      <c r="BH33" s="77">
        <f t="shared" si="5"/>
        <v>0</v>
      </c>
      <c r="BI33" s="77">
        <f t="shared" si="5"/>
        <v>0</v>
      </c>
      <c r="BJ33" s="77">
        <f t="shared" si="5"/>
        <v>10.1</v>
      </c>
      <c r="BK33" s="77">
        <f t="shared" si="5"/>
        <v>10.1</v>
      </c>
      <c r="BL33" s="77">
        <f t="shared" si="5"/>
        <v>6.57</v>
      </c>
      <c r="BM33" s="77">
        <f t="shared" si="5"/>
        <v>5</v>
      </c>
      <c r="BN33" s="77">
        <f t="shared" si="5"/>
        <v>11.676</v>
      </c>
      <c r="BO33" s="77">
        <f t="shared" ref="BO33:CW33" si="6">SUM(BO30:BO32)</f>
        <v>12.44</v>
      </c>
      <c r="BP33" s="77">
        <f t="shared" si="6"/>
        <v>6.4210000000000003</v>
      </c>
      <c r="BQ33" s="77">
        <f t="shared" si="6"/>
        <v>7.4130000000000003</v>
      </c>
      <c r="BR33" s="77">
        <f t="shared" si="6"/>
        <v>48.484000000000002</v>
      </c>
      <c r="BS33" s="77">
        <f t="shared" si="6"/>
        <v>32.216999999999999</v>
      </c>
      <c r="BT33" s="77">
        <f t="shared" si="6"/>
        <v>41.598999999999997</v>
      </c>
      <c r="BU33" s="77">
        <f t="shared" si="6"/>
        <v>39.536000000000001</v>
      </c>
      <c r="BV33" s="77">
        <f t="shared" si="6"/>
        <v>23.010999999999999</v>
      </c>
      <c r="BW33" s="77">
        <f t="shared" si="6"/>
        <v>21.265000000000001</v>
      </c>
      <c r="BX33" s="77">
        <f t="shared" si="6"/>
        <v>16.337</v>
      </c>
      <c r="BY33" s="77">
        <f t="shared" si="6"/>
        <v>10.4</v>
      </c>
      <c r="BZ33" s="77">
        <f t="shared" si="6"/>
        <v>13.62</v>
      </c>
      <c r="CA33" s="77">
        <f t="shared" si="6"/>
        <v>10.577999999999999</v>
      </c>
      <c r="CB33" s="77">
        <f t="shared" si="6"/>
        <v>10.638</v>
      </c>
      <c r="CC33" s="77">
        <f t="shared" si="6"/>
        <v>10.595000000000001</v>
      </c>
      <c r="CD33" s="77">
        <f t="shared" si="6"/>
        <v>14.801</v>
      </c>
      <c r="CE33" s="77">
        <f t="shared" si="6"/>
        <v>17.603000000000002</v>
      </c>
      <c r="CF33" s="77">
        <f t="shared" si="6"/>
        <v>10.259</v>
      </c>
      <c r="CG33" s="77">
        <f t="shared" si="6"/>
        <v>4.9939999999999998</v>
      </c>
      <c r="CH33" s="77">
        <f t="shared" si="6"/>
        <v>9.8330000000000002</v>
      </c>
      <c r="CI33" s="77">
        <f t="shared" si="6"/>
        <v>4.6790000000000003</v>
      </c>
      <c r="CJ33" s="77">
        <f t="shared" si="6"/>
        <v>4.5250000000000004</v>
      </c>
      <c r="CK33" s="77">
        <f t="shared" si="6"/>
        <v>4.3689999999999998</v>
      </c>
      <c r="CL33" s="77">
        <f t="shared" si="6"/>
        <v>6.35</v>
      </c>
      <c r="CM33" s="77">
        <f t="shared" si="6"/>
        <v>8.3119999999999994</v>
      </c>
      <c r="CN33" s="77">
        <f t="shared" si="6"/>
        <v>8.0500000000000007</v>
      </c>
      <c r="CO33" s="77">
        <f t="shared" si="6"/>
        <v>6.8</v>
      </c>
      <c r="CP33" s="77">
        <f t="shared" si="6"/>
        <v>6.625</v>
      </c>
      <c r="CQ33" s="77">
        <f t="shared" si="6"/>
        <v>7.7</v>
      </c>
      <c r="CR33" s="77">
        <f t="shared" si="6"/>
        <v>55.926000000000002</v>
      </c>
      <c r="CS33" s="77">
        <f t="shared" si="6"/>
        <v>16.399999999999999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177.44074999999998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11.3</v>
      </c>
      <c r="BQ38" s="120"/>
      <c r="BR38" s="120"/>
      <c r="BS38" s="120">
        <v>13</v>
      </c>
      <c r="BT38" s="120"/>
      <c r="BU38" s="120"/>
      <c r="BV38" s="120"/>
      <c r="BW38" s="120"/>
      <c r="BX38" s="120"/>
      <c r="BY38" s="120"/>
      <c r="BZ38" s="120"/>
      <c r="CA38" s="120"/>
      <c r="CB38" s="120">
        <v>1.5</v>
      </c>
      <c r="CC38" s="120">
        <v>40.5</v>
      </c>
      <c r="CD38" s="120">
        <v>19.899999999999999</v>
      </c>
      <c r="CE38" s="120">
        <v>54.4</v>
      </c>
      <c r="CF38" s="120">
        <v>58.6</v>
      </c>
      <c r="CG38" s="120">
        <v>110.9</v>
      </c>
      <c r="CH38" s="120"/>
      <c r="CI38" s="120"/>
      <c r="CJ38" s="120"/>
      <c r="CK38" s="120"/>
      <c r="CL38" s="120">
        <v>126.4</v>
      </c>
      <c r="CM38" s="120">
        <v>117.3</v>
      </c>
      <c r="CN38" s="120">
        <v>153.5</v>
      </c>
      <c r="CO38" s="120">
        <v>150</v>
      </c>
      <c r="CP38" s="120">
        <v>48.5</v>
      </c>
      <c r="CQ38" s="120">
        <v>124</v>
      </c>
      <c r="CR38" s="120">
        <v>7.7</v>
      </c>
      <c r="CS38" s="120">
        <v>65.7</v>
      </c>
      <c r="CT38" s="122"/>
      <c r="CU38" s="122"/>
      <c r="CV38" s="122"/>
      <c r="CW38" s="121"/>
      <c r="CX38" s="97">
        <f t="array" ref="CX38">SUMPRODUCT(B38:CW38*0.25)</f>
        <v>275.8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145.1</v>
      </c>
      <c r="AY40" s="120">
        <v>145.1</v>
      </c>
      <c r="AZ40" s="120">
        <v>145.1</v>
      </c>
      <c r="BA40" s="120">
        <v>145.1</v>
      </c>
      <c r="BB40" s="120">
        <v>152</v>
      </c>
      <c r="BC40" s="120">
        <v>152</v>
      </c>
      <c r="BD40" s="120">
        <v>152</v>
      </c>
      <c r="BE40" s="120">
        <v>152</v>
      </c>
      <c r="BF40" s="120">
        <v>145.19999999999999</v>
      </c>
      <c r="BG40" s="120">
        <v>145.19999999999999</v>
      </c>
      <c r="BH40" s="120">
        <v>145.19999999999999</v>
      </c>
      <c r="BI40" s="120">
        <v>145.19999999999999</v>
      </c>
      <c r="BJ40" s="120">
        <v>140.30000000000001</v>
      </c>
      <c r="BK40" s="120">
        <v>140.30000000000001</v>
      </c>
      <c r="BL40" s="120">
        <v>140.30000000000001</v>
      </c>
      <c r="BM40" s="120">
        <v>140.30000000000001</v>
      </c>
      <c r="BN40" s="120">
        <v>95.7</v>
      </c>
      <c r="BO40" s="120">
        <v>95.7</v>
      </c>
      <c r="BP40" s="120">
        <v>95.7</v>
      </c>
      <c r="BQ40" s="120">
        <v>95.7</v>
      </c>
      <c r="BR40" s="120">
        <v>32.700000000000003</v>
      </c>
      <c r="BS40" s="120">
        <v>32.700000000000003</v>
      </c>
      <c r="BT40" s="120">
        <v>32.700000000000003</v>
      </c>
      <c r="BU40" s="120">
        <v>32.700000000000003</v>
      </c>
      <c r="BV40" s="120">
        <v>64.400000000000006</v>
      </c>
      <c r="BW40" s="120">
        <v>64.400000000000006</v>
      </c>
      <c r="BX40" s="120">
        <v>64.400000000000006</v>
      </c>
      <c r="BY40" s="120">
        <v>64.400000000000006</v>
      </c>
      <c r="BZ40" s="120">
        <v>22.4</v>
      </c>
      <c r="CA40" s="120">
        <v>22.4</v>
      </c>
      <c r="CB40" s="120">
        <v>22.4</v>
      </c>
      <c r="CC40" s="120">
        <v>22.4</v>
      </c>
      <c r="CD40" s="120">
        <v>0.9</v>
      </c>
      <c r="CE40" s="120">
        <v>0.9</v>
      </c>
      <c r="CF40" s="120">
        <v>0.9</v>
      </c>
      <c r="CG40" s="120">
        <v>0.9</v>
      </c>
      <c r="CH40" s="120">
        <v>122.5</v>
      </c>
      <c r="CI40" s="120">
        <v>122.5</v>
      </c>
      <c r="CJ40" s="120">
        <v>122.5</v>
      </c>
      <c r="CK40" s="120">
        <v>122.5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921.2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145.1</v>
      </c>
      <c r="AY41" s="107">
        <f t="shared" si="7"/>
        <v>145.1</v>
      </c>
      <c r="AZ41" s="107">
        <f t="shared" si="7"/>
        <v>145.1</v>
      </c>
      <c r="BA41" s="107">
        <f t="shared" si="7"/>
        <v>145.1</v>
      </c>
      <c r="BB41" s="107">
        <f t="shared" si="7"/>
        <v>152</v>
      </c>
      <c r="BC41" s="107">
        <f t="shared" si="7"/>
        <v>152</v>
      </c>
      <c r="BD41" s="107">
        <f t="shared" si="7"/>
        <v>152</v>
      </c>
      <c r="BE41" s="107">
        <f t="shared" si="7"/>
        <v>152</v>
      </c>
      <c r="BF41" s="107">
        <f t="shared" si="7"/>
        <v>145.19999999999999</v>
      </c>
      <c r="BG41" s="107">
        <f t="shared" si="7"/>
        <v>145.19999999999999</v>
      </c>
      <c r="BH41" s="107">
        <f t="shared" si="7"/>
        <v>145.19999999999999</v>
      </c>
      <c r="BI41" s="107">
        <f t="shared" si="7"/>
        <v>145.19999999999999</v>
      </c>
      <c r="BJ41" s="107">
        <f t="shared" si="7"/>
        <v>140.30000000000001</v>
      </c>
      <c r="BK41" s="107">
        <f t="shared" si="7"/>
        <v>140.30000000000001</v>
      </c>
      <c r="BL41" s="107">
        <f t="shared" si="7"/>
        <v>140.30000000000001</v>
      </c>
      <c r="BM41" s="107">
        <f t="shared" si="7"/>
        <v>140.30000000000001</v>
      </c>
      <c r="BN41" s="107">
        <f t="shared" si="7"/>
        <v>95.7</v>
      </c>
      <c r="BO41" s="107">
        <f t="shared" ref="BO41:CW41" si="8">SUM(BO36:BO40)</f>
        <v>95.7</v>
      </c>
      <c r="BP41" s="107">
        <f t="shared" si="8"/>
        <v>107</v>
      </c>
      <c r="BQ41" s="107">
        <f t="shared" si="8"/>
        <v>95.7</v>
      </c>
      <c r="BR41" s="107">
        <f t="shared" si="8"/>
        <v>32.700000000000003</v>
      </c>
      <c r="BS41" s="107">
        <f t="shared" si="8"/>
        <v>45.7</v>
      </c>
      <c r="BT41" s="107">
        <f t="shared" si="8"/>
        <v>32.700000000000003</v>
      </c>
      <c r="BU41" s="107">
        <f t="shared" si="8"/>
        <v>32.700000000000003</v>
      </c>
      <c r="BV41" s="107">
        <f t="shared" si="8"/>
        <v>64.400000000000006</v>
      </c>
      <c r="BW41" s="107">
        <f t="shared" si="8"/>
        <v>64.400000000000006</v>
      </c>
      <c r="BX41" s="107">
        <f t="shared" si="8"/>
        <v>64.400000000000006</v>
      </c>
      <c r="BY41" s="107">
        <f t="shared" si="8"/>
        <v>64.400000000000006</v>
      </c>
      <c r="BZ41" s="107">
        <f t="shared" si="8"/>
        <v>22.4</v>
      </c>
      <c r="CA41" s="107">
        <f t="shared" si="8"/>
        <v>22.4</v>
      </c>
      <c r="CB41" s="107">
        <f t="shared" si="8"/>
        <v>23.9</v>
      </c>
      <c r="CC41" s="107">
        <f t="shared" si="8"/>
        <v>62.9</v>
      </c>
      <c r="CD41" s="107">
        <f t="shared" si="8"/>
        <v>20.799999999999997</v>
      </c>
      <c r="CE41" s="107">
        <f t="shared" si="8"/>
        <v>55.3</v>
      </c>
      <c r="CF41" s="107">
        <f t="shared" si="8"/>
        <v>59.5</v>
      </c>
      <c r="CG41" s="107">
        <f t="shared" si="8"/>
        <v>111.80000000000001</v>
      </c>
      <c r="CH41" s="107">
        <f t="shared" si="8"/>
        <v>122.5</v>
      </c>
      <c r="CI41" s="107">
        <f t="shared" si="8"/>
        <v>122.5</v>
      </c>
      <c r="CJ41" s="107">
        <f t="shared" si="8"/>
        <v>122.5</v>
      </c>
      <c r="CK41" s="107">
        <f t="shared" si="8"/>
        <v>122.5</v>
      </c>
      <c r="CL41" s="107">
        <f t="shared" si="8"/>
        <v>126.4</v>
      </c>
      <c r="CM41" s="107">
        <f t="shared" si="8"/>
        <v>117.3</v>
      </c>
      <c r="CN41" s="107">
        <f t="shared" si="8"/>
        <v>153.5</v>
      </c>
      <c r="CO41" s="107">
        <f t="shared" si="8"/>
        <v>150</v>
      </c>
      <c r="CP41" s="107">
        <f t="shared" si="8"/>
        <v>48.5</v>
      </c>
      <c r="CQ41" s="107">
        <f t="shared" si="8"/>
        <v>124</v>
      </c>
      <c r="CR41" s="107">
        <f t="shared" si="8"/>
        <v>7.7</v>
      </c>
      <c r="CS41" s="107">
        <f t="shared" si="8"/>
        <v>65.7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11.3</v>
      </c>
      <c r="BQ46" s="120"/>
      <c r="BR46" s="120"/>
      <c r="BS46" s="120">
        <v>13</v>
      </c>
      <c r="BT46" s="120"/>
      <c r="BU46" s="120"/>
      <c r="BV46" s="120"/>
      <c r="BW46" s="120"/>
      <c r="BX46" s="120"/>
      <c r="BY46" s="120"/>
      <c r="BZ46" s="120"/>
      <c r="CA46" s="120"/>
      <c r="CB46" s="120">
        <v>1.5</v>
      </c>
      <c r="CC46" s="120">
        <v>40.5</v>
      </c>
      <c r="CD46" s="120">
        <v>19.899999999999999</v>
      </c>
      <c r="CE46" s="120">
        <v>54.4</v>
      </c>
      <c r="CF46" s="120">
        <v>58.6</v>
      </c>
      <c r="CG46" s="120">
        <v>110.9</v>
      </c>
      <c r="CH46" s="120"/>
      <c r="CI46" s="120"/>
      <c r="CJ46" s="120"/>
      <c r="CK46" s="120"/>
      <c r="CL46" s="120">
        <v>126.4</v>
      </c>
      <c r="CM46" s="120">
        <v>117.3</v>
      </c>
      <c r="CN46" s="120">
        <v>153.5</v>
      </c>
      <c r="CO46" s="120">
        <v>150</v>
      </c>
      <c r="CP46" s="120">
        <v>48.5</v>
      </c>
      <c r="CQ46" s="120">
        <v>124</v>
      </c>
      <c r="CR46" s="120">
        <v>7.7</v>
      </c>
      <c r="CS46" s="120">
        <v>65.7</v>
      </c>
      <c r="CT46" s="122"/>
      <c r="CU46" s="122"/>
      <c r="CV46" s="122"/>
      <c r="CW46" s="121"/>
      <c r="CX46" s="97">
        <f t="array" ref="CX46">SUMPRODUCT(B46:CW46*0.25)</f>
        <v>275.8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145.1</v>
      </c>
      <c r="AY48" s="120">
        <v>145.1</v>
      </c>
      <c r="AZ48" s="120">
        <v>145.1</v>
      </c>
      <c r="BA48" s="120">
        <v>145.1</v>
      </c>
      <c r="BB48" s="120">
        <v>152</v>
      </c>
      <c r="BC48" s="120">
        <v>152</v>
      </c>
      <c r="BD48" s="120">
        <v>152</v>
      </c>
      <c r="BE48" s="120">
        <v>152</v>
      </c>
      <c r="BF48" s="120">
        <v>145.19999999999999</v>
      </c>
      <c r="BG48" s="120">
        <v>145.19999999999999</v>
      </c>
      <c r="BH48" s="120">
        <v>145.19999999999999</v>
      </c>
      <c r="BI48" s="120">
        <v>145.19999999999999</v>
      </c>
      <c r="BJ48" s="120">
        <v>140.30000000000001</v>
      </c>
      <c r="BK48" s="120">
        <v>140.30000000000001</v>
      </c>
      <c r="BL48" s="120">
        <v>140.30000000000001</v>
      </c>
      <c r="BM48" s="120">
        <v>140.30000000000001</v>
      </c>
      <c r="BN48" s="120">
        <v>95.7</v>
      </c>
      <c r="BO48" s="120">
        <v>95.7</v>
      </c>
      <c r="BP48" s="120">
        <v>95.7</v>
      </c>
      <c r="BQ48" s="120">
        <v>95.7</v>
      </c>
      <c r="BR48" s="120">
        <v>32.700000000000003</v>
      </c>
      <c r="BS48" s="120">
        <v>32.700000000000003</v>
      </c>
      <c r="BT48" s="120">
        <v>32.700000000000003</v>
      </c>
      <c r="BU48" s="120">
        <v>32.700000000000003</v>
      </c>
      <c r="BV48" s="120">
        <v>64.400000000000006</v>
      </c>
      <c r="BW48" s="120">
        <v>64.400000000000006</v>
      </c>
      <c r="BX48" s="120">
        <v>64.400000000000006</v>
      </c>
      <c r="BY48" s="120">
        <v>64.400000000000006</v>
      </c>
      <c r="BZ48" s="120">
        <v>22.4</v>
      </c>
      <c r="CA48" s="120">
        <v>22.4</v>
      </c>
      <c r="CB48" s="120">
        <v>22.4</v>
      </c>
      <c r="CC48" s="120">
        <v>22.4</v>
      </c>
      <c r="CD48" s="120">
        <v>0.9</v>
      </c>
      <c r="CE48" s="120">
        <v>0.9</v>
      </c>
      <c r="CF48" s="120">
        <v>0.9</v>
      </c>
      <c r="CG48" s="120">
        <v>0.9</v>
      </c>
      <c r="CH48" s="120">
        <v>122.5</v>
      </c>
      <c r="CI48" s="120">
        <v>122.5</v>
      </c>
      <c r="CJ48" s="120">
        <v>122.5</v>
      </c>
      <c r="CK48" s="120">
        <v>122.5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921.2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145.1</v>
      </c>
      <c r="AY50" s="107">
        <f t="shared" si="9"/>
        <v>145.1</v>
      </c>
      <c r="AZ50" s="107">
        <f t="shared" si="9"/>
        <v>145.1</v>
      </c>
      <c r="BA50" s="107">
        <f t="shared" si="9"/>
        <v>145.1</v>
      </c>
      <c r="BB50" s="107">
        <f t="shared" si="9"/>
        <v>152</v>
      </c>
      <c r="BC50" s="107">
        <f t="shared" si="9"/>
        <v>152</v>
      </c>
      <c r="BD50" s="107">
        <f t="shared" si="9"/>
        <v>152</v>
      </c>
      <c r="BE50" s="107">
        <f t="shared" si="9"/>
        <v>152</v>
      </c>
      <c r="BF50" s="107">
        <f t="shared" si="9"/>
        <v>145.19999999999999</v>
      </c>
      <c r="BG50" s="107">
        <f t="shared" si="9"/>
        <v>145.19999999999999</v>
      </c>
      <c r="BH50" s="107">
        <f t="shared" si="9"/>
        <v>145.19999999999999</v>
      </c>
      <c r="BI50" s="107">
        <f t="shared" si="9"/>
        <v>145.19999999999999</v>
      </c>
      <c r="BJ50" s="107">
        <f t="shared" si="9"/>
        <v>140.30000000000001</v>
      </c>
      <c r="BK50" s="107">
        <f t="shared" si="9"/>
        <v>140.30000000000001</v>
      </c>
      <c r="BL50" s="107">
        <f t="shared" si="9"/>
        <v>140.30000000000001</v>
      </c>
      <c r="BM50" s="107">
        <f t="shared" si="9"/>
        <v>140.30000000000001</v>
      </c>
      <c r="BN50" s="107">
        <f t="shared" si="9"/>
        <v>95.7</v>
      </c>
      <c r="BO50" s="107">
        <f t="shared" ref="BO50:CW50" si="10">SUM(BO44:BO49)</f>
        <v>95.7</v>
      </c>
      <c r="BP50" s="107">
        <f t="shared" si="10"/>
        <v>107</v>
      </c>
      <c r="BQ50" s="107">
        <f t="shared" si="10"/>
        <v>95.7</v>
      </c>
      <c r="BR50" s="107">
        <f t="shared" si="10"/>
        <v>32.700000000000003</v>
      </c>
      <c r="BS50" s="107">
        <f t="shared" si="10"/>
        <v>45.7</v>
      </c>
      <c r="BT50" s="107">
        <f t="shared" si="10"/>
        <v>32.700000000000003</v>
      </c>
      <c r="BU50" s="107">
        <f t="shared" si="10"/>
        <v>32.700000000000003</v>
      </c>
      <c r="BV50" s="107">
        <f t="shared" si="10"/>
        <v>64.400000000000006</v>
      </c>
      <c r="BW50" s="107">
        <f t="shared" si="10"/>
        <v>64.400000000000006</v>
      </c>
      <c r="BX50" s="107">
        <f t="shared" si="10"/>
        <v>64.400000000000006</v>
      </c>
      <c r="BY50" s="107">
        <f t="shared" si="10"/>
        <v>64.400000000000006</v>
      </c>
      <c r="BZ50" s="107">
        <f t="shared" si="10"/>
        <v>22.4</v>
      </c>
      <c r="CA50" s="107">
        <f t="shared" si="10"/>
        <v>22.4</v>
      </c>
      <c r="CB50" s="107">
        <f t="shared" si="10"/>
        <v>23.9</v>
      </c>
      <c r="CC50" s="107">
        <f t="shared" si="10"/>
        <v>62.9</v>
      </c>
      <c r="CD50" s="107">
        <f t="shared" si="10"/>
        <v>20.799999999999997</v>
      </c>
      <c r="CE50" s="107">
        <f t="shared" si="10"/>
        <v>55.3</v>
      </c>
      <c r="CF50" s="107">
        <f t="shared" si="10"/>
        <v>59.5</v>
      </c>
      <c r="CG50" s="107">
        <f t="shared" si="10"/>
        <v>111.80000000000001</v>
      </c>
      <c r="CH50" s="107">
        <f t="shared" si="10"/>
        <v>122.5</v>
      </c>
      <c r="CI50" s="107">
        <f t="shared" si="10"/>
        <v>122.5</v>
      </c>
      <c r="CJ50" s="107">
        <f t="shared" si="10"/>
        <v>122.5</v>
      </c>
      <c r="CK50" s="107">
        <f t="shared" si="10"/>
        <v>122.5</v>
      </c>
      <c r="CL50" s="107">
        <f t="shared" si="10"/>
        <v>126.4</v>
      </c>
      <c r="CM50" s="107">
        <f t="shared" si="10"/>
        <v>117.3</v>
      </c>
      <c r="CN50" s="107">
        <f t="shared" si="10"/>
        <v>153.5</v>
      </c>
      <c r="CO50" s="107">
        <f t="shared" si="10"/>
        <v>150</v>
      </c>
      <c r="CP50" s="107">
        <f t="shared" si="10"/>
        <v>48.5</v>
      </c>
      <c r="CQ50" s="107">
        <f t="shared" si="10"/>
        <v>124</v>
      </c>
      <c r="CR50" s="107">
        <f t="shared" si="10"/>
        <v>7.7</v>
      </c>
      <c r="CS50" s="107">
        <f t="shared" si="10"/>
        <v>65.7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156.82</v>
      </c>
      <c r="AY53" s="107">
        <f t="shared" si="13"/>
        <v>172.28799999999998</v>
      </c>
      <c r="AZ53" s="107">
        <f t="shared" si="13"/>
        <v>185.649</v>
      </c>
      <c r="BA53" s="107">
        <f t="shared" si="13"/>
        <v>155.69</v>
      </c>
      <c r="BB53" s="107">
        <f t="shared" si="13"/>
        <v>167.35</v>
      </c>
      <c r="BC53" s="107">
        <f t="shared" si="13"/>
        <v>191.45599999999999</v>
      </c>
      <c r="BD53" s="107">
        <f t="shared" si="13"/>
        <v>164.28</v>
      </c>
      <c r="BE53" s="107">
        <f t="shared" si="13"/>
        <v>169.404</v>
      </c>
      <c r="BF53" s="107">
        <f t="shared" si="13"/>
        <v>145.19999999999999</v>
      </c>
      <c r="BG53" s="107">
        <f t="shared" si="13"/>
        <v>145.19999999999999</v>
      </c>
      <c r="BH53" s="107">
        <f t="shared" si="13"/>
        <v>145.19999999999999</v>
      </c>
      <c r="BI53" s="107">
        <f t="shared" si="13"/>
        <v>145.19999999999999</v>
      </c>
      <c r="BJ53" s="107">
        <f t="shared" si="13"/>
        <v>150.4</v>
      </c>
      <c r="BK53" s="107">
        <f t="shared" si="13"/>
        <v>150.4</v>
      </c>
      <c r="BL53" s="107">
        <f t="shared" si="13"/>
        <v>146.87</v>
      </c>
      <c r="BM53" s="107">
        <f t="shared" si="13"/>
        <v>145.30000000000001</v>
      </c>
      <c r="BN53" s="107">
        <f t="shared" si="13"/>
        <v>107.376</v>
      </c>
      <c r="BO53" s="107">
        <f t="shared" ref="BO53:CX53" si="14">BO17+BO27+BO41</f>
        <v>108.14</v>
      </c>
      <c r="BP53" s="107">
        <f t="shared" si="14"/>
        <v>113.42099999999999</v>
      </c>
      <c r="BQ53" s="107">
        <f t="shared" si="14"/>
        <v>103.113</v>
      </c>
      <c r="BR53" s="107">
        <f t="shared" si="14"/>
        <v>81.183999999999997</v>
      </c>
      <c r="BS53" s="107">
        <f t="shared" si="14"/>
        <v>77.917000000000002</v>
      </c>
      <c r="BT53" s="107">
        <f t="shared" si="14"/>
        <v>74.299000000000007</v>
      </c>
      <c r="BU53" s="107">
        <f t="shared" si="14"/>
        <v>72.236000000000004</v>
      </c>
      <c r="BV53" s="107">
        <f t="shared" si="14"/>
        <v>87.411000000000001</v>
      </c>
      <c r="BW53" s="107">
        <f t="shared" si="14"/>
        <v>85.665000000000006</v>
      </c>
      <c r="BX53" s="107">
        <f t="shared" si="14"/>
        <v>80.737000000000009</v>
      </c>
      <c r="BY53" s="107">
        <f t="shared" si="14"/>
        <v>74.800000000000011</v>
      </c>
      <c r="BZ53" s="107">
        <f t="shared" si="14"/>
        <v>36.019999999999996</v>
      </c>
      <c r="CA53" s="107">
        <f t="shared" si="14"/>
        <v>32.977999999999994</v>
      </c>
      <c r="CB53" s="107">
        <f t="shared" si="14"/>
        <v>34.537999999999997</v>
      </c>
      <c r="CC53" s="107">
        <f t="shared" si="14"/>
        <v>73.495000000000005</v>
      </c>
      <c r="CD53" s="107">
        <f t="shared" si="14"/>
        <v>35.600999999999999</v>
      </c>
      <c r="CE53" s="107">
        <f t="shared" si="14"/>
        <v>72.902999999999992</v>
      </c>
      <c r="CF53" s="107">
        <f t="shared" si="14"/>
        <v>69.759</v>
      </c>
      <c r="CG53" s="107">
        <f t="shared" si="14"/>
        <v>116.79400000000001</v>
      </c>
      <c r="CH53" s="107">
        <f t="shared" si="14"/>
        <v>132.333</v>
      </c>
      <c r="CI53" s="107">
        <f t="shared" si="14"/>
        <v>127.179</v>
      </c>
      <c r="CJ53" s="107">
        <f t="shared" si="14"/>
        <v>127.02500000000001</v>
      </c>
      <c r="CK53" s="107">
        <f t="shared" si="14"/>
        <v>126.869</v>
      </c>
      <c r="CL53" s="107">
        <f t="shared" si="14"/>
        <v>132.75</v>
      </c>
      <c r="CM53" s="107">
        <f t="shared" si="14"/>
        <v>125.61199999999999</v>
      </c>
      <c r="CN53" s="107">
        <f t="shared" si="14"/>
        <v>161.55000000000001</v>
      </c>
      <c r="CO53" s="107">
        <f t="shared" si="14"/>
        <v>156.80000000000001</v>
      </c>
      <c r="CP53" s="107">
        <f t="shared" si="14"/>
        <v>55.125</v>
      </c>
      <c r="CQ53" s="107">
        <f t="shared" si="14"/>
        <v>131.69999999999999</v>
      </c>
      <c r="CR53" s="107">
        <f t="shared" si="14"/>
        <v>63.626000000000005</v>
      </c>
      <c r="CS53" s="107">
        <f t="shared" si="14"/>
        <v>82.1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1374.44075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156.858</v>
      </c>
      <c r="AY5" s="25">
        <v>172.32599999999999</v>
      </c>
      <c r="AZ5" s="25">
        <v>185.68700000000001</v>
      </c>
      <c r="BA5" s="25">
        <v>155.72800000000001</v>
      </c>
      <c r="BB5" s="25">
        <v>167.32300000000001</v>
      </c>
      <c r="BC5" s="25">
        <v>191.429</v>
      </c>
      <c r="BD5" s="25">
        <v>164.25299999999999</v>
      </c>
      <c r="BE5" s="25">
        <v>169.37700000000001</v>
      </c>
      <c r="BF5" s="25">
        <v>145.20400000000001</v>
      </c>
      <c r="BG5" s="25">
        <v>145.19999999999999</v>
      </c>
      <c r="BH5" s="25">
        <v>145.19999999999999</v>
      </c>
      <c r="BI5" s="25">
        <v>145.19999999999999</v>
      </c>
      <c r="BJ5" s="25">
        <v>150.38999999999999</v>
      </c>
      <c r="BK5" s="25">
        <v>150.346</v>
      </c>
      <c r="BL5" s="25">
        <v>146.86000000000001</v>
      </c>
      <c r="BM5" s="25">
        <v>145.29</v>
      </c>
      <c r="BN5" s="25">
        <v>107.408</v>
      </c>
      <c r="BO5" s="25">
        <v>108.17100000000001</v>
      </c>
      <c r="BP5" s="25">
        <v>113.482</v>
      </c>
      <c r="BQ5" s="25">
        <v>103.111</v>
      </c>
      <c r="BR5" s="25">
        <v>81.207999999999998</v>
      </c>
      <c r="BS5" s="25">
        <v>77.941999999999993</v>
      </c>
      <c r="BT5" s="25">
        <v>74.322999999999993</v>
      </c>
      <c r="BU5" s="25">
        <v>72.260000000000005</v>
      </c>
      <c r="BV5" s="25">
        <v>87.372</v>
      </c>
      <c r="BW5" s="25">
        <v>85.626000000000005</v>
      </c>
      <c r="BX5" s="25">
        <v>80.697999999999993</v>
      </c>
      <c r="BY5" s="25">
        <v>74.760999999999996</v>
      </c>
      <c r="BZ5" s="25">
        <v>36.057000000000002</v>
      </c>
      <c r="CA5" s="25">
        <v>32.972000000000001</v>
      </c>
      <c r="CB5" s="25">
        <v>34.564999999999998</v>
      </c>
      <c r="CC5" s="25">
        <v>73.506</v>
      </c>
      <c r="CD5" s="25">
        <v>35.564999999999998</v>
      </c>
      <c r="CE5" s="25">
        <v>72.863</v>
      </c>
      <c r="CF5" s="25">
        <v>69.775000000000006</v>
      </c>
      <c r="CG5" s="25">
        <v>116.752</v>
      </c>
      <c r="CH5" s="25">
        <v>132.37700000000001</v>
      </c>
      <c r="CI5" s="25">
        <v>127.178</v>
      </c>
      <c r="CJ5" s="25">
        <v>127.099</v>
      </c>
      <c r="CK5" s="25">
        <v>126.86799999999999</v>
      </c>
      <c r="CL5" s="25">
        <v>132.72499999999999</v>
      </c>
      <c r="CM5" s="25">
        <v>125.58499999999999</v>
      </c>
      <c r="CN5" s="25">
        <v>161.59399999999999</v>
      </c>
      <c r="CO5" s="25">
        <v>156.821</v>
      </c>
      <c r="CP5" s="25">
        <v>55.133000000000003</v>
      </c>
      <c r="CQ5" s="25">
        <v>131.65</v>
      </c>
      <c r="CR5" s="25">
        <v>63.670999999999999</v>
      </c>
      <c r="CS5" s="25">
        <v>82.09</v>
      </c>
      <c r="CT5" s="26"/>
      <c r="CU5" s="26"/>
      <c r="CV5" s="26"/>
      <c r="CW5" s="27"/>
      <c r="CX5" s="28">
        <f t="array" ref="CX5">SUMPRODUCT(B5:CW5*0.25)</f>
        <v>1374.46975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97.92</v>
      </c>
      <c r="AY8" s="37">
        <v>117.45</v>
      </c>
      <c r="AZ8" s="37">
        <v>124.54</v>
      </c>
      <c r="BA8" s="37">
        <v>129.57</v>
      </c>
      <c r="BB8" s="37">
        <v>101.1</v>
      </c>
      <c r="BC8" s="37">
        <v>129.87</v>
      </c>
      <c r="BD8" s="37">
        <v>97.25</v>
      </c>
      <c r="BE8" s="37">
        <v>129.07</v>
      </c>
      <c r="BF8" s="37">
        <v>110.29</v>
      </c>
      <c r="BG8" s="37">
        <v>104.91</v>
      </c>
      <c r="BH8" s="37">
        <v>97.57</v>
      </c>
      <c r="BI8" s="37">
        <v>98.46</v>
      </c>
      <c r="BJ8" s="37">
        <v>126.63</v>
      </c>
      <c r="BK8" s="37">
        <v>135.37</v>
      </c>
      <c r="BL8" s="37">
        <v>113.43</v>
      </c>
      <c r="BM8" s="37">
        <v>103.73</v>
      </c>
      <c r="BN8" s="37">
        <v>137.4</v>
      </c>
      <c r="BO8" s="37">
        <v>147.44999999999999</v>
      </c>
      <c r="BP8" s="37">
        <v>149.5</v>
      </c>
      <c r="BQ8" s="37">
        <v>141.22999999999999</v>
      </c>
      <c r="BR8" s="37">
        <v>148.58000000000001</v>
      </c>
      <c r="BS8" s="37">
        <v>146.91</v>
      </c>
      <c r="BT8" s="37">
        <v>140.21</v>
      </c>
      <c r="BU8" s="37">
        <v>142.30000000000001</v>
      </c>
      <c r="BV8" s="37">
        <v>143.41</v>
      </c>
      <c r="BW8" s="37">
        <v>141.68</v>
      </c>
      <c r="BX8" s="37">
        <v>139.13999999999999</v>
      </c>
      <c r="BY8" s="37">
        <v>131</v>
      </c>
      <c r="BZ8" s="37">
        <v>150</v>
      </c>
      <c r="CA8" s="37">
        <v>137.02000000000001</v>
      </c>
      <c r="CB8" s="37">
        <v>138.4</v>
      </c>
      <c r="CC8" s="37">
        <v>120.82</v>
      </c>
      <c r="CD8" s="37">
        <v>138.44</v>
      </c>
      <c r="CE8" s="37">
        <v>130.88999999999999</v>
      </c>
      <c r="CF8" s="37">
        <v>112.47</v>
      </c>
      <c r="CG8" s="37">
        <v>105.72</v>
      </c>
      <c r="CH8" s="37">
        <v>129.41</v>
      </c>
      <c r="CI8" s="37">
        <v>121.2</v>
      </c>
      <c r="CJ8" s="37">
        <v>112.47</v>
      </c>
      <c r="CK8" s="37">
        <v>104.44</v>
      </c>
      <c r="CL8" s="37">
        <v>119.49</v>
      </c>
      <c r="CM8" s="37">
        <v>119.49</v>
      </c>
      <c r="CN8" s="37">
        <v>113.07</v>
      </c>
      <c r="CO8" s="37">
        <v>106</v>
      </c>
      <c r="CP8" s="37">
        <v>119.7</v>
      </c>
      <c r="CQ8" s="37">
        <v>104.93</v>
      </c>
      <c r="CR8" s="37">
        <v>104.18</v>
      </c>
      <c r="CS8" s="37">
        <v>91.88</v>
      </c>
      <c r="CT8" s="38"/>
      <c r="CU8" s="38"/>
      <c r="CV8" s="38"/>
      <c r="CW8" s="39"/>
      <c r="CX8" s="40">
        <f>IF(SUM(B8:CW8)&lt;&gt;0,AVERAGEIF(B8:CW8,"&lt;&gt;"""),"")</f>
        <v>123.04145833333332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117.37</v>
      </c>
      <c r="AY9" s="43">
        <v>117.37</v>
      </c>
      <c r="AZ9" s="43">
        <v>117.37</v>
      </c>
      <c r="BA9" s="43">
        <v>117.37</v>
      </c>
      <c r="BB9" s="43">
        <v>114.32250000000001</v>
      </c>
      <c r="BC9" s="43">
        <v>114.32250000000001</v>
      </c>
      <c r="BD9" s="43">
        <v>114.32250000000001</v>
      </c>
      <c r="BE9" s="43">
        <v>114.32250000000001</v>
      </c>
      <c r="BF9" s="43">
        <v>102.8075</v>
      </c>
      <c r="BG9" s="43">
        <v>102.8075</v>
      </c>
      <c r="BH9" s="43">
        <v>102.8075</v>
      </c>
      <c r="BI9" s="43">
        <v>102.8075</v>
      </c>
      <c r="BJ9" s="43">
        <v>119.79</v>
      </c>
      <c r="BK9" s="43">
        <v>119.79</v>
      </c>
      <c r="BL9" s="43">
        <v>119.79</v>
      </c>
      <c r="BM9" s="43">
        <v>119.79</v>
      </c>
      <c r="BN9" s="43">
        <v>143.89500000000001</v>
      </c>
      <c r="BO9" s="43">
        <v>143.89500000000001</v>
      </c>
      <c r="BP9" s="43">
        <v>143.89500000000001</v>
      </c>
      <c r="BQ9" s="43">
        <v>143.89500000000001</v>
      </c>
      <c r="BR9" s="43">
        <v>144.5</v>
      </c>
      <c r="BS9" s="43">
        <v>144.5</v>
      </c>
      <c r="BT9" s="43">
        <v>144.5</v>
      </c>
      <c r="BU9" s="43">
        <v>144.5</v>
      </c>
      <c r="BV9" s="43">
        <v>138.8075</v>
      </c>
      <c r="BW9" s="43">
        <v>138.8075</v>
      </c>
      <c r="BX9" s="43">
        <v>138.8075</v>
      </c>
      <c r="BY9" s="43">
        <v>138.8075</v>
      </c>
      <c r="BZ9" s="43">
        <v>136.56</v>
      </c>
      <c r="CA9" s="43">
        <v>136.56</v>
      </c>
      <c r="CB9" s="43">
        <v>136.56</v>
      </c>
      <c r="CC9" s="43">
        <v>136.56</v>
      </c>
      <c r="CD9" s="43">
        <v>121.88</v>
      </c>
      <c r="CE9" s="43">
        <v>121.88</v>
      </c>
      <c r="CF9" s="43">
        <v>121.88</v>
      </c>
      <c r="CG9" s="43">
        <v>121.88</v>
      </c>
      <c r="CH9" s="43">
        <v>116.88</v>
      </c>
      <c r="CI9" s="43">
        <v>116.88</v>
      </c>
      <c r="CJ9" s="43">
        <v>116.88</v>
      </c>
      <c r="CK9" s="43">
        <v>116.88</v>
      </c>
      <c r="CL9" s="43">
        <v>114.5125</v>
      </c>
      <c r="CM9" s="43">
        <v>114.5125</v>
      </c>
      <c r="CN9" s="43">
        <v>114.5125</v>
      </c>
      <c r="CO9" s="43">
        <v>114.5125</v>
      </c>
      <c r="CP9" s="43">
        <v>105.1725</v>
      </c>
      <c r="CQ9" s="43">
        <v>105.1725</v>
      </c>
      <c r="CR9" s="43">
        <v>105.1725</v>
      </c>
      <c r="CS9" s="43">
        <v>105.1725</v>
      </c>
      <c r="CT9" s="44"/>
      <c r="CU9" s="44"/>
      <c r="CV9" s="44"/>
      <c r="CW9" s="45"/>
      <c r="CX9" s="46">
        <f>IF(SUM(B9:CW9)&lt;&gt;0,AVERAGEIF(B9:CW9,"&lt;&gt;"""),"")</f>
        <v>123.04145833333327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74.103999999999999</v>
      </c>
      <c r="AY11" s="53">
        <v>101.30200000000001</v>
      </c>
      <c r="AZ11" s="53">
        <v>126.923</v>
      </c>
      <c r="BA11" s="53">
        <v>79.965000000000003</v>
      </c>
      <c r="BB11" s="53">
        <v>102.651</v>
      </c>
      <c r="BC11" s="53">
        <v>117.955</v>
      </c>
      <c r="BD11" s="53">
        <v>80.372</v>
      </c>
      <c r="BE11" s="53">
        <v>50</v>
      </c>
      <c r="BF11" s="53">
        <v>50</v>
      </c>
      <c r="BG11" s="53">
        <v>50</v>
      </c>
      <c r="BH11" s="53">
        <v>50</v>
      </c>
      <c r="BI11" s="53">
        <v>50</v>
      </c>
      <c r="BJ11" s="53">
        <v>50</v>
      </c>
      <c r="BK11" s="53">
        <v>50</v>
      </c>
      <c r="BL11" s="53">
        <v>50</v>
      </c>
      <c r="BM11" s="53">
        <v>50</v>
      </c>
      <c r="BN11" s="53">
        <v>20</v>
      </c>
      <c r="BO11" s="53">
        <v>20</v>
      </c>
      <c r="BP11" s="53">
        <v>20</v>
      </c>
      <c r="BQ11" s="53"/>
      <c r="BR11" s="53"/>
      <c r="BS11" s="53"/>
      <c r="BT11" s="53"/>
      <c r="BU11" s="53"/>
      <c r="BV11" s="53"/>
      <c r="BW11" s="53"/>
      <c r="BX11" s="53"/>
      <c r="BY11" s="53">
        <v>13.678000000000001</v>
      </c>
      <c r="BZ11" s="53"/>
      <c r="CA11" s="53"/>
      <c r="CB11" s="53"/>
      <c r="CC11" s="53">
        <v>35.799999999999997</v>
      </c>
      <c r="CD11" s="53"/>
      <c r="CE11" s="53">
        <v>43</v>
      </c>
      <c r="CF11" s="53">
        <v>29.5</v>
      </c>
      <c r="CG11" s="53">
        <v>43</v>
      </c>
      <c r="CH11" s="53">
        <v>43</v>
      </c>
      <c r="CI11" s="53">
        <v>43</v>
      </c>
      <c r="CJ11" s="53">
        <v>20</v>
      </c>
      <c r="CK11" s="53">
        <v>20</v>
      </c>
      <c r="CL11" s="53">
        <v>20</v>
      </c>
      <c r="CM11" s="53">
        <v>20</v>
      </c>
      <c r="CN11" s="53">
        <v>20</v>
      </c>
      <c r="CO11" s="53">
        <v>20</v>
      </c>
      <c r="CP11" s="53">
        <v>20</v>
      </c>
      <c r="CQ11" s="53">
        <v>20</v>
      </c>
      <c r="CR11" s="53">
        <v>20</v>
      </c>
      <c r="CS11" s="53">
        <v>20</v>
      </c>
      <c r="CT11" s="54"/>
      <c r="CU11" s="54"/>
      <c r="CV11" s="54"/>
      <c r="CW11" s="55"/>
      <c r="CX11" s="56">
        <f t="array" ref="CX11">SUMPRODUCT(B11:CW11*0.25)</f>
        <v>411.0625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29.15</v>
      </c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7.2874999999999996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78.055000000000007</v>
      </c>
      <c r="AY15" s="71">
        <v>66.177000000000007</v>
      </c>
      <c r="AZ15" s="71">
        <v>58.317999999999998</v>
      </c>
      <c r="BA15" s="71">
        <v>64.567999999999998</v>
      </c>
      <c r="BB15" s="71">
        <v>62.155000000000001</v>
      </c>
      <c r="BC15" s="71">
        <v>62.207000000000001</v>
      </c>
      <c r="BD15" s="71">
        <v>71.760999999999996</v>
      </c>
      <c r="BE15" s="71">
        <v>72.820999999999998</v>
      </c>
      <c r="BF15" s="71">
        <v>64.043000000000006</v>
      </c>
      <c r="BG15" s="71">
        <v>81.533000000000001</v>
      </c>
      <c r="BH15" s="71">
        <v>85.83</v>
      </c>
      <c r="BI15" s="71">
        <v>83.275999999999996</v>
      </c>
      <c r="BJ15" s="71">
        <v>66.085999999999999</v>
      </c>
      <c r="BK15" s="71">
        <v>62.784999999999997</v>
      </c>
      <c r="BL15" s="71">
        <v>86.754000000000005</v>
      </c>
      <c r="BM15" s="71">
        <v>78.94</v>
      </c>
      <c r="BN15" s="71">
        <v>80.061999999999998</v>
      </c>
      <c r="BO15" s="71">
        <v>82.025000000000006</v>
      </c>
      <c r="BP15" s="71">
        <v>89.102999999999994</v>
      </c>
      <c r="BQ15" s="71">
        <v>92.656000000000006</v>
      </c>
      <c r="BR15" s="71">
        <v>74.658000000000001</v>
      </c>
      <c r="BS15" s="71">
        <v>69.337000000000003</v>
      </c>
      <c r="BT15" s="71">
        <v>64.753</v>
      </c>
      <c r="BU15" s="71">
        <v>60.789000000000001</v>
      </c>
      <c r="BV15" s="71">
        <v>68.52</v>
      </c>
      <c r="BW15" s="71">
        <v>71.277000000000001</v>
      </c>
      <c r="BX15" s="71">
        <v>68.501999999999995</v>
      </c>
      <c r="BY15" s="71">
        <v>48.442</v>
      </c>
      <c r="BZ15" s="71">
        <v>24.98</v>
      </c>
      <c r="CA15" s="71">
        <v>26.745999999999999</v>
      </c>
      <c r="CB15" s="71">
        <v>28.989000000000001</v>
      </c>
      <c r="CC15" s="71">
        <v>32.130000000000003</v>
      </c>
      <c r="CD15" s="71">
        <v>18.026</v>
      </c>
      <c r="CE15" s="71">
        <v>21.545000000000002</v>
      </c>
      <c r="CF15" s="71">
        <v>34.156999999999996</v>
      </c>
      <c r="CG15" s="71">
        <v>61.866</v>
      </c>
      <c r="CH15" s="71">
        <v>29.434000000000001</v>
      </c>
      <c r="CI15" s="71">
        <v>37.356000000000002</v>
      </c>
      <c r="CJ15" s="71">
        <v>49.34</v>
      </c>
      <c r="CK15" s="71">
        <v>69.072999999999993</v>
      </c>
      <c r="CL15" s="71">
        <v>43.05</v>
      </c>
      <c r="CM15" s="71">
        <v>37.51</v>
      </c>
      <c r="CN15" s="71">
        <v>79.593999999999994</v>
      </c>
      <c r="CO15" s="71">
        <v>80.671000000000006</v>
      </c>
      <c r="CP15" s="71">
        <v>34.341000000000001</v>
      </c>
      <c r="CQ15" s="71">
        <v>98.14</v>
      </c>
      <c r="CR15" s="71">
        <v>42.244999999999997</v>
      </c>
      <c r="CS15" s="71">
        <v>60.664000000000001</v>
      </c>
      <c r="CT15" s="72"/>
      <c r="CU15" s="72"/>
      <c r="CV15" s="72"/>
      <c r="CW15" s="73"/>
      <c r="CX15" s="74">
        <f t="array" ref="CX15">SUMPRODUCT(B15:CW15*0.25)</f>
        <v>731.3225000000001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152.15899999999999</v>
      </c>
      <c r="AY17" s="77">
        <f t="shared" si="0"/>
        <v>167.47900000000001</v>
      </c>
      <c r="AZ17" s="77">
        <f t="shared" si="0"/>
        <v>185.24099999999999</v>
      </c>
      <c r="BA17" s="77">
        <f t="shared" si="0"/>
        <v>144.53300000000002</v>
      </c>
      <c r="BB17" s="77">
        <f t="shared" si="0"/>
        <v>164.80599999999998</v>
      </c>
      <c r="BC17" s="77">
        <f t="shared" si="0"/>
        <v>180.16200000000001</v>
      </c>
      <c r="BD17" s="77">
        <f t="shared" si="0"/>
        <v>152.13299999999998</v>
      </c>
      <c r="BE17" s="77">
        <f t="shared" si="0"/>
        <v>151.971</v>
      </c>
      <c r="BF17" s="77">
        <f t="shared" si="0"/>
        <v>114.04300000000001</v>
      </c>
      <c r="BG17" s="77">
        <f t="shared" si="0"/>
        <v>131.53300000000002</v>
      </c>
      <c r="BH17" s="77">
        <f t="shared" si="0"/>
        <v>135.82999999999998</v>
      </c>
      <c r="BI17" s="77">
        <f t="shared" si="0"/>
        <v>133.27600000000001</v>
      </c>
      <c r="BJ17" s="77">
        <f t="shared" si="0"/>
        <v>116.086</v>
      </c>
      <c r="BK17" s="77">
        <f t="shared" si="0"/>
        <v>112.785</v>
      </c>
      <c r="BL17" s="77">
        <f t="shared" si="0"/>
        <v>136.75400000000002</v>
      </c>
      <c r="BM17" s="77">
        <f t="shared" si="0"/>
        <v>128.94</v>
      </c>
      <c r="BN17" s="77">
        <f t="shared" si="0"/>
        <v>100.062</v>
      </c>
      <c r="BO17" s="77">
        <f t="shared" ref="BO17:CW17" si="1">SUM(BO11:BO16)</f>
        <v>102.02500000000001</v>
      </c>
      <c r="BP17" s="77">
        <f t="shared" si="1"/>
        <v>109.10299999999999</v>
      </c>
      <c r="BQ17" s="77">
        <f t="shared" si="1"/>
        <v>92.656000000000006</v>
      </c>
      <c r="BR17" s="77">
        <f t="shared" si="1"/>
        <v>74.658000000000001</v>
      </c>
      <c r="BS17" s="77">
        <f t="shared" si="1"/>
        <v>69.337000000000003</v>
      </c>
      <c r="BT17" s="77">
        <f t="shared" si="1"/>
        <v>64.753</v>
      </c>
      <c r="BU17" s="77">
        <f t="shared" si="1"/>
        <v>60.789000000000001</v>
      </c>
      <c r="BV17" s="77">
        <f t="shared" si="1"/>
        <v>68.52</v>
      </c>
      <c r="BW17" s="77">
        <f t="shared" si="1"/>
        <v>71.277000000000001</v>
      </c>
      <c r="BX17" s="77">
        <f t="shared" si="1"/>
        <v>68.501999999999995</v>
      </c>
      <c r="BY17" s="77">
        <f t="shared" si="1"/>
        <v>62.120000000000005</v>
      </c>
      <c r="BZ17" s="77">
        <f t="shared" si="1"/>
        <v>24.98</v>
      </c>
      <c r="CA17" s="77">
        <f t="shared" si="1"/>
        <v>26.745999999999999</v>
      </c>
      <c r="CB17" s="77">
        <f t="shared" si="1"/>
        <v>28.989000000000001</v>
      </c>
      <c r="CC17" s="77">
        <f t="shared" si="1"/>
        <v>67.930000000000007</v>
      </c>
      <c r="CD17" s="77">
        <f t="shared" si="1"/>
        <v>18.026</v>
      </c>
      <c r="CE17" s="77">
        <f t="shared" si="1"/>
        <v>64.545000000000002</v>
      </c>
      <c r="CF17" s="77">
        <f t="shared" si="1"/>
        <v>63.656999999999996</v>
      </c>
      <c r="CG17" s="77">
        <f t="shared" si="1"/>
        <v>104.866</v>
      </c>
      <c r="CH17" s="77">
        <f t="shared" si="1"/>
        <v>72.433999999999997</v>
      </c>
      <c r="CI17" s="77">
        <f t="shared" si="1"/>
        <v>80.355999999999995</v>
      </c>
      <c r="CJ17" s="77">
        <f t="shared" si="1"/>
        <v>69.34</v>
      </c>
      <c r="CK17" s="77">
        <f t="shared" si="1"/>
        <v>89.072999999999993</v>
      </c>
      <c r="CL17" s="77">
        <f t="shared" si="1"/>
        <v>63.05</v>
      </c>
      <c r="CM17" s="77">
        <f t="shared" si="1"/>
        <v>57.51</v>
      </c>
      <c r="CN17" s="77">
        <f t="shared" si="1"/>
        <v>99.593999999999994</v>
      </c>
      <c r="CO17" s="77">
        <f t="shared" si="1"/>
        <v>100.67100000000001</v>
      </c>
      <c r="CP17" s="77">
        <f t="shared" si="1"/>
        <v>54.341000000000001</v>
      </c>
      <c r="CQ17" s="77">
        <f t="shared" si="1"/>
        <v>118.14</v>
      </c>
      <c r="CR17" s="77">
        <f t="shared" si="1"/>
        <v>62.244999999999997</v>
      </c>
      <c r="CS17" s="77">
        <f t="shared" si="1"/>
        <v>80.664000000000001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1149.6725000000001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>
        <v>2</v>
      </c>
      <c r="BB21" s="94"/>
      <c r="BC21" s="94">
        <v>2</v>
      </c>
      <c r="BD21" s="94">
        <v>2.5</v>
      </c>
      <c r="BE21" s="94">
        <v>4</v>
      </c>
      <c r="BF21" s="94"/>
      <c r="BG21" s="94">
        <v>8</v>
      </c>
      <c r="BH21" s="94">
        <v>8</v>
      </c>
      <c r="BI21" s="94">
        <v>8</v>
      </c>
      <c r="BJ21" s="94"/>
      <c r="BK21" s="94">
        <v>4</v>
      </c>
      <c r="BL21" s="94"/>
      <c r="BM21" s="94">
        <v>8</v>
      </c>
      <c r="BN21" s="94"/>
      <c r="BO21" s="94"/>
      <c r="BP21" s="94"/>
      <c r="BQ21" s="94">
        <v>0.875</v>
      </c>
      <c r="BR21" s="94">
        <v>0.875</v>
      </c>
      <c r="BS21" s="94">
        <v>0.875</v>
      </c>
      <c r="BT21" s="94">
        <v>0.875</v>
      </c>
      <c r="BU21" s="94">
        <v>0.875</v>
      </c>
      <c r="BV21" s="94">
        <v>0.875</v>
      </c>
      <c r="BW21" s="94">
        <v>0.875</v>
      </c>
      <c r="BX21" s="94">
        <v>0.875</v>
      </c>
      <c r="BY21" s="94">
        <v>0.875</v>
      </c>
      <c r="BZ21" s="94">
        <v>2.6749999999999998</v>
      </c>
      <c r="CA21" s="94">
        <v>0.875</v>
      </c>
      <c r="CB21" s="94">
        <v>0.875</v>
      </c>
      <c r="CC21" s="94">
        <v>0.875</v>
      </c>
      <c r="CD21" s="94">
        <v>4.4749999999999996</v>
      </c>
      <c r="CE21" s="94">
        <v>2.6749999999999998</v>
      </c>
      <c r="CF21" s="94">
        <v>0.875</v>
      </c>
      <c r="CG21" s="94">
        <v>0.875</v>
      </c>
      <c r="CH21" s="94">
        <v>3.2</v>
      </c>
      <c r="CI21" s="94">
        <v>4.0750000000000002</v>
      </c>
      <c r="CJ21" s="94">
        <v>0.875</v>
      </c>
      <c r="CK21" s="94">
        <v>0.875</v>
      </c>
      <c r="CL21" s="94">
        <v>4.0750000000000002</v>
      </c>
      <c r="CM21" s="94">
        <v>3.6749999999999998</v>
      </c>
      <c r="CN21" s="94"/>
      <c r="CO21" s="94"/>
      <c r="CP21" s="94"/>
      <c r="CQ21" s="94">
        <v>2.8</v>
      </c>
      <c r="CR21" s="94"/>
      <c r="CS21" s="94"/>
      <c r="CT21" s="95"/>
      <c r="CU21" s="95"/>
      <c r="CV21" s="95"/>
      <c r="CW21" s="96"/>
      <c r="CX21" s="97">
        <f t="array" ref="CX21">SUMPRODUCT(B21:CW21*0.25)</f>
        <v>22.037499999999998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4.6990000000000007</v>
      </c>
      <c r="AY22" s="99">
        <v>4.8470000000000004</v>
      </c>
      <c r="AZ22" s="99">
        <v>0.44600000000000001</v>
      </c>
      <c r="BA22" s="99">
        <v>9.1950000000000003</v>
      </c>
      <c r="BB22" s="99">
        <v>2.5169999999999999</v>
      </c>
      <c r="BC22" s="99">
        <v>9.2669999999999995</v>
      </c>
      <c r="BD22" s="99">
        <v>9.6199999999999992</v>
      </c>
      <c r="BE22" s="99">
        <v>13.406000000000001</v>
      </c>
      <c r="BF22" s="99">
        <v>0.76100000000000001</v>
      </c>
      <c r="BG22" s="99">
        <v>3.0670000000000002</v>
      </c>
      <c r="BH22" s="99">
        <v>1.37</v>
      </c>
      <c r="BI22" s="99">
        <v>3.9239999999999999</v>
      </c>
      <c r="BJ22" s="99">
        <v>12.104000000000001</v>
      </c>
      <c r="BK22" s="99">
        <v>17.061</v>
      </c>
      <c r="BL22" s="99">
        <v>10.106</v>
      </c>
      <c r="BM22" s="99">
        <v>8.35</v>
      </c>
      <c r="BN22" s="99">
        <v>7.2460000000000004</v>
      </c>
      <c r="BO22" s="99">
        <v>6.0459999999999994</v>
      </c>
      <c r="BP22" s="99">
        <v>4.3790000000000004</v>
      </c>
      <c r="BQ22" s="99">
        <v>5.58</v>
      </c>
      <c r="BR22" s="99">
        <v>5.5750000000000002</v>
      </c>
      <c r="BS22" s="99">
        <v>7.7299999999999995</v>
      </c>
      <c r="BT22" s="99">
        <v>8.5950000000000006</v>
      </c>
      <c r="BU22" s="99">
        <v>10.496</v>
      </c>
      <c r="BV22" s="99">
        <v>14.777000000000001</v>
      </c>
      <c r="BW22" s="99">
        <v>10.273999999999999</v>
      </c>
      <c r="BX22" s="99">
        <v>8.1210000000000004</v>
      </c>
      <c r="BY22" s="99">
        <v>7.8659999999999997</v>
      </c>
      <c r="BZ22" s="99">
        <v>6.1020000000000003</v>
      </c>
      <c r="CA22" s="99">
        <v>5.2509999999999994</v>
      </c>
      <c r="CB22" s="99">
        <v>4.7010000000000005</v>
      </c>
      <c r="CC22" s="99">
        <v>4.7010000000000005</v>
      </c>
      <c r="CD22" s="99">
        <v>13.064</v>
      </c>
      <c r="CE22" s="99">
        <v>5.6429999999999998</v>
      </c>
      <c r="CF22" s="99">
        <v>5.2429999999999994</v>
      </c>
      <c r="CG22" s="99">
        <v>11.010999999999999</v>
      </c>
      <c r="CH22" s="99">
        <v>10.843</v>
      </c>
      <c r="CI22" s="99">
        <v>10.147</v>
      </c>
      <c r="CJ22" s="99">
        <v>4.7839999999999998</v>
      </c>
      <c r="CK22" s="99">
        <v>12.420000000000002</v>
      </c>
      <c r="CL22" s="99">
        <v>9.6</v>
      </c>
      <c r="CM22" s="99">
        <v>8.4</v>
      </c>
      <c r="CN22" s="99">
        <v>6</v>
      </c>
      <c r="CO22" s="99">
        <v>0.15</v>
      </c>
      <c r="CP22" s="99">
        <v>0.79200000000000004</v>
      </c>
      <c r="CQ22" s="99">
        <v>10.709999999999999</v>
      </c>
      <c r="CR22" s="99">
        <v>1.4259999999999999</v>
      </c>
      <c r="CS22" s="99">
        <v>1.4259999999999999</v>
      </c>
      <c r="CT22" s="100"/>
      <c r="CU22" s="100"/>
      <c r="CV22" s="100"/>
      <c r="CW22" s="96"/>
      <c r="CX22" s="97">
        <f t="array" ref="CX22">SUMPRODUCT(B22:CW22*0.25)</f>
        <v>84.959749999999985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4.6990000000000007</v>
      </c>
      <c r="AY27" s="107">
        <f t="shared" si="2"/>
        <v>4.8470000000000004</v>
      </c>
      <c r="AZ27" s="107">
        <f t="shared" si="2"/>
        <v>0.44600000000000001</v>
      </c>
      <c r="BA27" s="107">
        <f t="shared" si="2"/>
        <v>11.195</v>
      </c>
      <c r="BB27" s="107">
        <f t="shared" si="2"/>
        <v>2.5169999999999999</v>
      </c>
      <c r="BC27" s="107">
        <f t="shared" si="2"/>
        <v>11.266999999999999</v>
      </c>
      <c r="BD27" s="107">
        <f t="shared" si="2"/>
        <v>12.12</v>
      </c>
      <c r="BE27" s="107">
        <f t="shared" si="2"/>
        <v>17.405999999999999</v>
      </c>
      <c r="BF27" s="107">
        <f t="shared" si="2"/>
        <v>0.76100000000000001</v>
      </c>
      <c r="BG27" s="107">
        <f t="shared" si="2"/>
        <v>11.067</v>
      </c>
      <c r="BH27" s="107">
        <f t="shared" si="2"/>
        <v>9.370000000000001</v>
      </c>
      <c r="BI27" s="107">
        <f t="shared" si="2"/>
        <v>11.923999999999999</v>
      </c>
      <c r="BJ27" s="107">
        <f t="shared" si="2"/>
        <v>12.104000000000001</v>
      </c>
      <c r="BK27" s="107">
        <f t="shared" si="2"/>
        <v>21.061</v>
      </c>
      <c r="BL27" s="107">
        <f t="shared" si="2"/>
        <v>10.106</v>
      </c>
      <c r="BM27" s="107">
        <f t="shared" si="2"/>
        <v>16.350000000000001</v>
      </c>
      <c r="BN27" s="107">
        <f t="shared" si="2"/>
        <v>7.2460000000000004</v>
      </c>
      <c r="BO27" s="107">
        <f t="shared" ref="BO27:CW27" si="3">SUM(BO20:BO26)</f>
        <v>6.0459999999999994</v>
      </c>
      <c r="BP27" s="107">
        <f t="shared" si="3"/>
        <v>4.3790000000000004</v>
      </c>
      <c r="BQ27" s="107">
        <f t="shared" si="3"/>
        <v>6.4550000000000001</v>
      </c>
      <c r="BR27" s="107">
        <f t="shared" si="3"/>
        <v>6.45</v>
      </c>
      <c r="BS27" s="107">
        <f t="shared" si="3"/>
        <v>8.6050000000000004</v>
      </c>
      <c r="BT27" s="107">
        <f t="shared" si="3"/>
        <v>9.4700000000000006</v>
      </c>
      <c r="BU27" s="107">
        <f t="shared" si="3"/>
        <v>11.371</v>
      </c>
      <c r="BV27" s="107">
        <f t="shared" si="3"/>
        <v>15.652000000000001</v>
      </c>
      <c r="BW27" s="107">
        <f t="shared" si="3"/>
        <v>11.148999999999999</v>
      </c>
      <c r="BX27" s="107">
        <f t="shared" si="3"/>
        <v>8.9960000000000004</v>
      </c>
      <c r="BY27" s="107">
        <f t="shared" si="3"/>
        <v>8.7409999999999997</v>
      </c>
      <c r="BZ27" s="107">
        <f t="shared" si="3"/>
        <v>8.777000000000001</v>
      </c>
      <c r="CA27" s="107">
        <f t="shared" si="3"/>
        <v>6.1259999999999994</v>
      </c>
      <c r="CB27" s="107">
        <f t="shared" si="3"/>
        <v>5.5760000000000005</v>
      </c>
      <c r="CC27" s="107">
        <f t="shared" si="3"/>
        <v>5.5760000000000005</v>
      </c>
      <c r="CD27" s="107">
        <f t="shared" si="3"/>
        <v>17.539000000000001</v>
      </c>
      <c r="CE27" s="107">
        <f t="shared" si="3"/>
        <v>8.3179999999999996</v>
      </c>
      <c r="CF27" s="107">
        <f t="shared" si="3"/>
        <v>6.1179999999999994</v>
      </c>
      <c r="CG27" s="107">
        <f t="shared" si="3"/>
        <v>11.885999999999999</v>
      </c>
      <c r="CH27" s="107">
        <f t="shared" si="3"/>
        <v>14.042999999999999</v>
      </c>
      <c r="CI27" s="107">
        <f t="shared" si="3"/>
        <v>14.222000000000001</v>
      </c>
      <c r="CJ27" s="107">
        <f t="shared" si="3"/>
        <v>5.6589999999999998</v>
      </c>
      <c r="CK27" s="107">
        <f t="shared" si="3"/>
        <v>13.295000000000002</v>
      </c>
      <c r="CL27" s="107">
        <f t="shared" si="3"/>
        <v>13.675000000000001</v>
      </c>
      <c r="CM27" s="107">
        <f t="shared" si="3"/>
        <v>12.074999999999999</v>
      </c>
      <c r="CN27" s="107">
        <f t="shared" si="3"/>
        <v>6</v>
      </c>
      <c r="CO27" s="107">
        <f t="shared" si="3"/>
        <v>0.15</v>
      </c>
      <c r="CP27" s="107">
        <f t="shared" si="3"/>
        <v>0.79200000000000004</v>
      </c>
      <c r="CQ27" s="107">
        <f t="shared" si="3"/>
        <v>13.509999999999998</v>
      </c>
      <c r="CR27" s="107">
        <f t="shared" si="3"/>
        <v>1.4259999999999999</v>
      </c>
      <c r="CS27" s="107">
        <f t="shared" si="3"/>
        <v>1.4259999999999999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106.99724999999998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156.858</v>
      </c>
      <c r="AY31" s="94">
        <v>172.32599999999999</v>
      </c>
      <c r="AZ31" s="94">
        <v>185.68700000000001</v>
      </c>
      <c r="BA31" s="94">
        <v>155.72800000000001</v>
      </c>
      <c r="BB31" s="94">
        <v>167.32300000000001</v>
      </c>
      <c r="BC31" s="94">
        <v>191.429</v>
      </c>
      <c r="BD31" s="94">
        <v>164.25299999999999</v>
      </c>
      <c r="BE31" s="94">
        <v>169.37700000000001</v>
      </c>
      <c r="BF31" s="94">
        <v>114.804</v>
      </c>
      <c r="BG31" s="94">
        <v>142.6</v>
      </c>
      <c r="BH31" s="94">
        <v>145.19999999999999</v>
      </c>
      <c r="BI31" s="94">
        <v>145.19999999999999</v>
      </c>
      <c r="BJ31" s="94">
        <v>128.19</v>
      </c>
      <c r="BK31" s="94">
        <v>133.846</v>
      </c>
      <c r="BL31" s="94">
        <v>146.86000000000001</v>
      </c>
      <c r="BM31" s="94">
        <v>145.29</v>
      </c>
      <c r="BN31" s="94">
        <v>107.30800000000001</v>
      </c>
      <c r="BO31" s="94">
        <v>108.071</v>
      </c>
      <c r="BP31" s="94">
        <v>113.482</v>
      </c>
      <c r="BQ31" s="94">
        <v>99.111000000000004</v>
      </c>
      <c r="BR31" s="94">
        <v>81.108000000000004</v>
      </c>
      <c r="BS31" s="94">
        <v>77.941999999999993</v>
      </c>
      <c r="BT31" s="94">
        <v>74.222999999999999</v>
      </c>
      <c r="BU31" s="94">
        <v>72.16</v>
      </c>
      <c r="BV31" s="94">
        <v>84.171999999999997</v>
      </c>
      <c r="BW31" s="94">
        <v>82.426000000000002</v>
      </c>
      <c r="BX31" s="94">
        <v>77.498000000000005</v>
      </c>
      <c r="BY31" s="94">
        <v>70.861000000000004</v>
      </c>
      <c r="BZ31" s="94">
        <v>33.756999999999998</v>
      </c>
      <c r="CA31" s="94">
        <v>32.872</v>
      </c>
      <c r="CB31" s="94">
        <v>34.564999999999998</v>
      </c>
      <c r="CC31" s="94">
        <v>73.506</v>
      </c>
      <c r="CD31" s="94">
        <v>35.564999999999998</v>
      </c>
      <c r="CE31" s="94">
        <v>72.863</v>
      </c>
      <c r="CF31" s="94">
        <v>69.775000000000006</v>
      </c>
      <c r="CG31" s="94">
        <v>116.752</v>
      </c>
      <c r="CH31" s="94">
        <v>86.477000000000004</v>
      </c>
      <c r="CI31" s="94">
        <v>94.578000000000003</v>
      </c>
      <c r="CJ31" s="94">
        <v>74.998999999999995</v>
      </c>
      <c r="CK31" s="94">
        <v>102.36799999999999</v>
      </c>
      <c r="CL31" s="94">
        <v>76.724999999999994</v>
      </c>
      <c r="CM31" s="94">
        <v>69.584999999999994</v>
      </c>
      <c r="CN31" s="94">
        <v>105.59399999999999</v>
      </c>
      <c r="CO31" s="94">
        <v>100.821</v>
      </c>
      <c r="CP31" s="94">
        <v>55.133000000000003</v>
      </c>
      <c r="CQ31" s="94">
        <v>131.65</v>
      </c>
      <c r="CR31" s="94">
        <v>63.670999999999999</v>
      </c>
      <c r="CS31" s="94">
        <v>82.09</v>
      </c>
      <c r="CT31" s="95"/>
      <c r="CU31" s="95"/>
      <c r="CV31" s="95"/>
      <c r="CW31" s="96"/>
      <c r="CX31" s="97">
        <f t="array" ref="CX31">SUMPRODUCT(B31:CW31*0.25)</f>
        <v>1256.66975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156.858</v>
      </c>
      <c r="AY33" s="77">
        <f t="shared" si="4"/>
        <v>172.32599999999999</v>
      </c>
      <c r="AZ33" s="77">
        <f t="shared" si="4"/>
        <v>185.68700000000001</v>
      </c>
      <c r="BA33" s="77">
        <f t="shared" si="4"/>
        <v>155.72800000000001</v>
      </c>
      <c r="BB33" s="77">
        <f t="shared" si="4"/>
        <v>167.32300000000001</v>
      </c>
      <c r="BC33" s="77">
        <f t="shared" si="4"/>
        <v>191.429</v>
      </c>
      <c r="BD33" s="77">
        <f t="shared" si="4"/>
        <v>164.25299999999999</v>
      </c>
      <c r="BE33" s="77">
        <f t="shared" si="4"/>
        <v>169.37700000000001</v>
      </c>
      <c r="BF33" s="77">
        <f t="shared" si="4"/>
        <v>114.804</v>
      </c>
      <c r="BG33" s="77">
        <f t="shared" si="4"/>
        <v>142.6</v>
      </c>
      <c r="BH33" s="77">
        <f t="shared" si="4"/>
        <v>145.19999999999999</v>
      </c>
      <c r="BI33" s="77">
        <f t="shared" si="4"/>
        <v>145.19999999999999</v>
      </c>
      <c r="BJ33" s="77">
        <f t="shared" si="4"/>
        <v>128.19</v>
      </c>
      <c r="BK33" s="77">
        <f t="shared" si="4"/>
        <v>133.846</v>
      </c>
      <c r="BL33" s="77">
        <f t="shared" si="4"/>
        <v>146.86000000000001</v>
      </c>
      <c r="BM33" s="77">
        <f t="shared" si="4"/>
        <v>145.29</v>
      </c>
      <c r="BN33" s="77">
        <f t="shared" si="4"/>
        <v>107.30800000000001</v>
      </c>
      <c r="BO33" s="77">
        <f t="shared" ref="BO33:CW33" si="5">SUM(BO30:BO32)</f>
        <v>108.071</v>
      </c>
      <c r="BP33" s="77">
        <f t="shared" si="5"/>
        <v>113.482</v>
      </c>
      <c r="BQ33" s="77">
        <f t="shared" si="5"/>
        <v>99.111000000000004</v>
      </c>
      <c r="BR33" s="77">
        <f t="shared" si="5"/>
        <v>81.108000000000004</v>
      </c>
      <c r="BS33" s="77">
        <f t="shared" si="5"/>
        <v>77.941999999999993</v>
      </c>
      <c r="BT33" s="77">
        <f t="shared" si="5"/>
        <v>74.222999999999999</v>
      </c>
      <c r="BU33" s="77">
        <f t="shared" si="5"/>
        <v>72.16</v>
      </c>
      <c r="BV33" s="77">
        <f t="shared" si="5"/>
        <v>84.171999999999997</v>
      </c>
      <c r="BW33" s="77">
        <f t="shared" si="5"/>
        <v>82.426000000000002</v>
      </c>
      <c r="BX33" s="77">
        <f t="shared" si="5"/>
        <v>77.498000000000005</v>
      </c>
      <c r="BY33" s="77">
        <f t="shared" si="5"/>
        <v>70.861000000000004</v>
      </c>
      <c r="BZ33" s="77">
        <f t="shared" si="5"/>
        <v>33.756999999999998</v>
      </c>
      <c r="CA33" s="77">
        <f t="shared" si="5"/>
        <v>32.872</v>
      </c>
      <c r="CB33" s="77">
        <f t="shared" si="5"/>
        <v>34.564999999999998</v>
      </c>
      <c r="CC33" s="77">
        <f t="shared" si="5"/>
        <v>73.506</v>
      </c>
      <c r="CD33" s="77">
        <f t="shared" si="5"/>
        <v>35.564999999999998</v>
      </c>
      <c r="CE33" s="77">
        <f t="shared" si="5"/>
        <v>72.863</v>
      </c>
      <c r="CF33" s="77">
        <f t="shared" si="5"/>
        <v>69.775000000000006</v>
      </c>
      <c r="CG33" s="77">
        <f t="shared" si="5"/>
        <v>116.752</v>
      </c>
      <c r="CH33" s="77">
        <f t="shared" si="5"/>
        <v>86.477000000000004</v>
      </c>
      <c r="CI33" s="77">
        <f t="shared" si="5"/>
        <v>94.578000000000003</v>
      </c>
      <c r="CJ33" s="77">
        <f t="shared" si="5"/>
        <v>74.998999999999995</v>
      </c>
      <c r="CK33" s="77">
        <f t="shared" si="5"/>
        <v>102.36799999999999</v>
      </c>
      <c r="CL33" s="77">
        <f t="shared" si="5"/>
        <v>76.724999999999994</v>
      </c>
      <c r="CM33" s="77">
        <f t="shared" si="5"/>
        <v>69.584999999999994</v>
      </c>
      <c r="CN33" s="77">
        <f t="shared" si="5"/>
        <v>105.59399999999999</v>
      </c>
      <c r="CO33" s="77">
        <f t="shared" si="5"/>
        <v>100.821</v>
      </c>
      <c r="CP33" s="77">
        <f t="shared" si="5"/>
        <v>55.133000000000003</v>
      </c>
      <c r="CQ33" s="77">
        <f t="shared" si="5"/>
        <v>131.65</v>
      </c>
      <c r="CR33" s="77">
        <f t="shared" si="5"/>
        <v>63.670999999999999</v>
      </c>
      <c r="CS33" s="77">
        <f t="shared" si="5"/>
        <v>82.09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1256.66975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30.4</v>
      </c>
      <c r="BG38" s="120">
        <v>2.6</v>
      </c>
      <c r="BH38" s="120"/>
      <c r="BI38" s="120"/>
      <c r="BJ38" s="120">
        <v>22.2</v>
      </c>
      <c r="BK38" s="120">
        <v>16.5</v>
      </c>
      <c r="BL38" s="120"/>
      <c r="BM38" s="120"/>
      <c r="BN38" s="120">
        <v>0.1</v>
      </c>
      <c r="BO38" s="120">
        <v>0.1</v>
      </c>
      <c r="BP38" s="120"/>
      <c r="BQ38" s="120">
        <v>4</v>
      </c>
      <c r="BR38" s="120">
        <v>0.1</v>
      </c>
      <c r="BS38" s="120"/>
      <c r="BT38" s="120">
        <v>0.1</v>
      </c>
      <c r="BU38" s="120">
        <v>0.1</v>
      </c>
      <c r="BV38" s="120">
        <v>3.2</v>
      </c>
      <c r="BW38" s="120">
        <v>3.2</v>
      </c>
      <c r="BX38" s="120">
        <v>3.2</v>
      </c>
      <c r="BY38" s="120">
        <v>3.9</v>
      </c>
      <c r="BZ38" s="120">
        <v>2.2999999999999998</v>
      </c>
      <c r="CA38" s="120">
        <v>0.1</v>
      </c>
      <c r="CB38" s="120"/>
      <c r="CC38" s="120"/>
      <c r="CD38" s="120"/>
      <c r="CE38" s="120"/>
      <c r="CF38" s="120"/>
      <c r="CG38" s="120"/>
      <c r="CH38" s="120">
        <v>45.9</v>
      </c>
      <c r="CI38" s="120">
        <v>32.6</v>
      </c>
      <c r="CJ38" s="120">
        <v>52.1</v>
      </c>
      <c r="CK38" s="120">
        <v>24.5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61.79999999999999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>
        <v>56</v>
      </c>
      <c r="CM40" s="120">
        <v>56</v>
      </c>
      <c r="CN40" s="120">
        <v>56</v>
      </c>
      <c r="CO40" s="120">
        <v>56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30.4</v>
      </c>
      <c r="BG41" s="107">
        <f t="shared" si="6"/>
        <v>2.6</v>
      </c>
      <c r="BH41" s="107">
        <f t="shared" si="6"/>
        <v>0</v>
      </c>
      <c r="BI41" s="107">
        <f t="shared" si="6"/>
        <v>0</v>
      </c>
      <c r="BJ41" s="107">
        <f t="shared" si="6"/>
        <v>22.2</v>
      </c>
      <c r="BK41" s="107">
        <f t="shared" si="6"/>
        <v>16.5</v>
      </c>
      <c r="BL41" s="107">
        <f t="shared" si="6"/>
        <v>0</v>
      </c>
      <c r="BM41" s="107">
        <f t="shared" si="6"/>
        <v>0</v>
      </c>
      <c r="BN41" s="107">
        <f t="shared" si="6"/>
        <v>0.1</v>
      </c>
      <c r="BO41" s="107">
        <f t="shared" ref="BO41:CW41" si="7">SUM(BO36:BO40)</f>
        <v>0.1</v>
      </c>
      <c r="BP41" s="107">
        <f t="shared" si="7"/>
        <v>0</v>
      </c>
      <c r="BQ41" s="107">
        <f t="shared" si="7"/>
        <v>4</v>
      </c>
      <c r="BR41" s="107">
        <f t="shared" si="7"/>
        <v>0.1</v>
      </c>
      <c r="BS41" s="107">
        <f t="shared" si="7"/>
        <v>0</v>
      </c>
      <c r="BT41" s="107">
        <f t="shared" si="7"/>
        <v>0.1</v>
      </c>
      <c r="BU41" s="107">
        <f t="shared" si="7"/>
        <v>0.1</v>
      </c>
      <c r="BV41" s="107">
        <f t="shared" si="7"/>
        <v>3.2</v>
      </c>
      <c r="BW41" s="107">
        <f t="shared" si="7"/>
        <v>3.2</v>
      </c>
      <c r="BX41" s="107">
        <f t="shared" si="7"/>
        <v>3.2</v>
      </c>
      <c r="BY41" s="107">
        <f t="shared" si="7"/>
        <v>3.9</v>
      </c>
      <c r="BZ41" s="107">
        <f t="shared" si="7"/>
        <v>2.2999999999999998</v>
      </c>
      <c r="CA41" s="107">
        <f t="shared" si="7"/>
        <v>0.1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45.9</v>
      </c>
      <c r="CI41" s="107">
        <f t="shared" si="7"/>
        <v>32.6</v>
      </c>
      <c r="CJ41" s="107">
        <f t="shared" si="7"/>
        <v>52.1</v>
      </c>
      <c r="CK41" s="107">
        <f t="shared" si="7"/>
        <v>24.5</v>
      </c>
      <c r="CL41" s="107">
        <f t="shared" si="7"/>
        <v>56</v>
      </c>
      <c r="CM41" s="107">
        <f t="shared" si="7"/>
        <v>56</v>
      </c>
      <c r="CN41" s="107">
        <f t="shared" si="7"/>
        <v>56</v>
      </c>
      <c r="CO41" s="107">
        <f t="shared" si="7"/>
        <v>56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117.79999999999998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30.4</v>
      </c>
      <c r="BG46" s="120">
        <v>2.6</v>
      </c>
      <c r="BH46" s="120"/>
      <c r="BI46" s="120"/>
      <c r="BJ46" s="120">
        <v>22.2</v>
      </c>
      <c r="BK46" s="120">
        <v>16.5</v>
      </c>
      <c r="BL46" s="120"/>
      <c r="BM46" s="120"/>
      <c r="BN46" s="120">
        <v>0.1</v>
      </c>
      <c r="BO46" s="120">
        <v>0.1</v>
      </c>
      <c r="BP46" s="120"/>
      <c r="BQ46" s="120">
        <v>4</v>
      </c>
      <c r="BR46" s="120">
        <v>0.1</v>
      </c>
      <c r="BS46" s="120"/>
      <c r="BT46" s="120">
        <v>0.1</v>
      </c>
      <c r="BU46" s="120">
        <v>0.1</v>
      </c>
      <c r="BV46" s="120">
        <v>3.2</v>
      </c>
      <c r="BW46" s="120">
        <v>3.2</v>
      </c>
      <c r="BX46" s="120">
        <v>3.2</v>
      </c>
      <c r="BY46" s="120">
        <v>3.9</v>
      </c>
      <c r="BZ46" s="120">
        <v>2.2999999999999998</v>
      </c>
      <c r="CA46" s="120">
        <v>0.1</v>
      </c>
      <c r="CB46" s="120"/>
      <c r="CC46" s="120"/>
      <c r="CD46" s="120"/>
      <c r="CE46" s="120"/>
      <c r="CF46" s="120"/>
      <c r="CG46" s="120"/>
      <c r="CH46" s="120">
        <v>45.9</v>
      </c>
      <c r="CI46" s="120">
        <v>32.6</v>
      </c>
      <c r="CJ46" s="120">
        <v>52.1</v>
      </c>
      <c r="CK46" s="120">
        <v>24.5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61.79999999999999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>
        <v>56</v>
      </c>
      <c r="CM48" s="120">
        <v>56</v>
      </c>
      <c r="CN48" s="120">
        <v>56</v>
      </c>
      <c r="CO48" s="120">
        <v>56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30.4</v>
      </c>
      <c r="BG50" s="107">
        <f t="shared" si="8"/>
        <v>2.6</v>
      </c>
      <c r="BH50" s="107">
        <f t="shared" si="8"/>
        <v>0</v>
      </c>
      <c r="BI50" s="107">
        <f t="shared" si="8"/>
        <v>0</v>
      </c>
      <c r="BJ50" s="107">
        <f t="shared" si="8"/>
        <v>22.2</v>
      </c>
      <c r="BK50" s="107">
        <f t="shared" si="8"/>
        <v>16.5</v>
      </c>
      <c r="BL50" s="107">
        <f t="shared" si="8"/>
        <v>0</v>
      </c>
      <c r="BM50" s="107">
        <f t="shared" si="8"/>
        <v>0</v>
      </c>
      <c r="BN50" s="107">
        <f t="shared" si="8"/>
        <v>0.1</v>
      </c>
      <c r="BO50" s="107">
        <f t="shared" ref="BO50:CW50" si="9">SUM(BO44:BO49)</f>
        <v>0.1</v>
      </c>
      <c r="BP50" s="107">
        <f t="shared" si="9"/>
        <v>0</v>
      </c>
      <c r="BQ50" s="107">
        <f t="shared" si="9"/>
        <v>4</v>
      </c>
      <c r="BR50" s="107">
        <f t="shared" si="9"/>
        <v>0.1</v>
      </c>
      <c r="BS50" s="107">
        <f t="shared" si="9"/>
        <v>0</v>
      </c>
      <c r="BT50" s="107">
        <f t="shared" si="9"/>
        <v>0.1</v>
      </c>
      <c r="BU50" s="107">
        <f t="shared" si="9"/>
        <v>0.1</v>
      </c>
      <c r="BV50" s="107">
        <f t="shared" si="9"/>
        <v>3.2</v>
      </c>
      <c r="BW50" s="107">
        <f t="shared" si="9"/>
        <v>3.2</v>
      </c>
      <c r="BX50" s="107">
        <f t="shared" si="9"/>
        <v>3.2</v>
      </c>
      <c r="BY50" s="107">
        <f t="shared" si="9"/>
        <v>3.9</v>
      </c>
      <c r="BZ50" s="107">
        <f t="shared" si="9"/>
        <v>2.2999999999999998</v>
      </c>
      <c r="CA50" s="107">
        <f t="shared" si="9"/>
        <v>0.1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45.9</v>
      </c>
      <c r="CI50" s="107">
        <f t="shared" si="9"/>
        <v>32.6</v>
      </c>
      <c r="CJ50" s="107">
        <f t="shared" si="9"/>
        <v>52.1</v>
      </c>
      <c r="CK50" s="107">
        <f t="shared" si="9"/>
        <v>24.5</v>
      </c>
      <c r="CL50" s="107">
        <f t="shared" si="9"/>
        <v>56</v>
      </c>
      <c r="CM50" s="107">
        <f t="shared" si="9"/>
        <v>56</v>
      </c>
      <c r="CN50" s="107">
        <f t="shared" si="9"/>
        <v>56</v>
      </c>
      <c r="CO50" s="107">
        <f t="shared" si="9"/>
        <v>56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117.79999999999998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156.858</v>
      </c>
      <c r="AY53" s="107">
        <f t="shared" si="12"/>
        <v>172.32600000000002</v>
      </c>
      <c r="AZ53" s="107">
        <f t="shared" si="12"/>
        <v>185.68699999999998</v>
      </c>
      <c r="BA53" s="107">
        <f t="shared" si="12"/>
        <v>155.72800000000001</v>
      </c>
      <c r="BB53" s="107">
        <f t="shared" si="12"/>
        <v>167.32299999999998</v>
      </c>
      <c r="BC53" s="107">
        <f t="shared" si="12"/>
        <v>191.429</v>
      </c>
      <c r="BD53" s="107">
        <f t="shared" si="12"/>
        <v>164.25299999999999</v>
      </c>
      <c r="BE53" s="107">
        <f t="shared" si="12"/>
        <v>169.37700000000001</v>
      </c>
      <c r="BF53" s="107">
        <f t="shared" si="12"/>
        <v>145.20400000000001</v>
      </c>
      <c r="BG53" s="107">
        <f t="shared" si="12"/>
        <v>145.20000000000002</v>
      </c>
      <c r="BH53" s="107">
        <f t="shared" si="12"/>
        <v>145.19999999999999</v>
      </c>
      <c r="BI53" s="107">
        <f t="shared" si="12"/>
        <v>145.20000000000002</v>
      </c>
      <c r="BJ53" s="107">
        <f t="shared" si="12"/>
        <v>150.38999999999999</v>
      </c>
      <c r="BK53" s="107">
        <f t="shared" si="12"/>
        <v>150.346</v>
      </c>
      <c r="BL53" s="107">
        <f t="shared" si="12"/>
        <v>146.86000000000001</v>
      </c>
      <c r="BM53" s="107">
        <f t="shared" si="12"/>
        <v>145.29</v>
      </c>
      <c r="BN53" s="107">
        <f t="shared" si="12"/>
        <v>107.40799999999999</v>
      </c>
      <c r="BO53" s="107">
        <f t="shared" ref="BO53:CX53" si="13">BO17+BO27+BO41</f>
        <v>108.17099999999999</v>
      </c>
      <c r="BP53" s="107">
        <f t="shared" si="13"/>
        <v>113.482</v>
      </c>
      <c r="BQ53" s="107">
        <f t="shared" si="13"/>
        <v>103.111</v>
      </c>
      <c r="BR53" s="107">
        <f t="shared" si="13"/>
        <v>81.207999999999998</v>
      </c>
      <c r="BS53" s="107">
        <f t="shared" si="13"/>
        <v>77.942000000000007</v>
      </c>
      <c r="BT53" s="107">
        <f t="shared" si="13"/>
        <v>74.322999999999993</v>
      </c>
      <c r="BU53" s="107">
        <f t="shared" si="13"/>
        <v>72.259999999999991</v>
      </c>
      <c r="BV53" s="107">
        <f t="shared" si="13"/>
        <v>87.372</v>
      </c>
      <c r="BW53" s="107">
        <f t="shared" si="13"/>
        <v>85.626000000000005</v>
      </c>
      <c r="BX53" s="107">
        <f t="shared" si="13"/>
        <v>80.697999999999993</v>
      </c>
      <c r="BY53" s="107">
        <f t="shared" si="13"/>
        <v>74.76100000000001</v>
      </c>
      <c r="BZ53" s="107">
        <f t="shared" si="13"/>
        <v>36.057000000000002</v>
      </c>
      <c r="CA53" s="107">
        <f t="shared" si="13"/>
        <v>32.972000000000001</v>
      </c>
      <c r="CB53" s="107">
        <f t="shared" si="13"/>
        <v>34.564999999999998</v>
      </c>
      <c r="CC53" s="107">
        <f t="shared" si="13"/>
        <v>73.506</v>
      </c>
      <c r="CD53" s="107">
        <f t="shared" si="13"/>
        <v>35.564999999999998</v>
      </c>
      <c r="CE53" s="107">
        <f t="shared" si="13"/>
        <v>72.863</v>
      </c>
      <c r="CF53" s="107">
        <f t="shared" si="13"/>
        <v>69.774999999999991</v>
      </c>
      <c r="CG53" s="107">
        <f t="shared" si="13"/>
        <v>116.752</v>
      </c>
      <c r="CH53" s="107">
        <f t="shared" si="13"/>
        <v>132.37700000000001</v>
      </c>
      <c r="CI53" s="107">
        <f t="shared" si="13"/>
        <v>127.178</v>
      </c>
      <c r="CJ53" s="107">
        <f t="shared" si="13"/>
        <v>127.09900000000002</v>
      </c>
      <c r="CK53" s="107">
        <f t="shared" si="13"/>
        <v>126.86799999999999</v>
      </c>
      <c r="CL53" s="107">
        <f t="shared" si="13"/>
        <v>132.72499999999999</v>
      </c>
      <c r="CM53" s="107">
        <f t="shared" si="13"/>
        <v>125.58499999999999</v>
      </c>
      <c r="CN53" s="107">
        <f t="shared" si="13"/>
        <v>161.59399999999999</v>
      </c>
      <c r="CO53" s="107">
        <f t="shared" si="13"/>
        <v>156.82100000000003</v>
      </c>
      <c r="CP53" s="107">
        <f t="shared" si="13"/>
        <v>55.133000000000003</v>
      </c>
      <c r="CQ53" s="107">
        <f t="shared" si="13"/>
        <v>131.65</v>
      </c>
      <c r="CR53" s="107">
        <f t="shared" si="13"/>
        <v>63.670999999999999</v>
      </c>
      <c r="CS53" s="107">
        <f t="shared" si="13"/>
        <v>82.09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1374.46975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-145.1</v>
      </c>
      <c r="AY5" s="25">
        <v>-145.1</v>
      </c>
      <c r="AZ5" s="25">
        <v>-145.1</v>
      </c>
      <c r="BA5" s="25">
        <v>-145.1</v>
      </c>
      <c r="BB5" s="25">
        <v>-152</v>
      </c>
      <c r="BC5" s="25">
        <v>-152</v>
      </c>
      <c r="BD5" s="25">
        <v>-152</v>
      </c>
      <c r="BE5" s="25">
        <v>-152</v>
      </c>
      <c r="BF5" s="25">
        <v>-114.79999999999998</v>
      </c>
      <c r="BG5" s="25">
        <v>-142.6</v>
      </c>
      <c r="BH5" s="25">
        <v>-145.19999999999999</v>
      </c>
      <c r="BI5" s="25">
        <v>-145.19999999999999</v>
      </c>
      <c r="BJ5" s="25">
        <v>-118.10000000000001</v>
      </c>
      <c r="BK5" s="25">
        <v>-123.80000000000001</v>
      </c>
      <c r="BL5" s="25">
        <v>-140.30000000000001</v>
      </c>
      <c r="BM5" s="25">
        <v>-140.30000000000001</v>
      </c>
      <c r="BN5" s="25">
        <v>-95.600000000000009</v>
      </c>
      <c r="BO5" s="25">
        <v>-95.600000000000009</v>
      </c>
      <c r="BP5" s="25">
        <v>-107</v>
      </c>
      <c r="BQ5" s="25">
        <v>-91.7</v>
      </c>
      <c r="BR5" s="25">
        <v>-32.6</v>
      </c>
      <c r="BS5" s="25">
        <v>-45.7</v>
      </c>
      <c r="BT5" s="25">
        <v>-32.6</v>
      </c>
      <c r="BU5" s="25">
        <v>-32.6</v>
      </c>
      <c r="BV5" s="25">
        <v>-61.2</v>
      </c>
      <c r="BW5" s="25">
        <v>-61.2</v>
      </c>
      <c r="BX5" s="25">
        <v>-61.2</v>
      </c>
      <c r="BY5" s="25">
        <v>-60.500000000000007</v>
      </c>
      <c r="BZ5" s="25">
        <v>-20.099999999999998</v>
      </c>
      <c r="CA5" s="25">
        <v>-22.299999999999997</v>
      </c>
      <c r="CB5" s="25">
        <v>-23.9</v>
      </c>
      <c r="CC5" s="25">
        <v>-62.9</v>
      </c>
      <c r="CD5" s="25">
        <v>-20.799999999999997</v>
      </c>
      <c r="CE5" s="25">
        <v>-55.3</v>
      </c>
      <c r="CF5" s="25">
        <v>-59.5</v>
      </c>
      <c r="CG5" s="25">
        <v>-111.80000000000001</v>
      </c>
      <c r="CH5" s="25">
        <v>-76.599999999999994</v>
      </c>
      <c r="CI5" s="25">
        <v>-89.9</v>
      </c>
      <c r="CJ5" s="25">
        <v>-70.400000000000006</v>
      </c>
      <c r="CK5" s="25">
        <v>-98</v>
      </c>
      <c r="CL5" s="25">
        <v>-70.400000000000006</v>
      </c>
      <c r="CM5" s="25">
        <v>-61.3</v>
      </c>
      <c r="CN5" s="25">
        <v>-97.5</v>
      </c>
      <c r="CO5" s="25">
        <v>-94</v>
      </c>
      <c r="CP5" s="25">
        <v>-48.5</v>
      </c>
      <c r="CQ5" s="25">
        <v>-124</v>
      </c>
      <c r="CR5" s="25">
        <v>-7.7</v>
      </c>
      <c r="CS5" s="25">
        <v>-65.7</v>
      </c>
      <c r="CT5" s="26"/>
      <c r="CU5" s="26"/>
      <c r="CV5" s="26"/>
      <c r="CW5" s="27"/>
      <c r="CX5" s="132">
        <f t="array" ref="CX5">SUMPRODUCT(B5:CW5*0.25)</f>
        <v>-1079.1999999999998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97.92</v>
      </c>
      <c r="AY8" s="138">
        <v>117.45</v>
      </c>
      <c r="AZ8" s="138">
        <v>124.54</v>
      </c>
      <c r="BA8" s="138">
        <v>129.57</v>
      </c>
      <c r="BB8" s="138">
        <v>101.1</v>
      </c>
      <c r="BC8" s="138">
        <v>129.87</v>
      </c>
      <c r="BD8" s="138">
        <v>97.25</v>
      </c>
      <c r="BE8" s="138">
        <v>129.07</v>
      </c>
      <c r="BF8" s="138">
        <v>110.29</v>
      </c>
      <c r="BG8" s="138">
        <v>104.91</v>
      </c>
      <c r="BH8" s="138">
        <v>97.57</v>
      </c>
      <c r="BI8" s="138">
        <v>98.46</v>
      </c>
      <c r="BJ8" s="138">
        <v>126.63</v>
      </c>
      <c r="BK8" s="138">
        <v>135.37</v>
      </c>
      <c r="BL8" s="138">
        <v>113.43</v>
      </c>
      <c r="BM8" s="138">
        <v>103.73</v>
      </c>
      <c r="BN8" s="138">
        <v>137.4</v>
      </c>
      <c r="BO8" s="138">
        <v>147.44999999999999</v>
      </c>
      <c r="BP8" s="138">
        <v>149.5</v>
      </c>
      <c r="BQ8" s="138">
        <v>141.22999999999999</v>
      </c>
      <c r="BR8" s="138">
        <v>148.58000000000001</v>
      </c>
      <c r="BS8" s="138">
        <v>146.91</v>
      </c>
      <c r="BT8" s="138">
        <v>140.21</v>
      </c>
      <c r="BU8" s="138">
        <v>142.30000000000001</v>
      </c>
      <c r="BV8" s="138">
        <v>143.41</v>
      </c>
      <c r="BW8" s="138">
        <v>141.68</v>
      </c>
      <c r="BX8" s="138">
        <v>139.13999999999999</v>
      </c>
      <c r="BY8" s="138">
        <v>131</v>
      </c>
      <c r="BZ8" s="138">
        <v>150</v>
      </c>
      <c r="CA8" s="138">
        <v>137.02000000000001</v>
      </c>
      <c r="CB8" s="138">
        <v>138.4</v>
      </c>
      <c r="CC8" s="138">
        <v>120.82</v>
      </c>
      <c r="CD8" s="138">
        <v>138.44</v>
      </c>
      <c r="CE8" s="138">
        <v>130.88999999999999</v>
      </c>
      <c r="CF8" s="138">
        <v>112.47</v>
      </c>
      <c r="CG8" s="138">
        <v>105.72</v>
      </c>
      <c r="CH8" s="138">
        <v>129.41</v>
      </c>
      <c r="CI8" s="138">
        <v>121.2</v>
      </c>
      <c r="CJ8" s="138">
        <v>112.47</v>
      </c>
      <c r="CK8" s="138">
        <v>104.44</v>
      </c>
      <c r="CL8" s="138">
        <v>119.49</v>
      </c>
      <c r="CM8" s="138">
        <v>119.49</v>
      </c>
      <c r="CN8" s="138">
        <v>113.07</v>
      </c>
      <c r="CO8" s="138">
        <v>106</v>
      </c>
      <c r="CP8" s="138">
        <v>119.7</v>
      </c>
      <c r="CQ8" s="138">
        <v>104.93</v>
      </c>
      <c r="CR8" s="138">
        <v>104.18</v>
      </c>
      <c r="CS8" s="138">
        <v>91.88</v>
      </c>
      <c r="CT8" s="139"/>
      <c r="CU8" s="139"/>
      <c r="CV8" s="139"/>
      <c r="CW8" s="140"/>
      <c r="CX8" s="141">
        <f>IF(SUM(B8:CW8)&lt;&gt;0,AVERAGEIF(B8:CW8,"&lt;&gt;"""),"")</f>
        <v>123.04145833333332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117.37</v>
      </c>
      <c r="AY9" s="43">
        <v>117.37</v>
      </c>
      <c r="AZ9" s="43">
        <v>117.37</v>
      </c>
      <c r="BA9" s="43">
        <v>117.37</v>
      </c>
      <c r="BB9" s="43">
        <v>114.32250000000001</v>
      </c>
      <c r="BC9" s="43">
        <v>114.32250000000001</v>
      </c>
      <c r="BD9" s="43">
        <v>114.32250000000001</v>
      </c>
      <c r="BE9" s="43">
        <v>114.32250000000001</v>
      </c>
      <c r="BF9" s="43">
        <v>102.8075</v>
      </c>
      <c r="BG9" s="43">
        <v>102.8075</v>
      </c>
      <c r="BH9" s="43">
        <v>102.8075</v>
      </c>
      <c r="BI9" s="43">
        <v>102.8075</v>
      </c>
      <c r="BJ9" s="43">
        <v>119.79</v>
      </c>
      <c r="BK9" s="43">
        <v>119.79</v>
      </c>
      <c r="BL9" s="43">
        <v>119.79</v>
      </c>
      <c r="BM9" s="43">
        <v>119.79</v>
      </c>
      <c r="BN9" s="43">
        <v>143.89500000000001</v>
      </c>
      <c r="BO9" s="43">
        <v>143.89500000000001</v>
      </c>
      <c r="BP9" s="43">
        <v>143.89500000000001</v>
      </c>
      <c r="BQ9" s="43">
        <v>143.89500000000001</v>
      </c>
      <c r="BR9" s="43">
        <v>144.5</v>
      </c>
      <c r="BS9" s="43">
        <v>144.5</v>
      </c>
      <c r="BT9" s="43">
        <v>144.5</v>
      </c>
      <c r="BU9" s="43">
        <v>144.5</v>
      </c>
      <c r="BV9" s="43">
        <v>138.8075</v>
      </c>
      <c r="BW9" s="43">
        <v>138.8075</v>
      </c>
      <c r="BX9" s="43">
        <v>138.8075</v>
      </c>
      <c r="BY9" s="43">
        <v>138.8075</v>
      </c>
      <c r="BZ9" s="43">
        <v>136.56</v>
      </c>
      <c r="CA9" s="43">
        <v>136.56</v>
      </c>
      <c r="CB9" s="43">
        <v>136.56</v>
      </c>
      <c r="CC9" s="43">
        <v>136.56</v>
      </c>
      <c r="CD9" s="43">
        <v>121.88</v>
      </c>
      <c r="CE9" s="43">
        <v>121.88</v>
      </c>
      <c r="CF9" s="43">
        <v>121.88</v>
      </c>
      <c r="CG9" s="43">
        <v>121.88</v>
      </c>
      <c r="CH9" s="43">
        <v>116.88</v>
      </c>
      <c r="CI9" s="43">
        <v>116.88</v>
      </c>
      <c r="CJ9" s="43">
        <v>116.88</v>
      </c>
      <c r="CK9" s="43">
        <v>116.88</v>
      </c>
      <c r="CL9" s="43">
        <v>114.5125</v>
      </c>
      <c r="CM9" s="43">
        <v>114.5125</v>
      </c>
      <c r="CN9" s="43">
        <v>114.5125</v>
      </c>
      <c r="CO9" s="43">
        <v>114.5125</v>
      </c>
      <c r="CP9" s="43">
        <v>105.1725</v>
      </c>
      <c r="CQ9" s="43">
        <v>105.1725</v>
      </c>
      <c r="CR9" s="43">
        <v>105.1725</v>
      </c>
      <c r="CS9" s="43">
        <v>105.1725</v>
      </c>
      <c r="CT9" s="44"/>
      <c r="CU9" s="44"/>
      <c r="CV9" s="44"/>
      <c r="CW9" s="45"/>
      <c r="CX9" s="142">
        <f>IF(SUM(B9:CW9)&lt;&gt;0,AVERAGEIF(B9:CW9,"&lt;&gt;"""),"")</f>
        <v>123.04145833333327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11.3</v>
      </c>
      <c r="BQ14" s="149"/>
      <c r="BR14" s="149"/>
      <c r="BS14" s="149">
        <v>13</v>
      </c>
      <c r="BT14" s="149"/>
      <c r="BU14" s="149"/>
      <c r="BV14" s="149"/>
      <c r="BW14" s="149"/>
      <c r="BX14" s="149"/>
      <c r="BY14" s="149"/>
      <c r="BZ14" s="149"/>
      <c r="CA14" s="149"/>
      <c r="CB14" s="149">
        <v>1.5</v>
      </c>
      <c r="CC14" s="149">
        <v>40.5</v>
      </c>
      <c r="CD14" s="149">
        <v>19.899999999999999</v>
      </c>
      <c r="CE14" s="149">
        <v>54.4</v>
      </c>
      <c r="CF14" s="149">
        <v>58.6</v>
      </c>
      <c r="CG14" s="149">
        <v>110.9</v>
      </c>
      <c r="CH14" s="149"/>
      <c r="CI14" s="149"/>
      <c r="CJ14" s="149"/>
      <c r="CK14" s="149"/>
      <c r="CL14" s="149">
        <v>126.4</v>
      </c>
      <c r="CM14" s="149">
        <v>117.3</v>
      </c>
      <c r="CN14" s="149">
        <v>153.5</v>
      </c>
      <c r="CO14" s="149">
        <v>150</v>
      </c>
      <c r="CP14" s="149">
        <v>48.5</v>
      </c>
      <c r="CQ14" s="149">
        <v>124</v>
      </c>
      <c r="CR14" s="149">
        <v>7.7</v>
      </c>
      <c r="CS14" s="149">
        <v>65.7</v>
      </c>
      <c r="CT14" s="150"/>
      <c r="CU14" s="150"/>
      <c r="CV14" s="150"/>
      <c r="CW14" s="151"/>
      <c r="CX14" s="152">
        <f t="array" ref="CX14">SUMPRODUCT(B14:CW14*0.25)</f>
        <v>275.8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145.1</v>
      </c>
      <c r="AY16" s="155">
        <v>145.1</v>
      </c>
      <c r="AZ16" s="155">
        <v>145.1</v>
      </c>
      <c r="BA16" s="155">
        <v>145.1</v>
      </c>
      <c r="BB16" s="155">
        <v>152</v>
      </c>
      <c r="BC16" s="155">
        <v>152</v>
      </c>
      <c r="BD16" s="155">
        <v>152</v>
      </c>
      <c r="BE16" s="155">
        <v>152</v>
      </c>
      <c r="BF16" s="155">
        <v>145.19999999999999</v>
      </c>
      <c r="BG16" s="155">
        <v>145.19999999999999</v>
      </c>
      <c r="BH16" s="155">
        <v>145.19999999999999</v>
      </c>
      <c r="BI16" s="155">
        <v>145.19999999999999</v>
      </c>
      <c r="BJ16" s="155">
        <v>140.30000000000001</v>
      </c>
      <c r="BK16" s="155">
        <v>140.30000000000001</v>
      </c>
      <c r="BL16" s="155">
        <v>140.30000000000001</v>
      </c>
      <c r="BM16" s="155">
        <v>140.30000000000001</v>
      </c>
      <c r="BN16" s="155">
        <v>95.7</v>
      </c>
      <c r="BO16" s="155">
        <v>95.7</v>
      </c>
      <c r="BP16" s="155">
        <v>95.7</v>
      </c>
      <c r="BQ16" s="155">
        <v>95.7</v>
      </c>
      <c r="BR16" s="155">
        <v>32.700000000000003</v>
      </c>
      <c r="BS16" s="155">
        <v>32.700000000000003</v>
      </c>
      <c r="BT16" s="155">
        <v>32.700000000000003</v>
      </c>
      <c r="BU16" s="155">
        <v>32.700000000000003</v>
      </c>
      <c r="BV16" s="155">
        <v>64.400000000000006</v>
      </c>
      <c r="BW16" s="155">
        <v>64.400000000000006</v>
      </c>
      <c r="BX16" s="155">
        <v>64.400000000000006</v>
      </c>
      <c r="BY16" s="155">
        <v>64.400000000000006</v>
      </c>
      <c r="BZ16" s="155">
        <v>22.4</v>
      </c>
      <c r="CA16" s="155">
        <v>22.4</v>
      </c>
      <c r="CB16" s="155">
        <v>22.4</v>
      </c>
      <c r="CC16" s="155">
        <v>22.4</v>
      </c>
      <c r="CD16" s="155">
        <v>0.9</v>
      </c>
      <c r="CE16" s="155">
        <v>0.9</v>
      </c>
      <c r="CF16" s="155">
        <v>0.9</v>
      </c>
      <c r="CG16" s="155">
        <v>0.9</v>
      </c>
      <c r="CH16" s="155">
        <v>122.5</v>
      </c>
      <c r="CI16" s="155">
        <v>122.5</v>
      </c>
      <c r="CJ16" s="155">
        <v>122.5</v>
      </c>
      <c r="CK16" s="155">
        <v>122.5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921.2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145.1</v>
      </c>
      <c r="AY17" s="160">
        <f t="shared" si="0"/>
        <v>145.1</v>
      </c>
      <c r="AZ17" s="160">
        <f t="shared" si="0"/>
        <v>145.1</v>
      </c>
      <c r="BA17" s="160">
        <f t="shared" si="0"/>
        <v>145.1</v>
      </c>
      <c r="BB17" s="160">
        <f t="shared" si="0"/>
        <v>152</v>
      </c>
      <c r="BC17" s="160">
        <f t="shared" si="0"/>
        <v>152</v>
      </c>
      <c r="BD17" s="160">
        <f t="shared" si="0"/>
        <v>152</v>
      </c>
      <c r="BE17" s="160">
        <f t="shared" si="0"/>
        <v>152</v>
      </c>
      <c r="BF17" s="160">
        <f t="shared" si="0"/>
        <v>145.19999999999999</v>
      </c>
      <c r="BG17" s="160">
        <f t="shared" si="0"/>
        <v>145.19999999999999</v>
      </c>
      <c r="BH17" s="160">
        <f t="shared" si="0"/>
        <v>145.19999999999999</v>
      </c>
      <c r="BI17" s="160">
        <f t="shared" si="0"/>
        <v>145.19999999999999</v>
      </c>
      <c r="BJ17" s="160">
        <f t="shared" si="0"/>
        <v>140.30000000000001</v>
      </c>
      <c r="BK17" s="160">
        <f t="shared" si="0"/>
        <v>140.30000000000001</v>
      </c>
      <c r="BL17" s="160">
        <f t="shared" si="0"/>
        <v>140.30000000000001</v>
      </c>
      <c r="BM17" s="160">
        <f t="shared" si="0"/>
        <v>140.30000000000001</v>
      </c>
      <c r="BN17" s="160">
        <f t="shared" si="0"/>
        <v>95.7</v>
      </c>
      <c r="BO17" s="160">
        <f t="shared" ref="BO17:CW17" si="1">SUM(BO12:BO16)</f>
        <v>95.7</v>
      </c>
      <c r="BP17" s="160">
        <f t="shared" si="1"/>
        <v>107</v>
      </c>
      <c r="BQ17" s="160">
        <f t="shared" si="1"/>
        <v>95.7</v>
      </c>
      <c r="BR17" s="160">
        <f t="shared" si="1"/>
        <v>32.700000000000003</v>
      </c>
      <c r="BS17" s="160">
        <f t="shared" si="1"/>
        <v>45.7</v>
      </c>
      <c r="BT17" s="160">
        <f t="shared" si="1"/>
        <v>32.700000000000003</v>
      </c>
      <c r="BU17" s="160">
        <f t="shared" si="1"/>
        <v>32.700000000000003</v>
      </c>
      <c r="BV17" s="160">
        <f t="shared" si="1"/>
        <v>64.400000000000006</v>
      </c>
      <c r="BW17" s="160">
        <f t="shared" si="1"/>
        <v>64.400000000000006</v>
      </c>
      <c r="BX17" s="160">
        <f t="shared" si="1"/>
        <v>64.400000000000006</v>
      </c>
      <c r="BY17" s="160">
        <f t="shared" si="1"/>
        <v>64.400000000000006</v>
      </c>
      <c r="BZ17" s="160">
        <f t="shared" si="1"/>
        <v>22.4</v>
      </c>
      <c r="CA17" s="160">
        <f t="shared" si="1"/>
        <v>22.4</v>
      </c>
      <c r="CB17" s="160">
        <f t="shared" si="1"/>
        <v>23.9</v>
      </c>
      <c r="CC17" s="160">
        <f t="shared" si="1"/>
        <v>62.9</v>
      </c>
      <c r="CD17" s="160">
        <f t="shared" si="1"/>
        <v>20.799999999999997</v>
      </c>
      <c r="CE17" s="160">
        <f t="shared" si="1"/>
        <v>55.3</v>
      </c>
      <c r="CF17" s="160">
        <f t="shared" si="1"/>
        <v>59.5</v>
      </c>
      <c r="CG17" s="160">
        <f t="shared" si="1"/>
        <v>111.80000000000001</v>
      </c>
      <c r="CH17" s="160">
        <f t="shared" si="1"/>
        <v>122.5</v>
      </c>
      <c r="CI17" s="160">
        <f t="shared" si="1"/>
        <v>122.5</v>
      </c>
      <c r="CJ17" s="160">
        <f t="shared" si="1"/>
        <v>122.5</v>
      </c>
      <c r="CK17" s="160">
        <f t="shared" si="1"/>
        <v>122.5</v>
      </c>
      <c r="CL17" s="160">
        <f t="shared" si="1"/>
        <v>126.4</v>
      </c>
      <c r="CM17" s="160">
        <f t="shared" si="1"/>
        <v>117.3</v>
      </c>
      <c r="CN17" s="160">
        <f t="shared" si="1"/>
        <v>153.5</v>
      </c>
      <c r="CO17" s="160">
        <f t="shared" si="1"/>
        <v>150</v>
      </c>
      <c r="CP17" s="160">
        <f t="shared" si="1"/>
        <v>48.5</v>
      </c>
      <c r="CQ17" s="160">
        <f t="shared" si="1"/>
        <v>124</v>
      </c>
      <c r="CR17" s="160">
        <f t="shared" si="1"/>
        <v>7.7</v>
      </c>
      <c r="CS17" s="160">
        <f t="shared" si="1"/>
        <v>65.7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30.4</v>
      </c>
      <c r="BG22" s="149">
        <v>2.6</v>
      </c>
      <c r="BH22" s="149"/>
      <c r="BI22" s="149"/>
      <c r="BJ22" s="149">
        <v>22.2</v>
      </c>
      <c r="BK22" s="149">
        <v>16.5</v>
      </c>
      <c r="BL22" s="149"/>
      <c r="BM22" s="149"/>
      <c r="BN22" s="149">
        <v>0.1</v>
      </c>
      <c r="BO22" s="149">
        <v>0.1</v>
      </c>
      <c r="BP22" s="149"/>
      <c r="BQ22" s="149">
        <v>4</v>
      </c>
      <c r="BR22" s="149">
        <v>0.1</v>
      </c>
      <c r="BS22" s="149"/>
      <c r="BT22" s="149">
        <v>0.1</v>
      </c>
      <c r="BU22" s="149">
        <v>0.1</v>
      </c>
      <c r="BV22" s="149">
        <v>3.2</v>
      </c>
      <c r="BW22" s="149">
        <v>3.2</v>
      </c>
      <c r="BX22" s="149">
        <v>3.2</v>
      </c>
      <c r="BY22" s="149">
        <v>3.9</v>
      </c>
      <c r="BZ22" s="149">
        <v>2.2999999999999998</v>
      </c>
      <c r="CA22" s="149">
        <v>0.1</v>
      </c>
      <c r="CB22" s="149"/>
      <c r="CC22" s="149"/>
      <c r="CD22" s="149"/>
      <c r="CE22" s="149"/>
      <c r="CF22" s="149"/>
      <c r="CG22" s="149"/>
      <c r="CH22" s="149">
        <v>45.9</v>
      </c>
      <c r="CI22" s="149">
        <v>32.6</v>
      </c>
      <c r="CJ22" s="149">
        <v>52.1</v>
      </c>
      <c r="CK22" s="149">
        <v>24.5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61.79999999999999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>
        <v>56</v>
      </c>
      <c r="CM24" s="155">
        <v>56</v>
      </c>
      <c r="CN24" s="155">
        <v>56</v>
      </c>
      <c r="CO24" s="155">
        <v>56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30.4</v>
      </c>
      <c r="BG25" s="160">
        <f t="shared" si="2"/>
        <v>2.6</v>
      </c>
      <c r="BH25" s="160">
        <f t="shared" si="2"/>
        <v>0</v>
      </c>
      <c r="BI25" s="160">
        <f t="shared" si="2"/>
        <v>0</v>
      </c>
      <c r="BJ25" s="160">
        <f t="shared" si="2"/>
        <v>22.2</v>
      </c>
      <c r="BK25" s="160">
        <f t="shared" si="2"/>
        <v>16.5</v>
      </c>
      <c r="BL25" s="160">
        <f t="shared" si="2"/>
        <v>0</v>
      </c>
      <c r="BM25" s="160">
        <f t="shared" si="2"/>
        <v>0</v>
      </c>
      <c r="BN25" s="160">
        <f t="shared" si="2"/>
        <v>0.1</v>
      </c>
      <c r="BO25" s="160">
        <f t="shared" ref="BO25:CW25" si="3">SUM(BO20:BO24)</f>
        <v>0.1</v>
      </c>
      <c r="BP25" s="160">
        <f t="shared" si="3"/>
        <v>0</v>
      </c>
      <c r="BQ25" s="160">
        <f t="shared" si="3"/>
        <v>4</v>
      </c>
      <c r="BR25" s="160">
        <f t="shared" si="3"/>
        <v>0.1</v>
      </c>
      <c r="BS25" s="160">
        <f t="shared" si="3"/>
        <v>0</v>
      </c>
      <c r="BT25" s="160">
        <f t="shared" si="3"/>
        <v>0.1</v>
      </c>
      <c r="BU25" s="160">
        <f t="shared" si="3"/>
        <v>0.1</v>
      </c>
      <c r="BV25" s="160">
        <f t="shared" si="3"/>
        <v>3.2</v>
      </c>
      <c r="BW25" s="160">
        <f t="shared" si="3"/>
        <v>3.2</v>
      </c>
      <c r="BX25" s="160">
        <f t="shared" si="3"/>
        <v>3.2</v>
      </c>
      <c r="BY25" s="160">
        <f t="shared" si="3"/>
        <v>3.9</v>
      </c>
      <c r="BZ25" s="160">
        <f t="shared" si="3"/>
        <v>2.2999999999999998</v>
      </c>
      <c r="CA25" s="160">
        <f t="shared" si="3"/>
        <v>0.1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45.9</v>
      </c>
      <c r="CI25" s="160">
        <f t="shared" si="3"/>
        <v>32.6</v>
      </c>
      <c r="CJ25" s="160">
        <f t="shared" si="3"/>
        <v>52.1</v>
      </c>
      <c r="CK25" s="160">
        <f t="shared" si="3"/>
        <v>24.5</v>
      </c>
      <c r="CL25" s="160">
        <f t="shared" si="3"/>
        <v>56</v>
      </c>
      <c r="CM25" s="160">
        <f t="shared" si="3"/>
        <v>56</v>
      </c>
      <c r="CN25" s="160">
        <f t="shared" si="3"/>
        <v>56</v>
      </c>
      <c r="CO25" s="160">
        <f t="shared" si="3"/>
        <v>56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117.79999999999998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2025-12-04T09:20:27Z</dcterms:created>
  <dcterms:modified xsi:type="dcterms:W3CDTF">2025-12-04T09:20:29Z</dcterms:modified>
</cp:coreProperties>
</file>